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ph\Dropbox\RESEARCH\Project of DNA\Supplement\"/>
    </mc:Choice>
  </mc:AlternateContent>
  <xr:revisionPtr revIDLastSave="0" documentId="13_ncr:1_{4700FBF5-5DBD-49B3-BA8E-73598ACCACD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il1_calculation" sheetId="2" r:id="rId1"/>
    <sheet name="tail2_calculation" sheetId="8" r:id="rId2"/>
    <sheet name="resul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10" i="6"/>
  <c r="L12" i="6"/>
  <c r="L13" i="6"/>
  <c r="L15" i="6"/>
  <c r="L18" i="6"/>
  <c r="L21" i="6"/>
  <c r="L24" i="6"/>
  <c r="L29" i="6"/>
  <c r="L31" i="6"/>
  <c r="L32" i="6"/>
  <c r="L33" i="6"/>
  <c r="L34" i="6"/>
  <c r="L35" i="6"/>
  <c r="L36" i="6"/>
  <c r="L37" i="6"/>
  <c r="L4" i="6"/>
  <c r="F5" i="6"/>
  <c r="O5" i="6" s="1"/>
  <c r="F6" i="6"/>
  <c r="O6" i="6" s="1"/>
  <c r="F7" i="6"/>
  <c r="O7" i="6" s="1"/>
  <c r="F8" i="6"/>
  <c r="O8" i="6" s="1"/>
  <c r="F9" i="6"/>
  <c r="O9" i="6" s="1"/>
  <c r="F10" i="6"/>
  <c r="F11" i="6"/>
  <c r="O11" i="6" s="1"/>
  <c r="F12" i="6"/>
  <c r="O12" i="6" s="1"/>
  <c r="F13" i="6"/>
  <c r="O13" i="6" s="1"/>
  <c r="F14" i="6"/>
  <c r="O14" i="6" s="1"/>
  <c r="F15" i="6"/>
  <c r="F16" i="6"/>
  <c r="O16" i="6" s="1"/>
  <c r="F17" i="6"/>
  <c r="O17" i="6" s="1"/>
  <c r="F18" i="6"/>
  <c r="F19" i="6"/>
  <c r="O19" i="6" s="1"/>
  <c r="F20" i="6"/>
  <c r="O20" i="6" s="1"/>
  <c r="F21" i="6"/>
  <c r="F22" i="6"/>
  <c r="O22" i="6" s="1"/>
  <c r="F23" i="6"/>
  <c r="O23" i="6" s="1"/>
  <c r="F24" i="6"/>
  <c r="O24" i="6" s="1"/>
  <c r="F25" i="6"/>
  <c r="O25" i="6" s="1"/>
  <c r="F26" i="6"/>
  <c r="O26" i="6" s="1"/>
  <c r="F27" i="6"/>
  <c r="O27" i="6" s="1"/>
  <c r="F28" i="6"/>
  <c r="O28" i="6" s="1"/>
  <c r="F29" i="6"/>
  <c r="O29" i="6" s="1"/>
  <c r="F30" i="6"/>
  <c r="O30" i="6" s="1"/>
  <c r="F31" i="6"/>
  <c r="F32" i="6"/>
  <c r="F33" i="6"/>
  <c r="O33" i="6" s="1"/>
  <c r="F34" i="6"/>
  <c r="F35" i="6"/>
  <c r="F36" i="6"/>
  <c r="F37" i="6"/>
  <c r="O37" i="6" s="1"/>
  <c r="F4" i="6"/>
  <c r="O4" i="6" s="1"/>
  <c r="P4" i="6" s="1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B228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B183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B138" i="2"/>
  <c r="O15" i="6" l="1"/>
  <c r="P15" i="6" s="1"/>
  <c r="O21" i="6"/>
  <c r="O10" i="6"/>
  <c r="O36" i="6"/>
  <c r="O35" i="6"/>
  <c r="O18" i="6"/>
  <c r="O32" i="6"/>
  <c r="O34" i="6"/>
  <c r="O31" i="6"/>
  <c r="P31" i="6" s="1"/>
  <c r="P5" i="6"/>
  <c r="P6" i="6"/>
  <c r="P8" i="6"/>
  <c r="P9" i="6"/>
  <c r="P11" i="6"/>
  <c r="P14" i="6"/>
  <c r="P16" i="6"/>
  <c r="P17" i="6"/>
  <c r="P19" i="6"/>
  <c r="P20" i="6"/>
  <c r="P22" i="6"/>
  <c r="P23" i="6"/>
  <c r="P25" i="6"/>
  <c r="P26" i="6"/>
  <c r="P27" i="6"/>
  <c r="P28" i="6"/>
  <c r="P30" i="6"/>
  <c r="P33" i="6"/>
  <c r="P36" i="6"/>
  <c r="P32" i="6" l="1"/>
  <c r="P35" i="6"/>
  <c r="P34" i="6"/>
  <c r="P37" i="6"/>
  <c r="P10" i="6"/>
  <c r="P12" i="6"/>
  <c r="P29" i="6"/>
  <c r="P13" i="6"/>
  <c r="P7" i="6"/>
  <c r="P21" i="6"/>
  <c r="P24" i="6"/>
  <c r="P18" i="6"/>
  <c r="AI47" i="8" l="1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A140" i="8" l="1"/>
  <c r="AA185" i="8" s="1"/>
  <c r="AA141" i="8"/>
  <c r="AA186" i="8" s="1"/>
  <c r="AA146" i="8"/>
  <c r="AA191" i="8" s="1"/>
  <c r="AA154" i="8"/>
  <c r="AA199" i="8" s="1"/>
  <c r="AA144" i="8"/>
  <c r="AA189" i="8" s="1"/>
  <c r="AA147" i="8"/>
  <c r="AA192" i="8" s="1"/>
  <c r="AA155" i="8"/>
  <c r="AA200" i="8" s="1"/>
  <c r="AA152" i="8"/>
  <c r="AA197" i="8" s="1"/>
  <c r="AA160" i="8"/>
  <c r="AA205" i="8" s="1"/>
  <c r="AA148" i="8"/>
  <c r="AA193" i="8" s="1"/>
  <c r="AA153" i="8"/>
  <c r="AA198" i="8" s="1"/>
  <c r="AA163" i="8"/>
  <c r="AA208" i="8" s="1"/>
  <c r="AA171" i="8"/>
  <c r="AA216" i="8" s="1"/>
  <c r="AA179" i="8"/>
  <c r="AA224" i="8" s="1"/>
  <c r="AA164" i="8"/>
  <c r="AA209" i="8" s="1"/>
  <c r="AA172" i="8"/>
  <c r="AA217" i="8" s="1"/>
  <c r="AA180" i="8"/>
  <c r="AA225" i="8" s="1"/>
  <c r="AA143" i="8"/>
  <c r="AA188" i="8" s="1"/>
  <c r="AA161" i="8"/>
  <c r="AA206" i="8" s="1"/>
  <c r="AA169" i="8"/>
  <c r="AA214" i="8" s="1"/>
  <c r="AA177" i="8"/>
  <c r="AA222" i="8" s="1"/>
  <c r="AA150" i="8"/>
  <c r="AA195" i="8" s="1"/>
  <c r="AA158" i="8"/>
  <c r="AA203" i="8" s="1"/>
  <c r="AA168" i="8"/>
  <c r="AA213" i="8" s="1"/>
  <c r="AA175" i="8"/>
  <c r="AA220" i="8" s="1"/>
  <c r="AA145" i="8"/>
  <c r="AA190" i="8" s="1"/>
  <c r="AA165" i="8"/>
  <c r="AA210" i="8" s="1"/>
  <c r="AA170" i="8"/>
  <c r="AA215" i="8" s="1"/>
  <c r="AA157" i="8"/>
  <c r="AA202" i="8" s="1"/>
  <c r="AA149" i="8"/>
  <c r="AA194" i="8" s="1"/>
  <c r="AA162" i="8"/>
  <c r="AA207" i="8" s="1"/>
  <c r="AA159" i="8"/>
  <c r="AA204" i="8" s="1"/>
  <c r="AA139" i="8"/>
  <c r="AA184" i="8" s="1"/>
  <c r="AA142" i="8"/>
  <c r="AA187" i="8" s="1"/>
  <c r="AA151" i="8"/>
  <c r="AA196" i="8" s="1"/>
  <c r="AA156" i="8"/>
  <c r="AA201" i="8" s="1"/>
  <c r="AA166" i="8"/>
  <c r="AA211" i="8" s="1"/>
  <c r="AA173" i="8"/>
  <c r="AA218" i="8" s="1"/>
  <c r="AA178" i="8"/>
  <c r="AA223" i="8" s="1"/>
  <c r="AA167" i="8"/>
  <c r="AA212" i="8" s="1"/>
  <c r="AA174" i="8"/>
  <c r="AA219" i="8" s="1"/>
  <c r="AA176" i="8"/>
  <c r="AA221" i="8" s="1"/>
  <c r="AA181" i="8"/>
  <c r="AA226" i="8" s="1"/>
  <c r="AA138" i="8"/>
  <c r="AA183" i="8" s="1"/>
  <c r="D139" i="8"/>
  <c r="D184" i="8" s="1"/>
  <c r="D146" i="8"/>
  <c r="D191" i="8" s="1"/>
  <c r="D144" i="8"/>
  <c r="D189" i="8" s="1"/>
  <c r="D153" i="8"/>
  <c r="D198" i="8" s="1"/>
  <c r="D161" i="8"/>
  <c r="D206" i="8" s="1"/>
  <c r="D145" i="8"/>
  <c r="D190" i="8" s="1"/>
  <c r="D154" i="8"/>
  <c r="D199" i="8" s="1"/>
  <c r="D151" i="8"/>
  <c r="D196" i="8" s="1"/>
  <c r="D159" i="8"/>
  <c r="D204" i="8" s="1"/>
  <c r="D162" i="8"/>
  <c r="D207" i="8" s="1"/>
  <c r="D170" i="8"/>
  <c r="D215" i="8" s="1"/>
  <c r="D178" i="8"/>
  <c r="D223" i="8" s="1"/>
  <c r="D142" i="8"/>
  <c r="D187" i="8" s="1"/>
  <c r="D158" i="8"/>
  <c r="D203" i="8" s="1"/>
  <c r="D163" i="8"/>
  <c r="D208" i="8" s="1"/>
  <c r="D171" i="8"/>
  <c r="D216" i="8" s="1"/>
  <c r="D179" i="8"/>
  <c r="D224" i="8" s="1"/>
  <c r="D143" i="8"/>
  <c r="D188" i="8" s="1"/>
  <c r="D168" i="8"/>
  <c r="D213" i="8" s="1"/>
  <c r="D176" i="8"/>
  <c r="D221" i="8" s="1"/>
  <c r="D141" i="8"/>
  <c r="D186" i="8" s="1"/>
  <c r="D150" i="8"/>
  <c r="D195" i="8" s="1"/>
  <c r="D160" i="8"/>
  <c r="D205" i="8" s="1"/>
  <c r="D166" i="8"/>
  <c r="D211" i="8" s="1"/>
  <c r="D173" i="8"/>
  <c r="D218" i="8" s="1"/>
  <c r="D140" i="8"/>
  <c r="D185" i="8" s="1"/>
  <c r="D147" i="8"/>
  <c r="D192" i="8" s="1"/>
  <c r="D180" i="8"/>
  <c r="D225" i="8" s="1"/>
  <c r="D152" i="8"/>
  <c r="D197" i="8" s="1"/>
  <c r="D157" i="8"/>
  <c r="D202" i="8" s="1"/>
  <c r="D149" i="8"/>
  <c r="D194" i="8" s="1"/>
  <c r="D165" i="8"/>
  <c r="D210" i="8" s="1"/>
  <c r="D148" i="8"/>
  <c r="D193" i="8" s="1"/>
  <c r="D156" i="8"/>
  <c r="D201" i="8" s="1"/>
  <c r="D167" i="8"/>
  <c r="D212" i="8" s="1"/>
  <c r="D164" i="8"/>
  <c r="D209" i="8" s="1"/>
  <c r="D169" i="8"/>
  <c r="D214" i="8" s="1"/>
  <c r="D177" i="8"/>
  <c r="D222" i="8" s="1"/>
  <c r="D174" i="8"/>
  <c r="D219" i="8" s="1"/>
  <c r="D138" i="8"/>
  <c r="D183" i="8" s="1"/>
  <c r="D181" i="8"/>
  <c r="D226" i="8" s="1"/>
  <c r="D175" i="8"/>
  <c r="D220" i="8" s="1"/>
  <c r="D155" i="8"/>
  <c r="D200" i="8" s="1"/>
  <c r="D172" i="8"/>
  <c r="D217" i="8" s="1"/>
  <c r="L139" i="8"/>
  <c r="L184" i="8" s="1"/>
  <c r="L146" i="8"/>
  <c r="L191" i="8" s="1"/>
  <c r="L153" i="8"/>
  <c r="L198" i="8" s="1"/>
  <c r="L161" i="8"/>
  <c r="L206" i="8" s="1"/>
  <c r="L143" i="8"/>
  <c r="L188" i="8" s="1"/>
  <c r="L154" i="8"/>
  <c r="L199" i="8" s="1"/>
  <c r="L144" i="8"/>
  <c r="L189" i="8" s="1"/>
  <c r="L151" i="8"/>
  <c r="L196" i="8" s="1"/>
  <c r="L159" i="8"/>
  <c r="L204" i="8" s="1"/>
  <c r="L162" i="8"/>
  <c r="L207" i="8" s="1"/>
  <c r="L170" i="8"/>
  <c r="L215" i="8" s="1"/>
  <c r="L178" i="8"/>
  <c r="L223" i="8" s="1"/>
  <c r="L140" i="8"/>
  <c r="L185" i="8" s="1"/>
  <c r="L150" i="8"/>
  <c r="L195" i="8" s="1"/>
  <c r="L157" i="8"/>
  <c r="L202" i="8" s="1"/>
  <c r="L163" i="8"/>
  <c r="L208" i="8" s="1"/>
  <c r="L171" i="8"/>
  <c r="L216" i="8" s="1"/>
  <c r="L179" i="8"/>
  <c r="L224" i="8" s="1"/>
  <c r="L145" i="8"/>
  <c r="L190" i="8" s="1"/>
  <c r="L158" i="8"/>
  <c r="L203" i="8" s="1"/>
  <c r="L168" i="8"/>
  <c r="L213" i="8" s="1"/>
  <c r="L176" i="8"/>
  <c r="L221" i="8" s="1"/>
  <c r="L156" i="8"/>
  <c r="L201" i="8" s="1"/>
  <c r="L165" i="8"/>
  <c r="L210" i="8" s="1"/>
  <c r="L172" i="8"/>
  <c r="L217" i="8" s="1"/>
  <c r="L177" i="8"/>
  <c r="L222" i="8" s="1"/>
  <c r="L181" i="8"/>
  <c r="L226" i="8" s="1"/>
  <c r="L138" i="8"/>
  <c r="L183" i="8" s="1"/>
  <c r="L148" i="8"/>
  <c r="L193" i="8" s="1"/>
  <c r="L167" i="8"/>
  <c r="L212" i="8" s="1"/>
  <c r="L141" i="8"/>
  <c r="L186" i="8" s="1"/>
  <c r="L142" i="8"/>
  <c r="L187" i="8" s="1"/>
  <c r="L147" i="8"/>
  <c r="L192" i="8" s="1"/>
  <c r="L155" i="8"/>
  <c r="L200" i="8" s="1"/>
  <c r="L164" i="8"/>
  <c r="L209" i="8" s="1"/>
  <c r="L152" i="8"/>
  <c r="L197" i="8" s="1"/>
  <c r="L160" i="8"/>
  <c r="L205" i="8" s="1"/>
  <c r="L166" i="8"/>
  <c r="L211" i="8" s="1"/>
  <c r="L149" i="8"/>
  <c r="L194" i="8" s="1"/>
  <c r="L173" i="8"/>
  <c r="L218" i="8" s="1"/>
  <c r="L180" i="8"/>
  <c r="L225" i="8" s="1"/>
  <c r="L175" i="8"/>
  <c r="L220" i="8" s="1"/>
  <c r="L174" i="8"/>
  <c r="L219" i="8" s="1"/>
  <c r="L169" i="8"/>
  <c r="L214" i="8" s="1"/>
  <c r="T139" i="8"/>
  <c r="T184" i="8" s="1"/>
  <c r="T153" i="8"/>
  <c r="T198" i="8" s="1"/>
  <c r="T142" i="8"/>
  <c r="T187" i="8" s="1"/>
  <c r="T146" i="8"/>
  <c r="T191" i="8" s="1"/>
  <c r="T154" i="8"/>
  <c r="T199" i="8" s="1"/>
  <c r="T143" i="8"/>
  <c r="T188" i="8" s="1"/>
  <c r="T151" i="8"/>
  <c r="T196" i="8" s="1"/>
  <c r="T159" i="8"/>
  <c r="T204" i="8" s="1"/>
  <c r="T162" i="8"/>
  <c r="T207" i="8" s="1"/>
  <c r="T170" i="8"/>
  <c r="T215" i="8" s="1"/>
  <c r="T178" i="8"/>
  <c r="T223" i="8" s="1"/>
  <c r="T149" i="8"/>
  <c r="T194" i="8" s="1"/>
  <c r="T156" i="8"/>
  <c r="T201" i="8" s="1"/>
  <c r="T161" i="8"/>
  <c r="T206" i="8" s="1"/>
  <c r="T163" i="8"/>
  <c r="T208" i="8" s="1"/>
  <c r="T171" i="8"/>
  <c r="T216" i="8" s="1"/>
  <c r="T179" i="8"/>
  <c r="T224" i="8" s="1"/>
  <c r="T150" i="8"/>
  <c r="T195" i="8" s="1"/>
  <c r="T157" i="8"/>
  <c r="T202" i="8" s="1"/>
  <c r="T168" i="8"/>
  <c r="T213" i="8" s="1"/>
  <c r="T176" i="8"/>
  <c r="T221" i="8" s="1"/>
  <c r="T152" i="8"/>
  <c r="T197" i="8" s="1"/>
  <c r="T164" i="8"/>
  <c r="T209" i="8" s="1"/>
  <c r="T169" i="8"/>
  <c r="T214" i="8" s="1"/>
  <c r="T166" i="8"/>
  <c r="T211" i="8" s="1"/>
  <c r="T141" i="8"/>
  <c r="T186" i="8" s="1"/>
  <c r="T148" i="8"/>
  <c r="T193" i="8" s="1"/>
  <c r="T140" i="8"/>
  <c r="T185" i="8" s="1"/>
  <c r="T144" i="8"/>
  <c r="T189" i="8" s="1"/>
  <c r="T158" i="8"/>
  <c r="T203" i="8" s="1"/>
  <c r="T165" i="8"/>
  <c r="T210" i="8" s="1"/>
  <c r="T155" i="8"/>
  <c r="T200" i="8" s="1"/>
  <c r="T181" i="8"/>
  <c r="T226" i="8" s="1"/>
  <c r="T145" i="8"/>
  <c r="T190" i="8" s="1"/>
  <c r="T160" i="8"/>
  <c r="T205" i="8" s="1"/>
  <c r="T174" i="8"/>
  <c r="T219" i="8" s="1"/>
  <c r="T167" i="8"/>
  <c r="T212" i="8" s="1"/>
  <c r="T173" i="8"/>
  <c r="T218" i="8" s="1"/>
  <c r="T147" i="8"/>
  <c r="T192" i="8" s="1"/>
  <c r="T138" i="8"/>
  <c r="T183" i="8" s="1"/>
  <c r="T180" i="8"/>
  <c r="T225" i="8" s="1"/>
  <c r="T175" i="8"/>
  <c r="T220" i="8" s="1"/>
  <c r="T172" i="8"/>
  <c r="T217" i="8" s="1"/>
  <c r="T177" i="8"/>
  <c r="T222" i="8" s="1"/>
  <c r="AB139" i="8"/>
  <c r="AB184" i="8" s="1"/>
  <c r="AB153" i="8"/>
  <c r="AB198" i="8" s="1"/>
  <c r="AB141" i="8"/>
  <c r="AB186" i="8" s="1"/>
  <c r="AB146" i="8"/>
  <c r="AB191" i="8" s="1"/>
  <c r="AB154" i="8"/>
  <c r="AB199" i="8" s="1"/>
  <c r="AB142" i="8"/>
  <c r="AB187" i="8" s="1"/>
  <c r="AB151" i="8"/>
  <c r="AB196" i="8" s="1"/>
  <c r="AB159" i="8"/>
  <c r="AB204" i="8" s="1"/>
  <c r="AB140" i="8"/>
  <c r="AB185" i="8" s="1"/>
  <c r="AB158" i="8"/>
  <c r="AB203" i="8" s="1"/>
  <c r="AB162" i="8"/>
  <c r="AB207" i="8" s="1"/>
  <c r="AB170" i="8"/>
  <c r="AB215" i="8" s="1"/>
  <c r="AB178" i="8"/>
  <c r="AB223" i="8" s="1"/>
  <c r="AB148" i="8"/>
  <c r="AB193" i="8" s="1"/>
  <c r="AB155" i="8"/>
  <c r="AB200" i="8" s="1"/>
  <c r="AB160" i="8"/>
  <c r="AB205" i="8" s="1"/>
  <c r="AB163" i="8"/>
  <c r="AB208" i="8" s="1"/>
  <c r="AB171" i="8"/>
  <c r="AB216" i="8" s="1"/>
  <c r="AB179" i="8"/>
  <c r="AB224" i="8" s="1"/>
  <c r="AB149" i="8"/>
  <c r="AB194" i="8" s="1"/>
  <c r="AB156" i="8"/>
  <c r="AB201" i="8" s="1"/>
  <c r="AB168" i="8"/>
  <c r="AB213" i="8" s="1"/>
  <c r="AB176" i="8"/>
  <c r="AB221" i="8" s="1"/>
  <c r="AB144" i="8"/>
  <c r="AB189" i="8" s="1"/>
  <c r="AB161" i="8"/>
  <c r="AB206" i="8" s="1"/>
  <c r="AB150" i="8"/>
  <c r="AB195" i="8" s="1"/>
  <c r="AB175" i="8"/>
  <c r="AB220" i="8" s="1"/>
  <c r="AB145" i="8"/>
  <c r="AB190" i="8" s="1"/>
  <c r="AB147" i="8"/>
  <c r="AB192" i="8" s="1"/>
  <c r="AB165" i="8"/>
  <c r="AB210" i="8" s="1"/>
  <c r="AB152" i="8"/>
  <c r="AB197" i="8" s="1"/>
  <c r="AB157" i="8"/>
  <c r="AB202" i="8" s="1"/>
  <c r="AB167" i="8"/>
  <c r="AB212" i="8" s="1"/>
  <c r="AB164" i="8"/>
  <c r="AB209" i="8" s="1"/>
  <c r="AB138" i="8"/>
  <c r="AB183" i="8" s="1"/>
  <c r="AB172" i="8"/>
  <c r="AB217" i="8" s="1"/>
  <c r="AB177" i="8"/>
  <c r="AB222" i="8" s="1"/>
  <c r="AB169" i="8"/>
  <c r="AB214" i="8" s="1"/>
  <c r="AB174" i="8"/>
  <c r="AB219" i="8" s="1"/>
  <c r="AB143" i="8"/>
  <c r="AB188" i="8" s="1"/>
  <c r="AB173" i="8"/>
  <c r="AB218" i="8" s="1"/>
  <c r="AB166" i="8"/>
  <c r="AB211" i="8" s="1"/>
  <c r="AB180" i="8"/>
  <c r="AB225" i="8" s="1"/>
  <c r="AB181" i="8"/>
  <c r="AB226" i="8" s="1"/>
  <c r="I141" i="8"/>
  <c r="I186" i="8" s="1"/>
  <c r="I142" i="8"/>
  <c r="I187" i="8" s="1"/>
  <c r="I148" i="8"/>
  <c r="I193" i="8" s="1"/>
  <c r="I156" i="8"/>
  <c r="I201" i="8" s="1"/>
  <c r="I140" i="8"/>
  <c r="I185" i="8" s="1"/>
  <c r="I149" i="8"/>
  <c r="I194" i="8" s="1"/>
  <c r="I157" i="8"/>
  <c r="I202" i="8" s="1"/>
  <c r="I143" i="8"/>
  <c r="I188" i="8" s="1"/>
  <c r="I154" i="8"/>
  <c r="I199" i="8" s="1"/>
  <c r="I152" i="8"/>
  <c r="I197" i="8" s="1"/>
  <c r="I159" i="8"/>
  <c r="I204" i="8" s="1"/>
  <c r="I165" i="8"/>
  <c r="I210" i="8" s="1"/>
  <c r="I173" i="8"/>
  <c r="I218" i="8" s="1"/>
  <c r="I181" i="8"/>
  <c r="I226" i="8" s="1"/>
  <c r="I138" i="8"/>
  <c r="I183" i="8" s="1"/>
  <c r="I147" i="8"/>
  <c r="I192" i="8" s="1"/>
  <c r="I166" i="8"/>
  <c r="I211" i="8" s="1"/>
  <c r="I174" i="8"/>
  <c r="I219" i="8" s="1"/>
  <c r="I150" i="8"/>
  <c r="I195" i="8" s="1"/>
  <c r="I155" i="8"/>
  <c r="I200" i="8" s="1"/>
  <c r="I163" i="8"/>
  <c r="I208" i="8" s="1"/>
  <c r="I171" i="8"/>
  <c r="I216" i="8" s="1"/>
  <c r="I158" i="8"/>
  <c r="I203" i="8" s="1"/>
  <c r="I153" i="8"/>
  <c r="I198" i="8" s="1"/>
  <c r="I162" i="8"/>
  <c r="I207" i="8" s="1"/>
  <c r="I169" i="8"/>
  <c r="I214" i="8" s="1"/>
  <c r="I176" i="8"/>
  <c r="I221" i="8" s="1"/>
  <c r="I139" i="8"/>
  <c r="I184" i="8" s="1"/>
  <c r="I144" i="8"/>
  <c r="I189" i="8" s="1"/>
  <c r="I164" i="8"/>
  <c r="I209" i="8" s="1"/>
  <c r="I160" i="8"/>
  <c r="I205" i="8" s="1"/>
  <c r="I145" i="8"/>
  <c r="I190" i="8" s="1"/>
  <c r="I168" i="8"/>
  <c r="I213" i="8" s="1"/>
  <c r="I151" i="8"/>
  <c r="I196" i="8" s="1"/>
  <c r="I170" i="8"/>
  <c r="I215" i="8" s="1"/>
  <c r="I177" i="8"/>
  <c r="I222" i="8" s="1"/>
  <c r="I180" i="8"/>
  <c r="I225" i="8" s="1"/>
  <c r="I167" i="8"/>
  <c r="I212" i="8" s="1"/>
  <c r="I175" i="8"/>
  <c r="I220" i="8" s="1"/>
  <c r="I178" i="8"/>
  <c r="I223" i="8" s="1"/>
  <c r="I179" i="8"/>
  <c r="I224" i="8" s="1"/>
  <c r="I146" i="8"/>
  <c r="I191" i="8" s="1"/>
  <c r="I161" i="8"/>
  <c r="I206" i="8" s="1"/>
  <c r="I172" i="8"/>
  <c r="I217" i="8" s="1"/>
  <c r="C140" i="8"/>
  <c r="C185" i="8" s="1"/>
  <c r="C139" i="8"/>
  <c r="C184" i="8" s="1"/>
  <c r="C144" i="8"/>
  <c r="C189" i="8" s="1"/>
  <c r="C145" i="8"/>
  <c r="C190" i="8" s="1"/>
  <c r="C154" i="8"/>
  <c r="C199" i="8" s="1"/>
  <c r="C141" i="8"/>
  <c r="C186" i="8" s="1"/>
  <c r="C147" i="8"/>
  <c r="C192" i="8" s="1"/>
  <c r="C155" i="8"/>
  <c r="C200" i="8" s="1"/>
  <c r="C142" i="8"/>
  <c r="C187" i="8" s="1"/>
  <c r="C152" i="8"/>
  <c r="C197" i="8" s="1"/>
  <c r="C160" i="8"/>
  <c r="C205" i="8" s="1"/>
  <c r="C151" i="8"/>
  <c r="C196" i="8" s="1"/>
  <c r="C158" i="8"/>
  <c r="C203" i="8" s="1"/>
  <c r="C163" i="8"/>
  <c r="C208" i="8" s="1"/>
  <c r="C171" i="8"/>
  <c r="C216" i="8" s="1"/>
  <c r="C179" i="8"/>
  <c r="C224" i="8" s="1"/>
  <c r="C146" i="8"/>
  <c r="C191" i="8" s="1"/>
  <c r="C148" i="8"/>
  <c r="C193" i="8" s="1"/>
  <c r="C153" i="8"/>
  <c r="C198" i="8" s="1"/>
  <c r="C164" i="8"/>
  <c r="C209" i="8" s="1"/>
  <c r="C172" i="8"/>
  <c r="C217" i="8" s="1"/>
  <c r="C180" i="8"/>
  <c r="C225" i="8" s="1"/>
  <c r="C149" i="8"/>
  <c r="C194" i="8" s="1"/>
  <c r="C156" i="8"/>
  <c r="C201" i="8" s="1"/>
  <c r="C161" i="8"/>
  <c r="C206" i="8" s="1"/>
  <c r="C169" i="8"/>
  <c r="C214" i="8" s="1"/>
  <c r="C177" i="8"/>
  <c r="C222" i="8" s="1"/>
  <c r="C178" i="8"/>
  <c r="C223" i="8" s="1"/>
  <c r="C143" i="8"/>
  <c r="C188" i="8" s="1"/>
  <c r="C157" i="8"/>
  <c r="C202" i="8" s="1"/>
  <c r="C168" i="8"/>
  <c r="C213" i="8" s="1"/>
  <c r="C175" i="8"/>
  <c r="C220" i="8" s="1"/>
  <c r="C181" i="8"/>
  <c r="C226" i="8" s="1"/>
  <c r="C138" i="8"/>
  <c r="C183" i="8" s="1"/>
  <c r="C165" i="8"/>
  <c r="C210" i="8" s="1"/>
  <c r="C159" i="8"/>
  <c r="C204" i="8" s="1"/>
  <c r="C167" i="8"/>
  <c r="C212" i="8" s="1"/>
  <c r="C162" i="8"/>
  <c r="C207" i="8" s="1"/>
  <c r="C176" i="8"/>
  <c r="C221" i="8" s="1"/>
  <c r="C174" i="8"/>
  <c r="C219" i="8" s="1"/>
  <c r="C173" i="8"/>
  <c r="C218" i="8" s="1"/>
  <c r="C166" i="8"/>
  <c r="C211" i="8" s="1"/>
  <c r="C170" i="8"/>
  <c r="C215" i="8" s="1"/>
  <c r="C150" i="8"/>
  <c r="C195" i="8" s="1"/>
  <c r="E145" i="8"/>
  <c r="E190" i="8" s="1"/>
  <c r="E139" i="8"/>
  <c r="E184" i="8" s="1"/>
  <c r="E143" i="8"/>
  <c r="E188" i="8" s="1"/>
  <c r="E142" i="8"/>
  <c r="E187" i="8" s="1"/>
  <c r="E152" i="8"/>
  <c r="E197" i="8" s="1"/>
  <c r="E160" i="8"/>
  <c r="E205" i="8" s="1"/>
  <c r="E144" i="8"/>
  <c r="E189" i="8" s="1"/>
  <c r="E153" i="8"/>
  <c r="E198" i="8" s="1"/>
  <c r="E161" i="8"/>
  <c r="E206" i="8" s="1"/>
  <c r="E140" i="8"/>
  <c r="E185" i="8" s="1"/>
  <c r="E150" i="8"/>
  <c r="E195" i="8" s="1"/>
  <c r="E158" i="8"/>
  <c r="E203" i="8" s="1"/>
  <c r="E149" i="8"/>
  <c r="E194" i="8" s="1"/>
  <c r="E156" i="8"/>
  <c r="E201" i="8" s="1"/>
  <c r="E169" i="8"/>
  <c r="E214" i="8" s="1"/>
  <c r="E177" i="8"/>
  <c r="E222" i="8" s="1"/>
  <c r="E151" i="8"/>
  <c r="E196" i="8" s="1"/>
  <c r="E162" i="8"/>
  <c r="E207" i="8" s="1"/>
  <c r="E170" i="8"/>
  <c r="E215" i="8" s="1"/>
  <c r="E178" i="8"/>
  <c r="E223" i="8" s="1"/>
  <c r="E147" i="8"/>
  <c r="E192" i="8" s="1"/>
  <c r="E154" i="8"/>
  <c r="E199" i="8" s="1"/>
  <c r="E159" i="8"/>
  <c r="E204" i="8" s="1"/>
  <c r="E167" i="8"/>
  <c r="E212" i="8" s="1"/>
  <c r="E175" i="8"/>
  <c r="E220" i="8" s="1"/>
  <c r="E155" i="8"/>
  <c r="E200" i="8" s="1"/>
  <c r="E141" i="8"/>
  <c r="E186" i="8" s="1"/>
  <c r="E166" i="8"/>
  <c r="E211" i="8" s="1"/>
  <c r="E173" i="8"/>
  <c r="E218" i="8" s="1"/>
  <c r="E179" i="8"/>
  <c r="E224" i="8" s="1"/>
  <c r="E163" i="8"/>
  <c r="E208" i="8" s="1"/>
  <c r="E168" i="8"/>
  <c r="E213" i="8" s="1"/>
  <c r="E157" i="8"/>
  <c r="E202" i="8" s="1"/>
  <c r="E146" i="8"/>
  <c r="E191" i="8" s="1"/>
  <c r="E165" i="8"/>
  <c r="E210" i="8" s="1"/>
  <c r="E148" i="8"/>
  <c r="E193" i="8" s="1"/>
  <c r="E174" i="8"/>
  <c r="E219" i="8" s="1"/>
  <c r="E164" i="8"/>
  <c r="E209" i="8" s="1"/>
  <c r="E172" i="8"/>
  <c r="E217" i="8" s="1"/>
  <c r="E171" i="8"/>
  <c r="E216" i="8" s="1"/>
  <c r="E138" i="8"/>
  <c r="E183" i="8" s="1"/>
  <c r="E176" i="8"/>
  <c r="E221" i="8" s="1"/>
  <c r="E180" i="8"/>
  <c r="E225" i="8" s="1"/>
  <c r="E181" i="8"/>
  <c r="E226" i="8" s="1"/>
  <c r="M145" i="8"/>
  <c r="M190" i="8" s="1"/>
  <c r="M139" i="8"/>
  <c r="M184" i="8" s="1"/>
  <c r="M143" i="8"/>
  <c r="M188" i="8" s="1"/>
  <c r="M141" i="8"/>
  <c r="M186" i="8" s="1"/>
  <c r="M152" i="8"/>
  <c r="M197" i="8" s="1"/>
  <c r="M160" i="8"/>
  <c r="M205" i="8" s="1"/>
  <c r="M153" i="8"/>
  <c r="M198" i="8" s="1"/>
  <c r="M161" i="8"/>
  <c r="M206" i="8" s="1"/>
  <c r="M150" i="8"/>
  <c r="M195" i="8" s="1"/>
  <c r="M158" i="8"/>
  <c r="M203" i="8" s="1"/>
  <c r="M148" i="8"/>
  <c r="M193" i="8" s="1"/>
  <c r="M155" i="8"/>
  <c r="M200" i="8" s="1"/>
  <c r="M169" i="8"/>
  <c r="M214" i="8" s="1"/>
  <c r="M177" i="8"/>
  <c r="M222" i="8" s="1"/>
  <c r="M162" i="8"/>
  <c r="M207" i="8" s="1"/>
  <c r="M170" i="8"/>
  <c r="M215" i="8" s="1"/>
  <c r="M178" i="8"/>
  <c r="M223" i="8" s="1"/>
  <c r="M146" i="8"/>
  <c r="M191" i="8" s="1"/>
  <c r="M151" i="8"/>
  <c r="M196" i="8" s="1"/>
  <c r="M167" i="8"/>
  <c r="M212" i="8" s="1"/>
  <c r="M175" i="8"/>
  <c r="M220" i="8" s="1"/>
  <c r="M180" i="8"/>
  <c r="M225" i="8" s="1"/>
  <c r="M156" i="8"/>
  <c r="M201" i="8" s="1"/>
  <c r="M165" i="8"/>
  <c r="M210" i="8" s="1"/>
  <c r="M172" i="8"/>
  <c r="M217" i="8" s="1"/>
  <c r="M181" i="8"/>
  <c r="M226" i="8" s="1"/>
  <c r="M138" i="8"/>
  <c r="M183" i="8" s="1"/>
  <c r="M140" i="8"/>
  <c r="M185" i="8" s="1"/>
  <c r="M142" i="8"/>
  <c r="M187" i="8" s="1"/>
  <c r="M144" i="8"/>
  <c r="M189" i="8" s="1"/>
  <c r="M147" i="8"/>
  <c r="M192" i="8" s="1"/>
  <c r="M164" i="8"/>
  <c r="M209" i="8" s="1"/>
  <c r="M157" i="8"/>
  <c r="M202" i="8" s="1"/>
  <c r="M154" i="8"/>
  <c r="M199" i="8" s="1"/>
  <c r="M166" i="8"/>
  <c r="M211" i="8" s="1"/>
  <c r="M173" i="8"/>
  <c r="M218" i="8" s="1"/>
  <c r="M179" i="8"/>
  <c r="M224" i="8" s="1"/>
  <c r="M174" i="8"/>
  <c r="M219" i="8" s="1"/>
  <c r="M149" i="8"/>
  <c r="M194" i="8" s="1"/>
  <c r="M159" i="8"/>
  <c r="M204" i="8" s="1"/>
  <c r="M163" i="8"/>
  <c r="M208" i="8" s="1"/>
  <c r="M171" i="8"/>
  <c r="M216" i="8" s="1"/>
  <c r="M168" i="8"/>
  <c r="M213" i="8" s="1"/>
  <c r="M176" i="8"/>
  <c r="M221" i="8" s="1"/>
  <c r="U145" i="8"/>
  <c r="U190" i="8" s="1"/>
  <c r="U139" i="8"/>
  <c r="U184" i="8" s="1"/>
  <c r="U143" i="8"/>
  <c r="U188" i="8" s="1"/>
  <c r="U140" i="8"/>
  <c r="U185" i="8" s="1"/>
  <c r="U152" i="8"/>
  <c r="U197" i="8" s="1"/>
  <c r="U160" i="8"/>
  <c r="U205" i="8" s="1"/>
  <c r="U153" i="8"/>
  <c r="U198" i="8" s="1"/>
  <c r="U161" i="8"/>
  <c r="U206" i="8" s="1"/>
  <c r="U150" i="8"/>
  <c r="U195" i="8" s="1"/>
  <c r="U158" i="8"/>
  <c r="U203" i="8" s="1"/>
  <c r="U147" i="8"/>
  <c r="U192" i="8" s="1"/>
  <c r="U154" i="8"/>
  <c r="U199" i="8" s="1"/>
  <c r="U159" i="8"/>
  <c r="U204" i="8" s="1"/>
  <c r="U169" i="8"/>
  <c r="U214" i="8" s="1"/>
  <c r="U177" i="8"/>
  <c r="U222" i="8" s="1"/>
  <c r="U162" i="8"/>
  <c r="U207" i="8" s="1"/>
  <c r="U170" i="8"/>
  <c r="U215" i="8" s="1"/>
  <c r="U178" i="8"/>
  <c r="U223" i="8" s="1"/>
  <c r="U167" i="8"/>
  <c r="U212" i="8" s="1"/>
  <c r="U175" i="8"/>
  <c r="U220" i="8" s="1"/>
  <c r="U174" i="8"/>
  <c r="U219" i="8" s="1"/>
  <c r="U138" i="8"/>
  <c r="U183" i="8" s="1"/>
  <c r="U149" i="8"/>
  <c r="U194" i="8" s="1"/>
  <c r="U157" i="8"/>
  <c r="U202" i="8" s="1"/>
  <c r="U164" i="8"/>
  <c r="U209" i="8" s="1"/>
  <c r="U171" i="8"/>
  <c r="U216" i="8" s="1"/>
  <c r="U176" i="8"/>
  <c r="U221" i="8" s="1"/>
  <c r="U146" i="8"/>
  <c r="U191" i="8" s="1"/>
  <c r="U151" i="8"/>
  <c r="U196" i="8" s="1"/>
  <c r="U156" i="8"/>
  <c r="U201" i="8" s="1"/>
  <c r="U166" i="8"/>
  <c r="U211" i="8" s="1"/>
  <c r="U163" i="8"/>
  <c r="U208" i="8" s="1"/>
  <c r="U168" i="8"/>
  <c r="U213" i="8" s="1"/>
  <c r="U141" i="8"/>
  <c r="U186" i="8" s="1"/>
  <c r="U142" i="8"/>
  <c r="U187" i="8" s="1"/>
  <c r="U148" i="8"/>
  <c r="U193" i="8" s="1"/>
  <c r="U144" i="8"/>
  <c r="U189" i="8" s="1"/>
  <c r="U165" i="8"/>
  <c r="U210" i="8" s="1"/>
  <c r="U172" i="8"/>
  <c r="U217" i="8" s="1"/>
  <c r="U180" i="8"/>
  <c r="U225" i="8" s="1"/>
  <c r="U155" i="8"/>
  <c r="U200" i="8" s="1"/>
  <c r="U173" i="8"/>
  <c r="U218" i="8" s="1"/>
  <c r="U181" i="8"/>
  <c r="U226" i="8" s="1"/>
  <c r="U179" i="8"/>
  <c r="U224" i="8" s="1"/>
  <c r="AC145" i="8"/>
  <c r="AC190" i="8" s="1"/>
  <c r="AC139" i="8"/>
  <c r="AC184" i="8" s="1"/>
  <c r="AC143" i="8"/>
  <c r="AC188" i="8" s="1"/>
  <c r="AC152" i="8"/>
  <c r="AC197" i="8" s="1"/>
  <c r="AC160" i="8"/>
  <c r="AC205" i="8" s="1"/>
  <c r="AC153" i="8"/>
  <c r="AC198" i="8" s="1"/>
  <c r="AC150" i="8"/>
  <c r="AC195" i="8" s="1"/>
  <c r="AC158" i="8"/>
  <c r="AC203" i="8" s="1"/>
  <c r="AC146" i="8"/>
  <c r="AC191" i="8" s="1"/>
  <c r="AC151" i="8"/>
  <c r="AC196" i="8" s="1"/>
  <c r="AC161" i="8"/>
  <c r="AC206" i="8" s="1"/>
  <c r="AC169" i="8"/>
  <c r="AC214" i="8" s="1"/>
  <c r="AC177" i="8"/>
  <c r="AC222" i="8" s="1"/>
  <c r="AC140" i="8"/>
  <c r="AC185" i="8" s="1"/>
  <c r="AC162" i="8"/>
  <c r="AC207" i="8" s="1"/>
  <c r="AC170" i="8"/>
  <c r="AC215" i="8" s="1"/>
  <c r="AC178" i="8"/>
  <c r="AC223" i="8" s="1"/>
  <c r="AC144" i="8"/>
  <c r="AC189" i="8" s="1"/>
  <c r="AC167" i="8"/>
  <c r="AC212" i="8" s="1"/>
  <c r="AC175" i="8"/>
  <c r="AC220" i="8" s="1"/>
  <c r="AC166" i="8"/>
  <c r="AC211" i="8" s="1"/>
  <c r="AC173" i="8"/>
  <c r="AC218" i="8" s="1"/>
  <c r="AC155" i="8"/>
  <c r="AC200" i="8" s="1"/>
  <c r="AC163" i="8"/>
  <c r="AC208" i="8" s="1"/>
  <c r="AC168" i="8"/>
  <c r="AC213" i="8" s="1"/>
  <c r="AC147" i="8"/>
  <c r="AC192" i="8" s="1"/>
  <c r="AC165" i="8"/>
  <c r="AC210" i="8" s="1"/>
  <c r="AC157" i="8"/>
  <c r="AC202" i="8" s="1"/>
  <c r="AC149" i="8"/>
  <c r="AC194" i="8" s="1"/>
  <c r="AC154" i="8"/>
  <c r="AC199" i="8" s="1"/>
  <c r="AC159" i="8"/>
  <c r="AC204" i="8" s="1"/>
  <c r="AC164" i="8"/>
  <c r="AC209" i="8" s="1"/>
  <c r="AC171" i="8"/>
  <c r="AC216" i="8" s="1"/>
  <c r="AC176" i="8"/>
  <c r="AC221" i="8" s="1"/>
  <c r="AC179" i="8"/>
  <c r="AC224" i="8" s="1"/>
  <c r="AC180" i="8"/>
  <c r="AC225" i="8" s="1"/>
  <c r="AC181" i="8"/>
  <c r="AC226" i="8" s="1"/>
  <c r="AC138" i="8"/>
  <c r="AC183" i="8" s="1"/>
  <c r="AC172" i="8"/>
  <c r="AC217" i="8" s="1"/>
  <c r="AC156" i="8"/>
  <c r="AC201" i="8" s="1"/>
  <c r="AC141" i="8"/>
  <c r="AC186" i="8" s="1"/>
  <c r="AC174" i="8"/>
  <c r="AC219" i="8" s="1"/>
  <c r="AC142" i="8"/>
  <c r="AC187" i="8" s="1"/>
  <c r="AC148" i="8"/>
  <c r="AC193" i="8" s="1"/>
  <c r="S140" i="8"/>
  <c r="S185" i="8" s="1"/>
  <c r="S142" i="8"/>
  <c r="S187" i="8" s="1"/>
  <c r="S146" i="8"/>
  <c r="S191" i="8" s="1"/>
  <c r="S154" i="8"/>
  <c r="S199" i="8" s="1"/>
  <c r="S147" i="8"/>
  <c r="S192" i="8" s="1"/>
  <c r="S155" i="8"/>
  <c r="S200" i="8" s="1"/>
  <c r="S152" i="8"/>
  <c r="S197" i="8" s="1"/>
  <c r="S160" i="8"/>
  <c r="S205" i="8" s="1"/>
  <c r="S149" i="8"/>
  <c r="S194" i="8" s="1"/>
  <c r="S156" i="8"/>
  <c r="S201" i="8" s="1"/>
  <c r="S161" i="8"/>
  <c r="S206" i="8" s="1"/>
  <c r="S163" i="8"/>
  <c r="S208" i="8" s="1"/>
  <c r="S171" i="8"/>
  <c r="S216" i="8" s="1"/>
  <c r="S179" i="8"/>
  <c r="S224" i="8" s="1"/>
  <c r="S141" i="8"/>
  <c r="S186" i="8" s="1"/>
  <c r="S144" i="8"/>
  <c r="S189" i="8" s="1"/>
  <c r="S145" i="8"/>
  <c r="S190" i="8" s="1"/>
  <c r="S164" i="8"/>
  <c r="S209" i="8" s="1"/>
  <c r="S172" i="8"/>
  <c r="S217" i="8" s="1"/>
  <c r="S180" i="8"/>
  <c r="S225" i="8" s="1"/>
  <c r="S169" i="8"/>
  <c r="S214" i="8" s="1"/>
  <c r="S177" i="8"/>
  <c r="S222" i="8" s="1"/>
  <c r="S157" i="8"/>
  <c r="S202" i="8" s="1"/>
  <c r="S176" i="8"/>
  <c r="S221" i="8" s="1"/>
  <c r="S166" i="8"/>
  <c r="S211" i="8" s="1"/>
  <c r="S173" i="8"/>
  <c r="S218" i="8" s="1"/>
  <c r="S151" i="8"/>
  <c r="S196" i="8" s="1"/>
  <c r="S159" i="8"/>
  <c r="S204" i="8" s="1"/>
  <c r="S148" i="8"/>
  <c r="S193" i="8" s="1"/>
  <c r="S139" i="8"/>
  <c r="S184" i="8" s="1"/>
  <c r="S153" i="8"/>
  <c r="S198" i="8" s="1"/>
  <c r="S158" i="8"/>
  <c r="S203" i="8" s="1"/>
  <c r="S165" i="8"/>
  <c r="S210" i="8" s="1"/>
  <c r="S143" i="8"/>
  <c r="S188" i="8" s="1"/>
  <c r="S150" i="8"/>
  <c r="S195" i="8" s="1"/>
  <c r="S167" i="8"/>
  <c r="S212" i="8" s="1"/>
  <c r="S174" i="8"/>
  <c r="S219" i="8" s="1"/>
  <c r="S138" i="8"/>
  <c r="S183" i="8" s="1"/>
  <c r="S168" i="8"/>
  <c r="S213" i="8" s="1"/>
  <c r="S181" i="8"/>
  <c r="S226" i="8" s="1"/>
  <c r="S162" i="8"/>
  <c r="S207" i="8" s="1"/>
  <c r="S170" i="8"/>
  <c r="S215" i="8" s="1"/>
  <c r="S175" i="8"/>
  <c r="S220" i="8" s="1"/>
  <c r="S178" i="8"/>
  <c r="S223" i="8" s="1"/>
  <c r="F144" i="8"/>
  <c r="F189" i="8" s="1"/>
  <c r="F145" i="8"/>
  <c r="F190" i="8" s="1"/>
  <c r="F142" i="8"/>
  <c r="F187" i="8" s="1"/>
  <c r="F151" i="8"/>
  <c r="F196" i="8" s="1"/>
  <c r="F159" i="8"/>
  <c r="F204" i="8" s="1"/>
  <c r="F139" i="8"/>
  <c r="F184" i="8" s="1"/>
  <c r="F152" i="8"/>
  <c r="F197" i="8" s="1"/>
  <c r="F160" i="8"/>
  <c r="F205" i="8" s="1"/>
  <c r="F149" i="8"/>
  <c r="F194" i="8" s="1"/>
  <c r="F157" i="8"/>
  <c r="F202" i="8" s="1"/>
  <c r="F140" i="8"/>
  <c r="F185" i="8" s="1"/>
  <c r="F168" i="8"/>
  <c r="F213" i="8" s="1"/>
  <c r="F176" i="8"/>
  <c r="F221" i="8" s="1"/>
  <c r="F156" i="8"/>
  <c r="F201" i="8" s="1"/>
  <c r="F169" i="8"/>
  <c r="F214" i="8" s="1"/>
  <c r="F177" i="8"/>
  <c r="F222" i="8" s="1"/>
  <c r="F166" i="8"/>
  <c r="F211" i="8" s="1"/>
  <c r="F174" i="8"/>
  <c r="F219" i="8" s="1"/>
  <c r="F164" i="8"/>
  <c r="F209" i="8" s="1"/>
  <c r="F171" i="8"/>
  <c r="F216" i="8" s="1"/>
  <c r="F150" i="8"/>
  <c r="F195" i="8" s="1"/>
  <c r="F155" i="8"/>
  <c r="F200" i="8" s="1"/>
  <c r="F178" i="8"/>
  <c r="F223" i="8" s="1"/>
  <c r="F141" i="8"/>
  <c r="F186" i="8" s="1"/>
  <c r="F143" i="8"/>
  <c r="F188" i="8" s="1"/>
  <c r="F147" i="8"/>
  <c r="F192" i="8" s="1"/>
  <c r="F163" i="8"/>
  <c r="F208" i="8" s="1"/>
  <c r="F154" i="8"/>
  <c r="F199" i="8" s="1"/>
  <c r="F146" i="8"/>
  <c r="F191" i="8" s="1"/>
  <c r="F165" i="8"/>
  <c r="F210" i="8" s="1"/>
  <c r="F153" i="8"/>
  <c r="F198" i="8" s="1"/>
  <c r="F161" i="8"/>
  <c r="F206" i="8" s="1"/>
  <c r="F162" i="8"/>
  <c r="F207" i="8" s="1"/>
  <c r="F167" i="8"/>
  <c r="F212" i="8" s="1"/>
  <c r="F172" i="8"/>
  <c r="F217" i="8" s="1"/>
  <c r="F148" i="8"/>
  <c r="F193" i="8" s="1"/>
  <c r="F158" i="8"/>
  <c r="F203" i="8" s="1"/>
  <c r="F138" i="8"/>
  <c r="F183" i="8" s="1"/>
  <c r="F173" i="8"/>
  <c r="F218" i="8" s="1"/>
  <c r="F179" i="8"/>
  <c r="F224" i="8" s="1"/>
  <c r="F180" i="8"/>
  <c r="F225" i="8" s="1"/>
  <c r="F181" i="8"/>
  <c r="F226" i="8" s="1"/>
  <c r="F170" i="8"/>
  <c r="F215" i="8" s="1"/>
  <c r="F175" i="8"/>
  <c r="F220" i="8" s="1"/>
  <c r="N144" i="8"/>
  <c r="N189" i="8" s="1"/>
  <c r="N145" i="8"/>
  <c r="N190" i="8" s="1"/>
  <c r="N142" i="8"/>
  <c r="N187" i="8" s="1"/>
  <c r="N151" i="8"/>
  <c r="N196" i="8" s="1"/>
  <c r="N159" i="8"/>
  <c r="N204" i="8" s="1"/>
  <c r="N141" i="8"/>
  <c r="N186" i="8" s="1"/>
  <c r="N152" i="8"/>
  <c r="N197" i="8" s="1"/>
  <c r="N160" i="8"/>
  <c r="N205" i="8" s="1"/>
  <c r="N139" i="8"/>
  <c r="N184" i="8" s="1"/>
  <c r="N149" i="8"/>
  <c r="N194" i="8" s="1"/>
  <c r="N157" i="8"/>
  <c r="N202" i="8" s="1"/>
  <c r="N168" i="8"/>
  <c r="N213" i="8" s="1"/>
  <c r="N176" i="8"/>
  <c r="N221" i="8" s="1"/>
  <c r="N143" i="8"/>
  <c r="N188" i="8" s="1"/>
  <c r="N148" i="8"/>
  <c r="N193" i="8" s="1"/>
  <c r="N155" i="8"/>
  <c r="N200" i="8" s="1"/>
  <c r="N169" i="8"/>
  <c r="N214" i="8" s="1"/>
  <c r="N177" i="8"/>
  <c r="N222" i="8" s="1"/>
  <c r="N156" i="8"/>
  <c r="N201" i="8" s="1"/>
  <c r="N166" i="8"/>
  <c r="N211" i="8" s="1"/>
  <c r="N174" i="8"/>
  <c r="N219" i="8" s="1"/>
  <c r="N146" i="8"/>
  <c r="N191" i="8" s="1"/>
  <c r="N163" i="8"/>
  <c r="N208" i="8" s="1"/>
  <c r="N170" i="8"/>
  <c r="N215" i="8" s="1"/>
  <c r="N175" i="8"/>
  <c r="N220" i="8" s="1"/>
  <c r="N179" i="8"/>
  <c r="N224" i="8" s="1"/>
  <c r="N161" i="8"/>
  <c r="N206" i="8" s="1"/>
  <c r="N180" i="8"/>
  <c r="N225" i="8" s="1"/>
  <c r="N153" i="8"/>
  <c r="N198" i="8" s="1"/>
  <c r="N165" i="8"/>
  <c r="N210" i="8" s="1"/>
  <c r="N140" i="8"/>
  <c r="N185" i="8" s="1"/>
  <c r="N150" i="8"/>
  <c r="N195" i="8" s="1"/>
  <c r="N158" i="8"/>
  <c r="N203" i="8" s="1"/>
  <c r="N162" i="8"/>
  <c r="N207" i="8" s="1"/>
  <c r="N167" i="8"/>
  <c r="N212" i="8" s="1"/>
  <c r="N147" i="8"/>
  <c r="N192" i="8" s="1"/>
  <c r="N164" i="8"/>
  <c r="N209" i="8" s="1"/>
  <c r="N181" i="8"/>
  <c r="N226" i="8" s="1"/>
  <c r="N173" i="8"/>
  <c r="N218" i="8" s="1"/>
  <c r="N178" i="8"/>
  <c r="N223" i="8" s="1"/>
  <c r="N172" i="8"/>
  <c r="N217" i="8" s="1"/>
  <c r="N154" i="8"/>
  <c r="N199" i="8" s="1"/>
  <c r="N171" i="8"/>
  <c r="N216" i="8" s="1"/>
  <c r="N138" i="8"/>
  <c r="N183" i="8" s="1"/>
  <c r="V144" i="8"/>
  <c r="V189" i="8" s="1"/>
  <c r="V145" i="8"/>
  <c r="V190" i="8" s="1"/>
  <c r="V142" i="8"/>
  <c r="V187" i="8" s="1"/>
  <c r="V151" i="8"/>
  <c r="V196" i="8" s="1"/>
  <c r="V159" i="8"/>
  <c r="V204" i="8" s="1"/>
  <c r="V140" i="8"/>
  <c r="V185" i="8" s="1"/>
  <c r="V152" i="8"/>
  <c r="V197" i="8" s="1"/>
  <c r="V160" i="8"/>
  <c r="V205" i="8" s="1"/>
  <c r="V141" i="8"/>
  <c r="V186" i="8" s="1"/>
  <c r="V149" i="8"/>
  <c r="V194" i="8" s="1"/>
  <c r="V157" i="8"/>
  <c r="V202" i="8" s="1"/>
  <c r="V139" i="8"/>
  <c r="V184" i="8" s="1"/>
  <c r="V168" i="8"/>
  <c r="V213" i="8" s="1"/>
  <c r="V176" i="8"/>
  <c r="V221" i="8" s="1"/>
  <c r="V147" i="8"/>
  <c r="V192" i="8" s="1"/>
  <c r="V154" i="8"/>
  <c r="V199" i="8" s="1"/>
  <c r="V169" i="8"/>
  <c r="V214" i="8" s="1"/>
  <c r="V177" i="8"/>
  <c r="V222" i="8" s="1"/>
  <c r="V148" i="8"/>
  <c r="V193" i="8" s="1"/>
  <c r="V155" i="8"/>
  <c r="V200" i="8" s="1"/>
  <c r="V166" i="8"/>
  <c r="V211" i="8" s="1"/>
  <c r="V174" i="8"/>
  <c r="V219" i="8" s="1"/>
  <c r="V162" i="8"/>
  <c r="V207" i="8" s="1"/>
  <c r="V167" i="8"/>
  <c r="V212" i="8" s="1"/>
  <c r="V181" i="8"/>
  <c r="V226" i="8" s="1"/>
  <c r="V138" i="8"/>
  <c r="V183" i="8" s="1"/>
  <c r="V164" i="8"/>
  <c r="V209" i="8" s="1"/>
  <c r="V146" i="8"/>
  <c r="V191" i="8" s="1"/>
  <c r="V156" i="8"/>
  <c r="V201" i="8" s="1"/>
  <c r="V161" i="8"/>
  <c r="V206" i="8" s="1"/>
  <c r="V153" i="8"/>
  <c r="V198" i="8" s="1"/>
  <c r="V163" i="8"/>
  <c r="V208" i="8" s="1"/>
  <c r="V143" i="8"/>
  <c r="V188" i="8" s="1"/>
  <c r="V158" i="8"/>
  <c r="V203" i="8" s="1"/>
  <c r="V179" i="8"/>
  <c r="V224" i="8" s="1"/>
  <c r="V150" i="8"/>
  <c r="V195" i="8" s="1"/>
  <c r="V171" i="8"/>
  <c r="V216" i="8" s="1"/>
  <c r="V165" i="8"/>
  <c r="V210" i="8" s="1"/>
  <c r="V173" i="8"/>
  <c r="V218" i="8" s="1"/>
  <c r="V170" i="8"/>
  <c r="V215" i="8" s="1"/>
  <c r="V180" i="8"/>
  <c r="V225" i="8" s="1"/>
  <c r="V175" i="8"/>
  <c r="V220" i="8" s="1"/>
  <c r="V178" i="8"/>
  <c r="V223" i="8" s="1"/>
  <c r="V172" i="8"/>
  <c r="V217" i="8" s="1"/>
  <c r="AD144" i="8"/>
  <c r="AD189" i="8" s="1"/>
  <c r="AD142" i="8"/>
  <c r="AD187" i="8" s="1"/>
  <c r="AD139" i="8"/>
  <c r="AD184" i="8" s="1"/>
  <c r="AD151" i="8"/>
  <c r="AD196" i="8" s="1"/>
  <c r="AD159" i="8"/>
  <c r="AD204" i="8" s="1"/>
  <c r="AD152" i="8"/>
  <c r="AD197" i="8" s="1"/>
  <c r="AD160" i="8"/>
  <c r="AD205" i="8" s="1"/>
  <c r="AD140" i="8"/>
  <c r="AD185" i="8" s="1"/>
  <c r="AD149" i="8"/>
  <c r="AD194" i="8" s="1"/>
  <c r="AD157" i="8"/>
  <c r="AD202" i="8" s="1"/>
  <c r="AD143" i="8"/>
  <c r="AD188" i="8" s="1"/>
  <c r="AD156" i="8"/>
  <c r="AD201" i="8" s="1"/>
  <c r="AD168" i="8"/>
  <c r="AD213" i="8" s="1"/>
  <c r="AD176" i="8"/>
  <c r="AD221" i="8" s="1"/>
  <c r="AD146" i="8"/>
  <c r="AD191" i="8" s="1"/>
  <c r="AD153" i="8"/>
  <c r="AD198" i="8" s="1"/>
  <c r="AD158" i="8"/>
  <c r="AD203" i="8" s="1"/>
  <c r="AD161" i="8"/>
  <c r="AD206" i="8" s="1"/>
  <c r="AD169" i="8"/>
  <c r="AD214" i="8" s="1"/>
  <c r="AD177" i="8"/>
  <c r="AD222" i="8" s="1"/>
  <c r="AD141" i="8"/>
  <c r="AD186" i="8" s="1"/>
  <c r="AD145" i="8"/>
  <c r="AD190" i="8" s="1"/>
  <c r="AD147" i="8"/>
  <c r="AD192" i="8" s="1"/>
  <c r="AD154" i="8"/>
  <c r="AD199" i="8" s="1"/>
  <c r="AD166" i="8"/>
  <c r="AD211" i="8" s="1"/>
  <c r="AD174" i="8"/>
  <c r="AD219" i="8" s="1"/>
  <c r="AD148" i="8"/>
  <c r="AD193" i="8" s="1"/>
  <c r="AD138" i="8"/>
  <c r="AD183" i="8" s="1"/>
  <c r="AD173" i="8"/>
  <c r="AD218" i="8" s="1"/>
  <c r="AD150" i="8"/>
  <c r="AD195" i="8" s="1"/>
  <c r="AD155" i="8"/>
  <c r="AD200" i="8" s="1"/>
  <c r="AD163" i="8"/>
  <c r="AD208" i="8" s="1"/>
  <c r="AD165" i="8"/>
  <c r="AD210" i="8" s="1"/>
  <c r="AD162" i="8"/>
  <c r="AD207" i="8" s="1"/>
  <c r="AD181" i="8"/>
  <c r="AD226" i="8" s="1"/>
  <c r="AD175" i="8"/>
  <c r="AD220" i="8" s="1"/>
  <c r="AD178" i="8"/>
  <c r="AD223" i="8" s="1"/>
  <c r="AD179" i="8"/>
  <c r="AD224" i="8" s="1"/>
  <c r="AD180" i="8"/>
  <c r="AD225" i="8" s="1"/>
  <c r="AD164" i="8"/>
  <c r="AD209" i="8" s="1"/>
  <c r="AD172" i="8"/>
  <c r="AD217" i="8" s="1"/>
  <c r="AD167" i="8"/>
  <c r="AD212" i="8" s="1"/>
  <c r="AD171" i="8"/>
  <c r="AD216" i="8" s="1"/>
  <c r="AD170" i="8"/>
  <c r="AD215" i="8" s="1"/>
  <c r="Y141" i="8"/>
  <c r="Y186" i="8" s="1"/>
  <c r="Y142" i="8"/>
  <c r="Y187" i="8" s="1"/>
  <c r="Y143" i="8"/>
  <c r="Y188" i="8" s="1"/>
  <c r="Y145" i="8"/>
  <c r="Y190" i="8" s="1"/>
  <c r="Y148" i="8"/>
  <c r="Y193" i="8" s="1"/>
  <c r="Y156" i="8"/>
  <c r="Y201" i="8" s="1"/>
  <c r="Y149" i="8"/>
  <c r="Y194" i="8" s="1"/>
  <c r="Y157" i="8"/>
  <c r="Y202" i="8" s="1"/>
  <c r="Y139" i="8"/>
  <c r="Y184" i="8" s="1"/>
  <c r="Y146" i="8"/>
  <c r="Y191" i="8" s="1"/>
  <c r="Y154" i="8"/>
  <c r="Y199" i="8" s="1"/>
  <c r="Y150" i="8"/>
  <c r="Y195" i="8" s="1"/>
  <c r="Y155" i="8"/>
  <c r="Y200" i="8" s="1"/>
  <c r="Y165" i="8"/>
  <c r="Y210" i="8" s="1"/>
  <c r="Y173" i="8"/>
  <c r="Y218" i="8" s="1"/>
  <c r="Y181" i="8"/>
  <c r="Y226" i="8" s="1"/>
  <c r="Y138" i="8"/>
  <c r="Y183" i="8" s="1"/>
  <c r="Y166" i="8"/>
  <c r="Y211" i="8" s="1"/>
  <c r="Y174" i="8"/>
  <c r="Y219" i="8" s="1"/>
  <c r="Y163" i="8"/>
  <c r="Y208" i="8" s="1"/>
  <c r="Y171" i="8"/>
  <c r="Y216" i="8" s="1"/>
  <c r="Y170" i="8"/>
  <c r="Y215" i="8" s="1"/>
  <c r="Y177" i="8"/>
  <c r="Y222" i="8" s="1"/>
  <c r="Y178" i="8"/>
  <c r="Y223" i="8" s="1"/>
  <c r="Y147" i="8"/>
  <c r="Y192" i="8" s="1"/>
  <c r="Y152" i="8"/>
  <c r="Y197" i="8" s="1"/>
  <c r="Y160" i="8"/>
  <c r="Y205" i="8" s="1"/>
  <c r="Y167" i="8"/>
  <c r="Y212" i="8" s="1"/>
  <c r="Y172" i="8"/>
  <c r="Y217" i="8" s="1"/>
  <c r="Y179" i="8"/>
  <c r="Y224" i="8" s="1"/>
  <c r="Y159" i="8"/>
  <c r="Y204" i="8" s="1"/>
  <c r="Y162" i="8"/>
  <c r="Y207" i="8" s="1"/>
  <c r="Y164" i="8"/>
  <c r="Y209" i="8" s="1"/>
  <c r="Y151" i="8"/>
  <c r="Y196" i="8" s="1"/>
  <c r="Y140" i="8"/>
  <c r="Y185" i="8" s="1"/>
  <c r="Y168" i="8"/>
  <c r="Y213" i="8" s="1"/>
  <c r="Y175" i="8"/>
  <c r="Y220" i="8" s="1"/>
  <c r="Y169" i="8"/>
  <c r="Y214" i="8" s="1"/>
  <c r="Y161" i="8"/>
  <c r="Y206" i="8" s="1"/>
  <c r="Y176" i="8"/>
  <c r="Y221" i="8" s="1"/>
  <c r="Y153" i="8"/>
  <c r="Y198" i="8" s="1"/>
  <c r="Y158" i="8"/>
  <c r="Y203" i="8" s="1"/>
  <c r="Y180" i="8"/>
  <c r="Y225" i="8" s="1"/>
  <c r="Y144" i="8"/>
  <c r="Y189" i="8" s="1"/>
  <c r="G143" i="8"/>
  <c r="G188" i="8" s="1"/>
  <c r="G144" i="8"/>
  <c r="G189" i="8" s="1"/>
  <c r="G141" i="8"/>
  <c r="G186" i="8" s="1"/>
  <c r="G140" i="8"/>
  <c r="G185" i="8" s="1"/>
  <c r="G150" i="8"/>
  <c r="G195" i="8" s="1"/>
  <c r="G158" i="8"/>
  <c r="G203" i="8" s="1"/>
  <c r="G142" i="8"/>
  <c r="G187" i="8" s="1"/>
  <c r="G151" i="8"/>
  <c r="G196" i="8" s="1"/>
  <c r="G159" i="8"/>
  <c r="G204" i="8" s="1"/>
  <c r="G148" i="8"/>
  <c r="G193" i="8" s="1"/>
  <c r="G156" i="8"/>
  <c r="G201" i="8" s="1"/>
  <c r="G147" i="8"/>
  <c r="G192" i="8" s="1"/>
  <c r="G154" i="8"/>
  <c r="G199" i="8" s="1"/>
  <c r="G161" i="8"/>
  <c r="G206" i="8" s="1"/>
  <c r="G167" i="8"/>
  <c r="G212" i="8" s="1"/>
  <c r="G175" i="8"/>
  <c r="G220" i="8" s="1"/>
  <c r="G149" i="8"/>
  <c r="G194" i="8" s="1"/>
  <c r="G168" i="8"/>
  <c r="G213" i="8" s="1"/>
  <c r="G176" i="8"/>
  <c r="G221" i="8" s="1"/>
  <c r="G152" i="8"/>
  <c r="G197" i="8" s="1"/>
  <c r="G157" i="8"/>
  <c r="G202" i="8" s="1"/>
  <c r="G165" i="8"/>
  <c r="G210" i="8" s="1"/>
  <c r="G173" i="8"/>
  <c r="G218" i="8" s="1"/>
  <c r="G139" i="8"/>
  <c r="G184" i="8" s="1"/>
  <c r="G160" i="8"/>
  <c r="G205" i="8" s="1"/>
  <c r="G164" i="8"/>
  <c r="G209" i="8" s="1"/>
  <c r="G171" i="8"/>
  <c r="G216" i="8" s="1"/>
  <c r="G145" i="8"/>
  <c r="G190" i="8" s="1"/>
  <c r="G155" i="8"/>
  <c r="G200" i="8" s="1"/>
  <c r="G166" i="8"/>
  <c r="G211" i="8" s="1"/>
  <c r="G163" i="8"/>
  <c r="G208" i="8" s="1"/>
  <c r="G146" i="8"/>
  <c r="G191" i="8" s="1"/>
  <c r="G172" i="8"/>
  <c r="G217" i="8" s="1"/>
  <c r="G177" i="8"/>
  <c r="G222" i="8" s="1"/>
  <c r="G162" i="8"/>
  <c r="G207" i="8" s="1"/>
  <c r="G174" i="8"/>
  <c r="G219" i="8" s="1"/>
  <c r="G153" i="8"/>
  <c r="G198" i="8" s="1"/>
  <c r="G169" i="8"/>
  <c r="G214" i="8" s="1"/>
  <c r="G138" i="8"/>
  <c r="G183" i="8" s="1"/>
  <c r="G178" i="8"/>
  <c r="G223" i="8" s="1"/>
  <c r="G179" i="8"/>
  <c r="G224" i="8" s="1"/>
  <c r="G180" i="8"/>
  <c r="G225" i="8" s="1"/>
  <c r="G181" i="8"/>
  <c r="G226" i="8" s="1"/>
  <c r="G170" i="8"/>
  <c r="G215" i="8" s="1"/>
  <c r="O143" i="8"/>
  <c r="O188" i="8" s="1"/>
  <c r="O144" i="8"/>
  <c r="O189" i="8" s="1"/>
  <c r="O141" i="8"/>
  <c r="O186" i="8" s="1"/>
  <c r="O145" i="8"/>
  <c r="O190" i="8" s="1"/>
  <c r="O150" i="8"/>
  <c r="O195" i="8" s="1"/>
  <c r="O158" i="8"/>
  <c r="O203" i="8" s="1"/>
  <c r="O151" i="8"/>
  <c r="O196" i="8" s="1"/>
  <c r="O159" i="8"/>
  <c r="O204" i="8" s="1"/>
  <c r="O142" i="8"/>
  <c r="O187" i="8" s="1"/>
  <c r="O148" i="8"/>
  <c r="O193" i="8" s="1"/>
  <c r="O156" i="8"/>
  <c r="O201" i="8" s="1"/>
  <c r="O146" i="8"/>
  <c r="O191" i="8" s="1"/>
  <c r="O153" i="8"/>
  <c r="O198" i="8" s="1"/>
  <c r="O160" i="8"/>
  <c r="O205" i="8" s="1"/>
  <c r="O167" i="8"/>
  <c r="O212" i="8" s="1"/>
  <c r="O175" i="8"/>
  <c r="O220" i="8" s="1"/>
  <c r="O168" i="8"/>
  <c r="O213" i="8" s="1"/>
  <c r="O176" i="8"/>
  <c r="O221" i="8" s="1"/>
  <c r="O139" i="8"/>
  <c r="O184" i="8" s="1"/>
  <c r="O149" i="8"/>
  <c r="O194" i="8" s="1"/>
  <c r="O165" i="8"/>
  <c r="O210" i="8" s="1"/>
  <c r="O173" i="8"/>
  <c r="O218" i="8" s="1"/>
  <c r="O154" i="8"/>
  <c r="O199" i="8" s="1"/>
  <c r="O178" i="8"/>
  <c r="O223" i="8" s="1"/>
  <c r="O163" i="8"/>
  <c r="O208" i="8" s="1"/>
  <c r="O170" i="8"/>
  <c r="O215" i="8" s="1"/>
  <c r="O177" i="8"/>
  <c r="O222" i="8" s="1"/>
  <c r="O179" i="8"/>
  <c r="O224" i="8" s="1"/>
  <c r="O161" i="8"/>
  <c r="O206" i="8" s="1"/>
  <c r="O140" i="8"/>
  <c r="O185" i="8" s="1"/>
  <c r="O155" i="8"/>
  <c r="O200" i="8" s="1"/>
  <c r="O162" i="8"/>
  <c r="O207" i="8" s="1"/>
  <c r="O169" i="8"/>
  <c r="O214" i="8" s="1"/>
  <c r="O152" i="8"/>
  <c r="O197" i="8" s="1"/>
  <c r="O147" i="8"/>
  <c r="O192" i="8" s="1"/>
  <c r="O157" i="8"/>
  <c r="O202" i="8" s="1"/>
  <c r="O164" i="8"/>
  <c r="O209" i="8" s="1"/>
  <c r="O171" i="8"/>
  <c r="O216" i="8" s="1"/>
  <c r="O138" i="8"/>
  <c r="O183" i="8" s="1"/>
  <c r="O180" i="8"/>
  <c r="O225" i="8" s="1"/>
  <c r="O181" i="8"/>
  <c r="O226" i="8" s="1"/>
  <c r="O172" i="8"/>
  <c r="O217" i="8" s="1"/>
  <c r="O166" i="8"/>
  <c r="O211" i="8" s="1"/>
  <c r="O174" i="8"/>
  <c r="O219" i="8" s="1"/>
  <c r="W143" i="8"/>
  <c r="W188" i="8" s="1"/>
  <c r="W144" i="8"/>
  <c r="W189" i="8" s="1"/>
  <c r="W141" i="8"/>
  <c r="W186" i="8" s="1"/>
  <c r="W150" i="8"/>
  <c r="W195" i="8" s="1"/>
  <c r="W158" i="8"/>
  <c r="W203" i="8" s="1"/>
  <c r="W151" i="8"/>
  <c r="W196" i="8" s="1"/>
  <c r="W159" i="8"/>
  <c r="W204" i="8" s="1"/>
  <c r="W145" i="8"/>
  <c r="W190" i="8" s="1"/>
  <c r="W148" i="8"/>
  <c r="W193" i="8" s="1"/>
  <c r="W156" i="8"/>
  <c r="W201" i="8" s="1"/>
  <c r="W142" i="8"/>
  <c r="W187" i="8" s="1"/>
  <c r="W152" i="8"/>
  <c r="W197" i="8" s="1"/>
  <c r="W157" i="8"/>
  <c r="W202" i="8" s="1"/>
  <c r="W167" i="8"/>
  <c r="W212" i="8" s="1"/>
  <c r="W175" i="8"/>
  <c r="W220" i="8" s="1"/>
  <c r="W139" i="8"/>
  <c r="W184" i="8" s="1"/>
  <c r="W168" i="8"/>
  <c r="W213" i="8" s="1"/>
  <c r="W176" i="8"/>
  <c r="W221" i="8" s="1"/>
  <c r="W140" i="8"/>
  <c r="W185" i="8" s="1"/>
  <c r="W165" i="8"/>
  <c r="W210" i="8" s="1"/>
  <c r="W173" i="8"/>
  <c r="W218" i="8" s="1"/>
  <c r="W147" i="8"/>
  <c r="W192" i="8" s="1"/>
  <c r="W155" i="8"/>
  <c r="W200" i="8" s="1"/>
  <c r="W160" i="8"/>
  <c r="W205" i="8" s="1"/>
  <c r="W172" i="8"/>
  <c r="W217" i="8" s="1"/>
  <c r="W180" i="8"/>
  <c r="W225" i="8" s="1"/>
  <c r="W162" i="8"/>
  <c r="W207" i="8" s="1"/>
  <c r="W169" i="8"/>
  <c r="W214" i="8" s="1"/>
  <c r="W174" i="8"/>
  <c r="W219" i="8" s="1"/>
  <c r="W181" i="8"/>
  <c r="W226" i="8" s="1"/>
  <c r="W149" i="8"/>
  <c r="W194" i="8" s="1"/>
  <c r="W154" i="8"/>
  <c r="W199" i="8" s="1"/>
  <c r="W164" i="8"/>
  <c r="W209" i="8" s="1"/>
  <c r="W146" i="8"/>
  <c r="W191" i="8" s="1"/>
  <c r="W166" i="8"/>
  <c r="W211" i="8" s="1"/>
  <c r="W161" i="8"/>
  <c r="W206" i="8" s="1"/>
  <c r="W153" i="8"/>
  <c r="W198" i="8" s="1"/>
  <c r="W163" i="8"/>
  <c r="W208" i="8" s="1"/>
  <c r="W170" i="8"/>
  <c r="W215" i="8" s="1"/>
  <c r="W177" i="8"/>
  <c r="W222" i="8" s="1"/>
  <c r="W178" i="8"/>
  <c r="W223" i="8" s="1"/>
  <c r="W171" i="8"/>
  <c r="W216" i="8" s="1"/>
  <c r="W138" i="8"/>
  <c r="W183" i="8" s="1"/>
  <c r="W179" i="8"/>
  <c r="W224" i="8" s="1"/>
  <c r="AE139" i="8"/>
  <c r="AE184" i="8" s="1"/>
  <c r="AE138" i="8"/>
  <c r="AE183" i="8" s="1"/>
  <c r="K140" i="8"/>
  <c r="K185" i="8" s="1"/>
  <c r="K143" i="8"/>
  <c r="K188" i="8" s="1"/>
  <c r="K154" i="8"/>
  <c r="K199" i="8" s="1"/>
  <c r="K146" i="8"/>
  <c r="K191" i="8" s="1"/>
  <c r="K147" i="8"/>
  <c r="K192" i="8" s="1"/>
  <c r="K155" i="8"/>
  <c r="K200" i="8" s="1"/>
  <c r="K141" i="8"/>
  <c r="K186" i="8" s="1"/>
  <c r="K145" i="8"/>
  <c r="K190" i="8" s="1"/>
  <c r="K152" i="8"/>
  <c r="K197" i="8" s="1"/>
  <c r="K160" i="8"/>
  <c r="K205" i="8" s="1"/>
  <c r="K150" i="8"/>
  <c r="K195" i="8" s="1"/>
  <c r="K157" i="8"/>
  <c r="K202" i="8" s="1"/>
  <c r="K163" i="8"/>
  <c r="K208" i="8" s="1"/>
  <c r="K171" i="8"/>
  <c r="K216" i="8" s="1"/>
  <c r="K179" i="8"/>
  <c r="K224" i="8" s="1"/>
  <c r="K164" i="8"/>
  <c r="K209" i="8" s="1"/>
  <c r="K172" i="8"/>
  <c r="K217" i="8" s="1"/>
  <c r="K180" i="8"/>
  <c r="K225" i="8" s="1"/>
  <c r="K144" i="8"/>
  <c r="K189" i="8" s="1"/>
  <c r="K148" i="8"/>
  <c r="K193" i="8" s="1"/>
  <c r="K153" i="8"/>
  <c r="K198" i="8" s="1"/>
  <c r="K169" i="8"/>
  <c r="K214" i="8" s="1"/>
  <c r="K177" i="8"/>
  <c r="K222" i="8" s="1"/>
  <c r="K151" i="8"/>
  <c r="K196" i="8" s="1"/>
  <c r="K161" i="8"/>
  <c r="K206" i="8" s="1"/>
  <c r="K167" i="8"/>
  <c r="K212" i="8" s="1"/>
  <c r="K174" i="8"/>
  <c r="K219" i="8" s="1"/>
  <c r="K142" i="8"/>
  <c r="K187" i="8" s="1"/>
  <c r="K158" i="8"/>
  <c r="K203" i="8" s="1"/>
  <c r="K162" i="8"/>
  <c r="K207" i="8" s="1"/>
  <c r="K139" i="8"/>
  <c r="K184" i="8" s="1"/>
  <c r="K166" i="8"/>
  <c r="K211" i="8" s="1"/>
  <c r="K149" i="8"/>
  <c r="K194" i="8" s="1"/>
  <c r="K159" i="8"/>
  <c r="K204" i="8" s="1"/>
  <c r="K168" i="8"/>
  <c r="K213" i="8" s="1"/>
  <c r="K175" i="8"/>
  <c r="K220" i="8" s="1"/>
  <c r="K178" i="8"/>
  <c r="K223" i="8" s="1"/>
  <c r="K156" i="8"/>
  <c r="K201" i="8" s="1"/>
  <c r="K170" i="8"/>
  <c r="K215" i="8" s="1"/>
  <c r="K165" i="8"/>
  <c r="K210" i="8" s="1"/>
  <c r="K176" i="8"/>
  <c r="K221" i="8" s="1"/>
  <c r="K138" i="8"/>
  <c r="K183" i="8" s="1"/>
  <c r="K173" i="8"/>
  <c r="K218" i="8" s="1"/>
  <c r="K181" i="8"/>
  <c r="K226" i="8" s="1"/>
  <c r="H142" i="8"/>
  <c r="H187" i="8" s="1"/>
  <c r="H143" i="8"/>
  <c r="H188" i="8" s="1"/>
  <c r="H140" i="8"/>
  <c r="H185" i="8" s="1"/>
  <c r="H149" i="8"/>
  <c r="H194" i="8" s="1"/>
  <c r="H157" i="8"/>
  <c r="H202" i="8" s="1"/>
  <c r="H150" i="8"/>
  <c r="H195" i="8" s="1"/>
  <c r="H158" i="8"/>
  <c r="H203" i="8" s="1"/>
  <c r="H146" i="8"/>
  <c r="H191" i="8" s="1"/>
  <c r="H147" i="8"/>
  <c r="H192" i="8" s="1"/>
  <c r="H155" i="8"/>
  <c r="H200" i="8" s="1"/>
  <c r="H166" i="8"/>
  <c r="H211" i="8" s="1"/>
  <c r="H174" i="8"/>
  <c r="H219" i="8" s="1"/>
  <c r="H154" i="8"/>
  <c r="H199" i="8" s="1"/>
  <c r="H161" i="8"/>
  <c r="H206" i="8" s="1"/>
  <c r="H167" i="8"/>
  <c r="H212" i="8" s="1"/>
  <c r="H175" i="8"/>
  <c r="H220" i="8" s="1"/>
  <c r="H141" i="8"/>
  <c r="H186" i="8" s="1"/>
  <c r="H164" i="8"/>
  <c r="H209" i="8" s="1"/>
  <c r="H172" i="8"/>
  <c r="H217" i="8" s="1"/>
  <c r="H148" i="8"/>
  <c r="H193" i="8" s="1"/>
  <c r="H153" i="8"/>
  <c r="H198" i="8" s="1"/>
  <c r="H162" i="8"/>
  <c r="H207" i="8" s="1"/>
  <c r="H169" i="8"/>
  <c r="H214" i="8" s="1"/>
  <c r="H176" i="8"/>
  <c r="H221" i="8" s="1"/>
  <c r="H139" i="8"/>
  <c r="H184" i="8" s="1"/>
  <c r="H144" i="8"/>
  <c r="H189" i="8" s="1"/>
  <c r="H160" i="8"/>
  <c r="H205" i="8" s="1"/>
  <c r="H145" i="8"/>
  <c r="H190" i="8" s="1"/>
  <c r="H152" i="8"/>
  <c r="H197" i="8" s="1"/>
  <c r="H151" i="8"/>
  <c r="H196" i="8" s="1"/>
  <c r="H159" i="8"/>
  <c r="H204" i="8" s="1"/>
  <c r="H163" i="8"/>
  <c r="H208" i="8" s="1"/>
  <c r="H156" i="8"/>
  <c r="H201" i="8" s="1"/>
  <c r="H165" i="8"/>
  <c r="H210" i="8" s="1"/>
  <c r="H181" i="8"/>
  <c r="H226" i="8" s="1"/>
  <c r="H138" i="8"/>
  <c r="H183" i="8" s="1"/>
  <c r="H170" i="8"/>
  <c r="H215" i="8" s="1"/>
  <c r="H177" i="8"/>
  <c r="H222" i="8" s="1"/>
  <c r="H171" i="8"/>
  <c r="H216" i="8" s="1"/>
  <c r="H168" i="8"/>
  <c r="H213" i="8" s="1"/>
  <c r="H173" i="8"/>
  <c r="H218" i="8" s="1"/>
  <c r="H178" i="8"/>
  <c r="H223" i="8" s="1"/>
  <c r="H179" i="8"/>
  <c r="H224" i="8" s="1"/>
  <c r="H180" i="8"/>
  <c r="H225" i="8" s="1"/>
  <c r="P142" i="8"/>
  <c r="P187" i="8" s="1"/>
  <c r="P143" i="8"/>
  <c r="P188" i="8" s="1"/>
  <c r="P140" i="8"/>
  <c r="P185" i="8" s="1"/>
  <c r="P139" i="8"/>
  <c r="P184" i="8" s="1"/>
  <c r="P144" i="8"/>
  <c r="P189" i="8" s="1"/>
  <c r="P149" i="8"/>
  <c r="P194" i="8" s="1"/>
  <c r="P157" i="8"/>
  <c r="P202" i="8" s="1"/>
  <c r="P145" i="8"/>
  <c r="P190" i="8" s="1"/>
  <c r="P150" i="8"/>
  <c r="P195" i="8" s="1"/>
  <c r="P158" i="8"/>
  <c r="P203" i="8" s="1"/>
  <c r="P147" i="8"/>
  <c r="P192" i="8" s="1"/>
  <c r="P155" i="8"/>
  <c r="P200" i="8" s="1"/>
  <c r="P141" i="8"/>
  <c r="P186" i="8" s="1"/>
  <c r="P166" i="8"/>
  <c r="P211" i="8" s="1"/>
  <c r="P174" i="8"/>
  <c r="P219" i="8" s="1"/>
  <c r="P146" i="8"/>
  <c r="P191" i="8" s="1"/>
  <c r="P153" i="8"/>
  <c r="P198" i="8" s="1"/>
  <c r="P160" i="8"/>
  <c r="P205" i="8" s="1"/>
  <c r="P167" i="8"/>
  <c r="P212" i="8" s="1"/>
  <c r="P175" i="8"/>
  <c r="P220" i="8" s="1"/>
  <c r="P154" i="8"/>
  <c r="P199" i="8" s="1"/>
  <c r="P161" i="8"/>
  <c r="P206" i="8" s="1"/>
  <c r="P164" i="8"/>
  <c r="P209" i="8" s="1"/>
  <c r="P172" i="8"/>
  <c r="P217" i="8" s="1"/>
  <c r="P159" i="8"/>
  <c r="P204" i="8" s="1"/>
  <c r="P168" i="8"/>
  <c r="P213" i="8" s="1"/>
  <c r="P173" i="8"/>
  <c r="P218" i="8" s="1"/>
  <c r="P151" i="8"/>
  <c r="P196" i="8" s="1"/>
  <c r="P178" i="8"/>
  <c r="P223" i="8" s="1"/>
  <c r="P148" i="8"/>
  <c r="P193" i="8" s="1"/>
  <c r="P156" i="8"/>
  <c r="P201" i="8" s="1"/>
  <c r="P163" i="8"/>
  <c r="P208" i="8" s="1"/>
  <c r="P165" i="8"/>
  <c r="P210" i="8" s="1"/>
  <c r="P162" i="8"/>
  <c r="P207" i="8" s="1"/>
  <c r="P152" i="8"/>
  <c r="P197" i="8" s="1"/>
  <c r="P171" i="8"/>
  <c r="P216" i="8" s="1"/>
  <c r="P176" i="8"/>
  <c r="P221" i="8" s="1"/>
  <c r="P138" i="8"/>
  <c r="P183" i="8" s="1"/>
  <c r="P170" i="8"/>
  <c r="P215" i="8" s="1"/>
  <c r="P179" i="8"/>
  <c r="P224" i="8" s="1"/>
  <c r="P180" i="8"/>
  <c r="P225" i="8" s="1"/>
  <c r="P181" i="8"/>
  <c r="P226" i="8" s="1"/>
  <c r="P177" i="8"/>
  <c r="P222" i="8" s="1"/>
  <c r="P169" i="8"/>
  <c r="P214" i="8" s="1"/>
  <c r="X142" i="8"/>
  <c r="X187" i="8" s="1"/>
  <c r="X143" i="8"/>
  <c r="X188" i="8" s="1"/>
  <c r="X140" i="8"/>
  <c r="X185" i="8" s="1"/>
  <c r="X149" i="8"/>
  <c r="X194" i="8" s="1"/>
  <c r="X157" i="8"/>
  <c r="X202" i="8" s="1"/>
  <c r="X150" i="8"/>
  <c r="X195" i="8" s="1"/>
  <c r="X158" i="8"/>
  <c r="X203" i="8" s="1"/>
  <c r="X144" i="8"/>
  <c r="X189" i="8" s="1"/>
  <c r="X147" i="8"/>
  <c r="X192" i="8" s="1"/>
  <c r="X155" i="8"/>
  <c r="X200" i="8" s="1"/>
  <c r="X166" i="8"/>
  <c r="X211" i="8" s="1"/>
  <c r="X174" i="8"/>
  <c r="X219" i="8" s="1"/>
  <c r="X152" i="8"/>
  <c r="X197" i="8" s="1"/>
  <c r="X159" i="8"/>
  <c r="X204" i="8" s="1"/>
  <c r="X167" i="8"/>
  <c r="X212" i="8" s="1"/>
  <c r="X175" i="8"/>
  <c r="X220" i="8" s="1"/>
  <c r="X146" i="8"/>
  <c r="X191" i="8" s="1"/>
  <c r="X153" i="8"/>
  <c r="X198" i="8" s="1"/>
  <c r="X160" i="8"/>
  <c r="X205" i="8" s="1"/>
  <c r="X164" i="8"/>
  <c r="X209" i="8" s="1"/>
  <c r="X172" i="8"/>
  <c r="X217" i="8" s="1"/>
  <c r="X145" i="8"/>
  <c r="X190" i="8" s="1"/>
  <c r="X165" i="8"/>
  <c r="X210" i="8" s="1"/>
  <c r="X179" i="8"/>
  <c r="X224" i="8" s="1"/>
  <c r="X180" i="8"/>
  <c r="X225" i="8" s="1"/>
  <c r="X162" i="8"/>
  <c r="X207" i="8" s="1"/>
  <c r="X169" i="8"/>
  <c r="X214" i="8" s="1"/>
  <c r="X154" i="8"/>
  <c r="X199" i="8" s="1"/>
  <c r="X151" i="8"/>
  <c r="X196" i="8" s="1"/>
  <c r="X139" i="8"/>
  <c r="X184" i="8" s="1"/>
  <c r="X156" i="8"/>
  <c r="X201" i="8" s="1"/>
  <c r="X141" i="8"/>
  <c r="X186" i="8" s="1"/>
  <c r="X148" i="8"/>
  <c r="X193" i="8" s="1"/>
  <c r="X161" i="8"/>
  <c r="X206" i="8" s="1"/>
  <c r="X177" i="8"/>
  <c r="X222" i="8" s="1"/>
  <c r="X168" i="8"/>
  <c r="X213" i="8" s="1"/>
  <c r="X176" i="8"/>
  <c r="X221" i="8" s="1"/>
  <c r="X171" i="8"/>
  <c r="X216" i="8" s="1"/>
  <c r="X173" i="8"/>
  <c r="X218" i="8" s="1"/>
  <c r="X181" i="8"/>
  <c r="X226" i="8" s="1"/>
  <c r="X138" i="8"/>
  <c r="X183" i="8" s="1"/>
  <c r="X170" i="8"/>
  <c r="X215" i="8" s="1"/>
  <c r="X163" i="8"/>
  <c r="X208" i="8" s="1"/>
  <c r="X178" i="8"/>
  <c r="X223" i="8" s="1"/>
  <c r="AF143" i="8"/>
  <c r="AF188" i="8" s="1"/>
  <c r="AF144" i="8"/>
  <c r="AF189" i="8" s="1"/>
  <c r="AF141" i="8"/>
  <c r="AF186" i="8" s="1"/>
  <c r="AF142" i="8"/>
  <c r="AF187" i="8" s="1"/>
  <c r="AF150" i="8"/>
  <c r="AF195" i="8" s="1"/>
  <c r="AF158" i="8"/>
  <c r="AF203" i="8" s="1"/>
  <c r="AF151" i="8"/>
  <c r="AF196" i="8" s="1"/>
  <c r="AF159" i="8"/>
  <c r="AF204" i="8" s="1"/>
  <c r="AF148" i="8"/>
  <c r="AF193" i="8" s="1"/>
  <c r="AF156" i="8"/>
  <c r="AF201" i="8" s="1"/>
  <c r="AF149" i="8"/>
  <c r="AF194" i="8" s="1"/>
  <c r="AF167" i="8"/>
  <c r="AF212" i="8" s="1"/>
  <c r="AF175" i="8"/>
  <c r="AF220" i="8" s="1"/>
  <c r="AF168" i="8"/>
  <c r="AF213" i="8" s="1"/>
  <c r="AF176" i="8"/>
  <c r="AF221" i="8" s="1"/>
  <c r="AF165" i="8"/>
  <c r="AF210" i="8" s="1"/>
  <c r="AF173" i="8"/>
  <c r="AF218" i="8" s="1"/>
  <c r="AF153" i="8"/>
  <c r="AF198" i="8" s="1"/>
  <c r="AF164" i="8"/>
  <c r="AF209" i="8" s="1"/>
  <c r="AF171" i="8"/>
  <c r="AF216" i="8" s="1"/>
  <c r="AF161" i="8"/>
  <c r="AF206" i="8" s="1"/>
  <c r="AF166" i="8"/>
  <c r="AF211" i="8" s="1"/>
  <c r="AF160" i="8"/>
  <c r="AF205" i="8" s="1"/>
  <c r="AF145" i="8"/>
  <c r="AF190" i="8" s="1"/>
  <c r="AF155" i="8"/>
  <c r="AF200" i="8" s="1"/>
  <c r="AF163" i="8"/>
  <c r="AF208" i="8" s="1"/>
  <c r="AF147" i="8"/>
  <c r="AF192" i="8" s="1"/>
  <c r="AF152" i="8"/>
  <c r="AF197" i="8" s="1"/>
  <c r="AF157" i="8"/>
  <c r="AF202" i="8" s="1"/>
  <c r="AF146" i="8"/>
  <c r="AF191" i="8" s="1"/>
  <c r="AF154" i="8"/>
  <c r="AF199" i="8" s="1"/>
  <c r="AF162" i="8"/>
  <c r="AF207" i="8" s="1"/>
  <c r="AF169" i="8"/>
  <c r="AF214" i="8" s="1"/>
  <c r="AF174" i="8"/>
  <c r="AF219" i="8" s="1"/>
  <c r="AF180" i="8"/>
  <c r="AF225" i="8" s="1"/>
  <c r="AF170" i="8"/>
  <c r="AF215" i="8" s="1"/>
  <c r="AF181" i="8"/>
  <c r="AF226" i="8" s="1"/>
  <c r="AF138" i="8"/>
  <c r="AF183" i="8" s="1"/>
  <c r="AF139" i="8"/>
  <c r="AF184" i="8" s="1"/>
  <c r="AF177" i="8"/>
  <c r="AF222" i="8" s="1"/>
  <c r="AF178" i="8"/>
  <c r="AF223" i="8" s="1"/>
  <c r="AF179" i="8"/>
  <c r="AF224" i="8" s="1"/>
  <c r="AF140" i="8"/>
  <c r="AF185" i="8" s="1"/>
  <c r="AF172" i="8"/>
  <c r="AF217" i="8" s="1"/>
  <c r="AG142" i="8"/>
  <c r="AG187" i="8" s="1"/>
  <c r="AG143" i="8"/>
  <c r="AG188" i="8" s="1"/>
  <c r="AG140" i="8"/>
  <c r="AG185" i="8" s="1"/>
  <c r="AG149" i="8"/>
  <c r="AG194" i="8" s="1"/>
  <c r="AG157" i="8"/>
  <c r="AG202" i="8" s="1"/>
  <c r="AG150" i="8"/>
  <c r="AG195" i="8" s="1"/>
  <c r="AG158" i="8"/>
  <c r="AG203" i="8" s="1"/>
  <c r="AG145" i="8"/>
  <c r="AG190" i="8" s="1"/>
  <c r="AG147" i="8"/>
  <c r="AG192" i="8" s="1"/>
  <c r="AG155" i="8"/>
  <c r="AG200" i="8" s="1"/>
  <c r="AG154" i="8"/>
  <c r="AG199" i="8" s="1"/>
  <c r="AG166" i="8"/>
  <c r="AG211" i="8" s="1"/>
  <c r="AG174" i="8"/>
  <c r="AG219" i="8" s="1"/>
  <c r="AG138" i="8"/>
  <c r="AG183" i="8" s="1"/>
  <c r="AG151" i="8"/>
  <c r="AG196" i="8" s="1"/>
  <c r="AG156" i="8"/>
  <c r="AG201" i="8" s="1"/>
  <c r="AG167" i="8"/>
  <c r="AG212" i="8" s="1"/>
  <c r="AG175" i="8"/>
  <c r="AG220" i="8" s="1"/>
  <c r="AG152" i="8"/>
  <c r="AG197" i="8" s="1"/>
  <c r="AG159" i="8"/>
  <c r="AG204" i="8" s="1"/>
  <c r="AG164" i="8"/>
  <c r="AG209" i="8" s="1"/>
  <c r="AG172" i="8"/>
  <c r="AG217" i="8" s="1"/>
  <c r="AG139" i="8"/>
  <c r="AG184" i="8" s="1"/>
  <c r="AG141" i="8"/>
  <c r="AG186" i="8" s="1"/>
  <c r="AG181" i="8"/>
  <c r="AG226" i="8" s="1"/>
  <c r="AG144" i="8"/>
  <c r="AG189" i="8" s="1"/>
  <c r="AG148" i="8"/>
  <c r="AG193" i="8" s="1"/>
  <c r="AG153" i="8"/>
  <c r="AG198" i="8" s="1"/>
  <c r="AG171" i="8"/>
  <c r="AG216" i="8" s="1"/>
  <c r="AG161" i="8"/>
  <c r="AG206" i="8" s="1"/>
  <c r="AG168" i="8"/>
  <c r="AG213" i="8" s="1"/>
  <c r="AG160" i="8"/>
  <c r="AG205" i="8" s="1"/>
  <c r="AG163" i="8"/>
  <c r="AG208" i="8" s="1"/>
  <c r="AG165" i="8"/>
  <c r="AG210" i="8" s="1"/>
  <c r="AG179" i="8"/>
  <c r="AG224" i="8" s="1"/>
  <c r="AG170" i="8"/>
  <c r="AG215" i="8" s="1"/>
  <c r="AG146" i="8"/>
  <c r="AG191" i="8" s="1"/>
  <c r="AG180" i="8"/>
  <c r="AG225" i="8" s="1"/>
  <c r="AG177" i="8"/>
  <c r="AG222" i="8" s="1"/>
  <c r="AG178" i="8"/>
  <c r="AG223" i="8" s="1"/>
  <c r="AG169" i="8"/>
  <c r="AG214" i="8" s="1"/>
  <c r="AG162" i="8"/>
  <c r="AG207" i="8" s="1"/>
  <c r="AG176" i="8"/>
  <c r="AG221" i="8" s="1"/>
  <c r="AG173" i="8"/>
  <c r="AG218" i="8" s="1"/>
  <c r="Q141" i="8"/>
  <c r="Q186" i="8" s="1"/>
  <c r="Q142" i="8"/>
  <c r="Q187" i="8" s="1"/>
  <c r="Q148" i="8"/>
  <c r="Q193" i="8" s="1"/>
  <c r="Q156" i="8"/>
  <c r="Q201" i="8" s="1"/>
  <c r="Q139" i="8"/>
  <c r="Q184" i="8" s="1"/>
  <c r="Q144" i="8"/>
  <c r="Q189" i="8" s="1"/>
  <c r="Q149" i="8"/>
  <c r="Q194" i="8" s="1"/>
  <c r="Q157" i="8"/>
  <c r="Q202" i="8" s="1"/>
  <c r="Q140" i="8"/>
  <c r="Q185" i="8" s="1"/>
  <c r="Q146" i="8"/>
  <c r="Q191" i="8" s="1"/>
  <c r="Q154" i="8"/>
  <c r="Q199" i="8" s="1"/>
  <c r="Q151" i="8"/>
  <c r="Q196" i="8" s="1"/>
  <c r="Q158" i="8"/>
  <c r="Q203" i="8" s="1"/>
  <c r="Q165" i="8"/>
  <c r="Q210" i="8" s="1"/>
  <c r="Q173" i="8"/>
  <c r="Q218" i="8" s="1"/>
  <c r="Q181" i="8"/>
  <c r="Q226" i="8" s="1"/>
  <c r="Q138" i="8"/>
  <c r="Q183" i="8" s="1"/>
  <c r="Q166" i="8"/>
  <c r="Q211" i="8" s="1"/>
  <c r="Q174" i="8"/>
  <c r="Q219" i="8" s="1"/>
  <c r="Q147" i="8"/>
  <c r="Q192" i="8" s="1"/>
  <c r="Q163" i="8"/>
  <c r="Q208" i="8" s="1"/>
  <c r="Q171" i="8"/>
  <c r="Q216" i="8" s="1"/>
  <c r="Q159" i="8"/>
  <c r="Q204" i="8" s="1"/>
  <c r="Q168" i="8"/>
  <c r="Q213" i="8" s="1"/>
  <c r="Q175" i="8"/>
  <c r="Q220" i="8" s="1"/>
  <c r="Q143" i="8"/>
  <c r="Q188" i="8" s="1"/>
  <c r="Q153" i="8"/>
  <c r="Q198" i="8" s="1"/>
  <c r="Q161" i="8"/>
  <c r="Q206" i="8" s="1"/>
  <c r="Q150" i="8"/>
  <c r="Q195" i="8" s="1"/>
  <c r="Q167" i="8"/>
  <c r="Q212" i="8" s="1"/>
  <c r="Q155" i="8"/>
  <c r="Q200" i="8" s="1"/>
  <c r="Q160" i="8"/>
  <c r="Q205" i="8" s="1"/>
  <c r="Q145" i="8"/>
  <c r="Q190" i="8" s="1"/>
  <c r="Q162" i="8"/>
  <c r="Q207" i="8" s="1"/>
  <c r="Q169" i="8"/>
  <c r="Q214" i="8" s="1"/>
  <c r="Q176" i="8"/>
  <c r="Q221" i="8" s="1"/>
  <c r="Q164" i="8"/>
  <c r="Q209" i="8" s="1"/>
  <c r="Q152" i="8"/>
  <c r="Q197" i="8" s="1"/>
  <c r="Q170" i="8"/>
  <c r="Q215" i="8" s="1"/>
  <c r="Q178" i="8"/>
  <c r="Q223" i="8" s="1"/>
  <c r="Q179" i="8"/>
  <c r="Q224" i="8" s="1"/>
  <c r="Q180" i="8"/>
  <c r="Q225" i="8" s="1"/>
  <c r="Q172" i="8"/>
  <c r="Q217" i="8" s="1"/>
  <c r="Q177" i="8"/>
  <c r="Q222" i="8" s="1"/>
  <c r="B140" i="8"/>
  <c r="B185" i="8" s="1"/>
  <c r="B141" i="8"/>
  <c r="B186" i="8" s="1"/>
  <c r="B139" i="8"/>
  <c r="B184" i="8" s="1"/>
  <c r="B147" i="8"/>
  <c r="B192" i="8" s="1"/>
  <c r="B155" i="8"/>
  <c r="B200" i="8" s="1"/>
  <c r="B146" i="8"/>
  <c r="B191" i="8" s="1"/>
  <c r="B148" i="8"/>
  <c r="B193" i="8" s="1"/>
  <c r="B156" i="8"/>
  <c r="B201" i="8" s="1"/>
  <c r="B153" i="8"/>
  <c r="B198" i="8" s="1"/>
  <c r="B161" i="8"/>
  <c r="B206" i="8" s="1"/>
  <c r="B142" i="8"/>
  <c r="B187" i="8" s="1"/>
  <c r="B164" i="8"/>
  <c r="B209" i="8" s="1"/>
  <c r="B172" i="8"/>
  <c r="B217" i="8" s="1"/>
  <c r="B180" i="8"/>
  <c r="B225" i="8" s="1"/>
  <c r="B145" i="8"/>
  <c r="B190" i="8" s="1"/>
  <c r="B160" i="8"/>
  <c r="B205" i="8" s="1"/>
  <c r="B165" i="8"/>
  <c r="B210" i="8" s="1"/>
  <c r="B173" i="8"/>
  <c r="B218" i="8" s="1"/>
  <c r="B181" i="8"/>
  <c r="B226" i="8" s="1"/>
  <c r="B162" i="8"/>
  <c r="B207" i="8" s="1"/>
  <c r="B170" i="8"/>
  <c r="B215" i="8" s="1"/>
  <c r="B143" i="8"/>
  <c r="B188" i="8" s="1"/>
  <c r="B144" i="8"/>
  <c r="B189" i="8" s="1"/>
  <c r="B157" i="8"/>
  <c r="B202" i="8" s="1"/>
  <c r="B168" i="8"/>
  <c r="B213" i="8" s="1"/>
  <c r="B175" i="8"/>
  <c r="B220" i="8" s="1"/>
  <c r="B179" i="8"/>
  <c r="B224" i="8" s="1"/>
  <c r="B152" i="8"/>
  <c r="B197" i="8" s="1"/>
  <c r="B163" i="8"/>
  <c r="B208" i="8" s="1"/>
  <c r="B149" i="8"/>
  <c r="B194" i="8" s="1"/>
  <c r="B154" i="8"/>
  <c r="B199" i="8" s="1"/>
  <c r="B159" i="8"/>
  <c r="B204" i="8" s="1"/>
  <c r="B167" i="8"/>
  <c r="B212" i="8" s="1"/>
  <c r="B151" i="8"/>
  <c r="B196" i="8" s="1"/>
  <c r="B150" i="8"/>
  <c r="B195" i="8" s="1"/>
  <c r="B158" i="8"/>
  <c r="B203" i="8" s="1"/>
  <c r="B166" i="8"/>
  <c r="B211" i="8" s="1"/>
  <c r="B171" i="8"/>
  <c r="B216" i="8" s="1"/>
  <c r="B174" i="8"/>
  <c r="B219" i="8" s="1"/>
  <c r="B176" i="8"/>
  <c r="B221" i="8" s="1"/>
  <c r="B169" i="8"/>
  <c r="B214" i="8" s="1"/>
  <c r="B138" i="8"/>
  <c r="B183" i="8" s="1"/>
  <c r="B178" i="8"/>
  <c r="B223" i="8" s="1"/>
  <c r="B177" i="8"/>
  <c r="B222" i="8" s="1"/>
  <c r="J140" i="8"/>
  <c r="J185" i="8" s="1"/>
  <c r="J141" i="8"/>
  <c r="J186" i="8" s="1"/>
  <c r="J139" i="8"/>
  <c r="J184" i="8" s="1"/>
  <c r="J146" i="8"/>
  <c r="J191" i="8" s="1"/>
  <c r="J147" i="8"/>
  <c r="J192" i="8" s="1"/>
  <c r="J155" i="8"/>
  <c r="J200" i="8" s="1"/>
  <c r="J148" i="8"/>
  <c r="J193" i="8" s="1"/>
  <c r="J156" i="8"/>
  <c r="J201" i="8" s="1"/>
  <c r="J153" i="8"/>
  <c r="J198" i="8" s="1"/>
  <c r="J161" i="8"/>
  <c r="J206" i="8" s="1"/>
  <c r="J143" i="8"/>
  <c r="J188" i="8" s="1"/>
  <c r="J164" i="8"/>
  <c r="J209" i="8" s="1"/>
  <c r="J172" i="8"/>
  <c r="J217" i="8" s="1"/>
  <c r="J180" i="8"/>
  <c r="J225" i="8" s="1"/>
  <c r="J152" i="8"/>
  <c r="J197" i="8" s="1"/>
  <c r="J159" i="8"/>
  <c r="J204" i="8" s="1"/>
  <c r="J165" i="8"/>
  <c r="J210" i="8" s="1"/>
  <c r="J173" i="8"/>
  <c r="J218" i="8" s="1"/>
  <c r="J181" i="8"/>
  <c r="J226" i="8" s="1"/>
  <c r="J138" i="8"/>
  <c r="J183" i="8" s="1"/>
  <c r="J160" i="8"/>
  <c r="J205" i="8" s="1"/>
  <c r="J162" i="8"/>
  <c r="J207" i="8" s="1"/>
  <c r="J170" i="8"/>
  <c r="J215" i="8" s="1"/>
  <c r="J167" i="8"/>
  <c r="J212" i="8" s="1"/>
  <c r="J174" i="8"/>
  <c r="J219" i="8" s="1"/>
  <c r="J142" i="8"/>
  <c r="J187" i="8" s="1"/>
  <c r="J158" i="8"/>
  <c r="J203" i="8" s="1"/>
  <c r="J150" i="8"/>
  <c r="J195" i="8" s="1"/>
  <c r="J169" i="8"/>
  <c r="J214" i="8" s="1"/>
  <c r="J144" i="8"/>
  <c r="J189" i="8" s="1"/>
  <c r="J166" i="8"/>
  <c r="J211" i="8" s="1"/>
  <c r="J149" i="8"/>
  <c r="J194" i="8" s="1"/>
  <c r="J157" i="8"/>
  <c r="J202" i="8" s="1"/>
  <c r="J145" i="8"/>
  <c r="J190" i="8" s="1"/>
  <c r="J154" i="8"/>
  <c r="J199" i="8" s="1"/>
  <c r="J163" i="8"/>
  <c r="J208" i="8" s="1"/>
  <c r="J179" i="8"/>
  <c r="J224" i="8" s="1"/>
  <c r="J151" i="8"/>
  <c r="J196" i="8" s="1"/>
  <c r="J175" i="8"/>
  <c r="J220" i="8" s="1"/>
  <c r="J178" i="8"/>
  <c r="J223" i="8" s="1"/>
  <c r="J177" i="8"/>
  <c r="J222" i="8" s="1"/>
  <c r="J171" i="8"/>
  <c r="J216" i="8" s="1"/>
  <c r="J176" i="8"/>
  <c r="J221" i="8" s="1"/>
  <c r="J168" i="8"/>
  <c r="J213" i="8" s="1"/>
  <c r="R140" i="8"/>
  <c r="R185" i="8" s="1"/>
  <c r="R141" i="8"/>
  <c r="R186" i="8" s="1"/>
  <c r="R139" i="8"/>
  <c r="R184" i="8" s="1"/>
  <c r="R147" i="8"/>
  <c r="R192" i="8" s="1"/>
  <c r="R155" i="8"/>
  <c r="R200" i="8" s="1"/>
  <c r="R148" i="8"/>
  <c r="R193" i="8" s="1"/>
  <c r="R156" i="8"/>
  <c r="R201" i="8" s="1"/>
  <c r="R153" i="8"/>
  <c r="R198" i="8" s="1"/>
  <c r="R161" i="8"/>
  <c r="R206" i="8" s="1"/>
  <c r="R144" i="8"/>
  <c r="R189" i="8" s="1"/>
  <c r="R145" i="8"/>
  <c r="R190" i="8" s="1"/>
  <c r="R164" i="8"/>
  <c r="R209" i="8" s="1"/>
  <c r="R172" i="8"/>
  <c r="R217" i="8" s="1"/>
  <c r="R180" i="8"/>
  <c r="R225" i="8" s="1"/>
  <c r="R151" i="8"/>
  <c r="R196" i="8" s="1"/>
  <c r="R158" i="8"/>
  <c r="R203" i="8" s="1"/>
  <c r="R165" i="8"/>
  <c r="R210" i="8" s="1"/>
  <c r="R173" i="8"/>
  <c r="R218" i="8" s="1"/>
  <c r="R181" i="8"/>
  <c r="R226" i="8" s="1"/>
  <c r="R142" i="8"/>
  <c r="R187" i="8" s="1"/>
  <c r="R152" i="8"/>
  <c r="R197" i="8" s="1"/>
  <c r="R159" i="8"/>
  <c r="R204" i="8" s="1"/>
  <c r="R162" i="8"/>
  <c r="R207" i="8" s="1"/>
  <c r="R170" i="8"/>
  <c r="R215" i="8" s="1"/>
  <c r="R149" i="8"/>
  <c r="R194" i="8" s="1"/>
  <c r="R166" i="8"/>
  <c r="R211" i="8" s="1"/>
  <c r="R171" i="8"/>
  <c r="R216" i="8" s="1"/>
  <c r="R146" i="8"/>
  <c r="R191" i="8" s="1"/>
  <c r="R154" i="8"/>
  <c r="R199" i="8" s="1"/>
  <c r="R168" i="8"/>
  <c r="R213" i="8" s="1"/>
  <c r="R163" i="8"/>
  <c r="R208" i="8" s="1"/>
  <c r="R143" i="8"/>
  <c r="R188" i="8" s="1"/>
  <c r="R150" i="8"/>
  <c r="R195" i="8" s="1"/>
  <c r="R167" i="8"/>
  <c r="R212" i="8" s="1"/>
  <c r="R160" i="8"/>
  <c r="R205" i="8" s="1"/>
  <c r="R169" i="8"/>
  <c r="R214" i="8" s="1"/>
  <c r="R176" i="8"/>
  <c r="R221" i="8" s="1"/>
  <c r="R138" i="8"/>
  <c r="R183" i="8" s="1"/>
  <c r="R157" i="8"/>
  <c r="R202" i="8" s="1"/>
  <c r="R175" i="8"/>
  <c r="R220" i="8" s="1"/>
  <c r="R178" i="8"/>
  <c r="R223" i="8" s="1"/>
  <c r="R179" i="8"/>
  <c r="R224" i="8" s="1"/>
  <c r="R177" i="8"/>
  <c r="R222" i="8" s="1"/>
  <c r="R174" i="8"/>
  <c r="R219" i="8" s="1"/>
  <c r="Z140" i="8"/>
  <c r="Z185" i="8" s="1"/>
  <c r="Z141" i="8"/>
  <c r="Z186" i="8" s="1"/>
  <c r="Z139" i="8"/>
  <c r="Z184" i="8" s="1"/>
  <c r="Z144" i="8"/>
  <c r="Z189" i="8" s="1"/>
  <c r="Z147" i="8"/>
  <c r="Z192" i="8" s="1"/>
  <c r="Z155" i="8"/>
  <c r="Z200" i="8" s="1"/>
  <c r="Z143" i="8"/>
  <c r="Z188" i="8" s="1"/>
  <c r="Z145" i="8"/>
  <c r="Z190" i="8" s="1"/>
  <c r="Z148" i="8"/>
  <c r="Z193" i="8" s="1"/>
  <c r="Z156" i="8"/>
  <c r="Z201" i="8" s="1"/>
  <c r="Z153" i="8"/>
  <c r="Z198" i="8" s="1"/>
  <c r="Z161" i="8"/>
  <c r="Z206" i="8" s="1"/>
  <c r="Z160" i="8"/>
  <c r="Z205" i="8" s="1"/>
  <c r="Z164" i="8"/>
  <c r="Z209" i="8" s="1"/>
  <c r="Z172" i="8"/>
  <c r="Z217" i="8" s="1"/>
  <c r="Z180" i="8"/>
  <c r="Z225" i="8" s="1"/>
  <c r="Z142" i="8"/>
  <c r="Z187" i="8" s="1"/>
  <c r="Z150" i="8"/>
  <c r="Z195" i="8" s="1"/>
  <c r="Z157" i="8"/>
  <c r="Z202" i="8" s="1"/>
  <c r="Z165" i="8"/>
  <c r="Z210" i="8" s="1"/>
  <c r="Z173" i="8"/>
  <c r="Z218" i="8" s="1"/>
  <c r="Z181" i="8"/>
  <c r="Z226" i="8" s="1"/>
  <c r="Z151" i="8"/>
  <c r="Z196" i="8" s="1"/>
  <c r="Z158" i="8"/>
  <c r="Z203" i="8" s="1"/>
  <c r="Z162" i="8"/>
  <c r="Z207" i="8" s="1"/>
  <c r="Z170" i="8"/>
  <c r="Z215" i="8" s="1"/>
  <c r="Z163" i="8"/>
  <c r="Z208" i="8" s="1"/>
  <c r="Z177" i="8"/>
  <c r="Z222" i="8" s="1"/>
  <c r="Z178" i="8"/>
  <c r="Z223" i="8" s="1"/>
  <c r="Z152" i="8"/>
  <c r="Z197" i="8" s="1"/>
  <c r="Z167" i="8"/>
  <c r="Z212" i="8" s="1"/>
  <c r="Z149" i="8"/>
  <c r="Z194" i="8" s="1"/>
  <c r="Z154" i="8"/>
  <c r="Z199" i="8" s="1"/>
  <c r="Z159" i="8"/>
  <c r="Z204" i="8" s="1"/>
  <c r="Z146" i="8"/>
  <c r="Z191" i="8" s="1"/>
  <c r="Z166" i="8"/>
  <c r="Z211" i="8" s="1"/>
  <c r="Z174" i="8"/>
  <c r="Z219" i="8" s="1"/>
  <c r="Z168" i="8"/>
  <c r="Z213" i="8" s="1"/>
  <c r="Z169" i="8"/>
  <c r="Z214" i="8" s="1"/>
  <c r="Z171" i="8"/>
  <c r="Z216" i="8" s="1"/>
  <c r="Z176" i="8"/>
  <c r="Z221" i="8" s="1"/>
  <c r="Z138" i="8"/>
  <c r="Z183" i="8" s="1"/>
  <c r="Z175" i="8"/>
  <c r="Z220" i="8" s="1"/>
  <c r="Z179" i="8"/>
  <c r="Z224" i="8" s="1"/>
  <c r="AH141" i="8"/>
  <c r="AH186" i="8" s="1"/>
  <c r="AH142" i="8"/>
  <c r="AH187" i="8" s="1"/>
  <c r="AH139" i="8"/>
  <c r="AH184" i="8" s="1"/>
  <c r="AH140" i="8"/>
  <c r="AH185" i="8" s="1"/>
  <c r="AH148" i="8"/>
  <c r="AH193" i="8" s="1"/>
  <c r="AH156" i="8"/>
  <c r="AH201" i="8" s="1"/>
  <c r="AH149" i="8"/>
  <c r="AH194" i="8" s="1"/>
  <c r="AH157" i="8"/>
  <c r="AH202" i="8" s="1"/>
  <c r="AH146" i="8"/>
  <c r="AH191" i="8" s="1"/>
  <c r="AH154" i="8"/>
  <c r="AH199" i="8" s="1"/>
  <c r="AH144" i="8"/>
  <c r="AH189" i="8" s="1"/>
  <c r="AH145" i="8"/>
  <c r="AH190" i="8" s="1"/>
  <c r="AH147" i="8"/>
  <c r="AH192" i="8" s="1"/>
  <c r="AH165" i="8"/>
  <c r="AH210" i="8" s="1"/>
  <c r="AH173" i="8"/>
  <c r="AH218" i="8" s="1"/>
  <c r="AH181" i="8"/>
  <c r="AH226" i="8" s="1"/>
  <c r="AH143" i="8"/>
  <c r="AH188" i="8" s="1"/>
  <c r="AH166" i="8"/>
  <c r="AH211" i="8" s="1"/>
  <c r="AH174" i="8"/>
  <c r="AH219" i="8" s="1"/>
  <c r="AH163" i="8"/>
  <c r="AH208" i="8" s="1"/>
  <c r="AH171" i="8"/>
  <c r="AH216" i="8" s="1"/>
  <c r="AH162" i="8"/>
  <c r="AH207" i="8" s="1"/>
  <c r="AH169" i="8"/>
  <c r="AH214" i="8" s="1"/>
  <c r="AH176" i="8"/>
  <c r="AH221" i="8" s="1"/>
  <c r="AH180" i="8"/>
  <c r="AH225" i="8" s="1"/>
  <c r="AH158" i="8"/>
  <c r="AH203" i="8" s="1"/>
  <c r="AH164" i="8"/>
  <c r="AH209" i="8" s="1"/>
  <c r="AH153" i="8"/>
  <c r="AH198" i="8" s="1"/>
  <c r="AH150" i="8"/>
  <c r="AH195" i="8" s="1"/>
  <c r="AH161" i="8"/>
  <c r="AH206" i="8" s="1"/>
  <c r="AH155" i="8"/>
  <c r="AH200" i="8" s="1"/>
  <c r="AH160" i="8"/>
  <c r="AH205" i="8" s="1"/>
  <c r="AH152" i="8"/>
  <c r="AH197" i="8" s="1"/>
  <c r="AH167" i="8"/>
  <c r="AH212" i="8" s="1"/>
  <c r="AH172" i="8"/>
  <c r="AH217" i="8" s="1"/>
  <c r="AH178" i="8"/>
  <c r="AH223" i="8" s="1"/>
  <c r="AH138" i="8"/>
  <c r="AH183" i="8" s="1"/>
  <c r="AH175" i="8"/>
  <c r="AH220" i="8" s="1"/>
  <c r="AH151" i="8"/>
  <c r="AH196" i="8" s="1"/>
  <c r="AH170" i="8"/>
  <c r="AH215" i="8" s="1"/>
  <c r="AH168" i="8"/>
  <c r="AH213" i="8" s="1"/>
  <c r="AH179" i="8"/>
  <c r="AH224" i="8" s="1"/>
  <c r="AH177" i="8"/>
  <c r="AH222" i="8" s="1"/>
  <c r="AH159" i="8"/>
  <c r="AH204" i="8" s="1"/>
  <c r="AI140" i="8"/>
  <c r="AI185" i="8" s="1"/>
  <c r="AI141" i="8"/>
  <c r="AI186" i="8" s="1"/>
  <c r="AI145" i="8"/>
  <c r="AI190" i="8" s="1"/>
  <c r="AI147" i="8"/>
  <c r="AI192" i="8" s="1"/>
  <c r="AI155" i="8"/>
  <c r="AI200" i="8" s="1"/>
  <c r="AI142" i="8"/>
  <c r="AI187" i="8" s="1"/>
  <c r="AI148" i="8"/>
  <c r="AI193" i="8" s="1"/>
  <c r="AI156" i="8"/>
  <c r="AI201" i="8" s="1"/>
  <c r="AI143" i="8"/>
  <c r="AI188" i="8" s="1"/>
  <c r="AI144" i="8"/>
  <c r="AI189" i="8" s="1"/>
  <c r="AI153" i="8"/>
  <c r="AI198" i="8" s="1"/>
  <c r="AI152" i="8"/>
  <c r="AI197" i="8" s="1"/>
  <c r="AI159" i="8"/>
  <c r="AI204" i="8" s="1"/>
  <c r="AI164" i="8"/>
  <c r="AI209" i="8" s="1"/>
  <c r="AI172" i="8"/>
  <c r="AI217" i="8" s="1"/>
  <c r="AI180" i="8"/>
  <c r="AI225" i="8" s="1"/>
  <c r="AI149" i="8"/>
  <c r="AI194" i="8" s="1"/>
  <c r="AI154" i="8"/>
  <c r="AI199" i="8" s="1"/>
  <c r="AI165" i="8"/>
  <c r="AI210" i="8" s="1"/>
  <c r="AI173" i="8"/>
  <c r="AI218" i="8" s="1"/>
  <c r="AI181" i="8"/>
  <c r="AI226" i="8" s="1"/>
  <c r="AI139" i="8"/>
  <c r="AI184" i="8" s="1"/>
  <c r="AI150" i="8"/>
  <c r="AI195" i="8" s="1"/>
  <c r="AI157" i="8"/>
  <c r="AI202" i="8" s="1"/>
  <c r="AI162" i="8"/>
  <c r="AI207" i="8" s="1"/>
  <c r="AI170" i="8"/>
  <c r="AI215" i="8" s="1"/>
  <c r="AI146" i="8"/>
  <c r="AI191" i="8" s="1"/>
  <c r="AI151" i="8"/>
  <c r="AI196" i="8" s="1"/>
  <c r="AI179" i="8"/>
  <c r="AI224" i="8" s="1"/>
  <c r="AI169" i="8"/>
  <c r="AI214" i="8" s="1"/>
  <c r="AI176" i="8"/>
  <c r="AI221" i="8" s="1"/>
  <c r="AI158" i="8"/>
  <c r="AI203" i="8" s="1"/>
  <c r="AI166" i="8"/>
  <c r="AI211" i="8" s="1"/>
  <c r="AI161" i="8"/>
  <c r="AI206" i="8" s="1"/>
  <c r="AI168" i="8"/>
  <c r="AI213" i="8" s="1"/>
  <c r="AI160" i="8"/>
  <c r="AI205" i="8" s="1"/>
  <c r="AI163" i="8"/>
  <c r="AI208" i="8" s="1"/>
  <c r="AI177" i="8"/>
  <c r="AI222" i="8" s="1"/>
  <c r="AI175" i="8"/>
  <c r="AI220" i="8" s="1"/>
  <c r="AI138" i="8"/>
  <c r="AI183" i="8" s="1"/>
  <c r="AI167" i="8"/>
  <c r="AI212" i="8" s="1"/>
  <c r="AI178" i="8"/>
  <c r="AI223" i="8" s="1"/>
  <c r="AI174" i="8"/>
  <c r="AI219" i="8" s="1"/>
  <c r="AI171" i="8"/>
  <c r="AI216" i="8" s="1"/>
  <c r="AI47" i="2"/>
  <c r="X228" i="8" l="1"/>
  <c r="W228" i="8"/>
  <c r="O228" i="8"/>
  <c r="B228" i="8"/>
  <c r="AF228" i="8"/>
  <c r="P228" i="8"/>
  <c r="AD228" i="8"/>
  <c r="N228" i="8"/>
  <c r="J228" i="8"/>
  <c r="F228" i="8"/>
  <c r="AC228" i="8"/>
  <c r="E228" i="8"/>
  <c r="Z228" i="8"/>
  <c r="R228" i="8"/>
  <c r="AG228" i="8"/>
  <c r="K228" i="8"/>
  <c r="T228" i="8"/>
  <c r="L228" i="8"/>
  <c r="D228" i="8"/>
  <c r="AA228" i="8"/>
  <c r="Q228" i="8"/>
  <c r="G228" i="8"/>
  <c r="M228" i="8"/>
  <c r="I228" i="8"/>
  <c r="AB228" i="8"/>
  <c r="AH228" i="8"/>
  <c r="AI228" i="8"/>
  <c r="H228" i="8"/>
  <c r="AE228" i="8"/>
  <c r="V228" i="8"/>
  <c r="S228" i="8"/>
  <c r="U228" i="8"/>
  <c r="C228" i="8"/>
  <c r="Y228" i="8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B47" i="2"/>
</calcChain>
</file>

<file path=xl/sharedStrings.xml><?xml version="1.0" encoding="utf-8"?>
<sst xmlns="http://schemas.openxmlformats.org/spreadsheetml/2006/main" count="85" uniqueCount="64">
  <si>
    <t>S2</t>
  </si>
  <si>
    <t>S3</t>
  </si>
  <si>
    <t>S10</t>
  </si>
  <si>
    <t>S11</t>
  </si>
  <si>
    <t>S12</t>
  </si>
  <si>
    <t>S13</t>
  </si>
  <si>
    <t>S14</t>
  </si>
  <si>
    <t>S15</t>
  </si>
  <si>
    <t>S31</t>
  </si>
  <si>
    <t>S39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</si>
  <si>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</si>
  <si>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</si>
  <si>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</si>
  <si>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</si>
  <si>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</si>
  <si>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</si>
  <si>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</si>
  <si>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</si>
  <si>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</si>
  <si>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</si>
  <si>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</si>
  <si>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</si>
  <si>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</si>
  <si>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S65</t>
  </si>
  <si>
    <t>S66</t>
  </si>
  <si>
    <t>S67</t>
  </si>
  <si>
    <t>S68</t>
  </si>
  <si>
    <t>S77</t>
  </si>
  <si>
    <t>S80</t>
  </si>
  <si>
    <t>S85</t>
  </si>
  <si>
    <t>S93</t>
  </si>
  <si>
    <t>S96</t>
  </si>
  <si>
    <t>S97</t>
  </si>
  <si>
    <t>S99</t>
  </si>
  <si>
    <t>Pzip</t>
  </si>
  <si>
    <t>R</t>
  </si>
  <si>
    <t>(length tail 1)-1</t>
  </si>
  <si>
    <t>R (which has real contact)</t>
  </si>
  <si>
    <t>ell1-|R|</t>
  </si>
  <si>
    <t>tail length 1 - |R|</t>
  </si>
  <si>
    <t>Preg®</t>
  </si>
  <si>
    <t>Preg(R)*Pdiff(R)</t>
  </si>
  <si>
    <t>Reg time</t>
  </si>
  <si>
    <t>Preg</t>
  </si>
  <si>
    <t>Preg*Pdiff</t>
  </si>
  <si>
    <t>Total</t>
  </si>
  <si>
    <t>TAIL 1</t>
  </si>
  <si>
    <t>TAIL 2</t>
  </si>
  <si>
    <t>R != 0</t>
  </si>
  <si>
    <t>R=0</t>
  </si>
  <si>
    <t>R!=0</t>
  </si>
  <si>
    <t>Result</t>
  </si>
  <si>
    <t>55C - Stem-loop</t>
  </si>
  <si>
    <t>ID</t>
  </si>
  <si>
    <t>Log10_k_ experimental</t>
  </si>
  <si>
    <t xml:space="preserve">
Total [Pdiff(R)* Preg(R)]</t>
  </si>
  <si>
    <t>Pdiff</t>
  </si>
  <si>
    <t>(length tail 2) -1</t>
  </si>
  <si>
    <t>k_theory</t>
  </si>
  <si>
    <t>Log10_k_theory</t>
  </si>
  <si>
    <t>55C - Stem-loop - NaCl 0.5M</t>
  </si>
  <si>
    <t>Constants: C1 = 0.7, C2=0.2</t>
  </si>
  <si>
    <t>Treg(R) from simulation
(See file Simulation_55C_registry_time.cpp)</t>
  </si>
  <si>
    <t>The calculation of Pzip is shown in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</si>
</sst>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1" xfId="0" applyBorder="1"/>
    <xf numFmtId="0" fontId="0" fillId="34" borderId="11" xfId="0" applyFill="1" applyBorder="1"/>
    <xf numFmtId="0" fontId="0" fillId="38" borderId="10" xfId="0" applyFill="1" applyBorder="1"/>
    <xf numFmtId="0" fontId="18" fillId="0" borderId="10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14" fillId="0" borderId="10" xfId="0" applyFont="1" applyFill="1" applyBorder="1"/>
    <xf numFmtId="0" fontId="14" fillId="0" borderId="10" xfId="0" applyFont="1" applyFill="1" applyBorder="1" applyAlignment="1">
      <alignment vertical="center"/>
    </xf>
    <xf numFmtId="0" fontId="0" fillId="35" borderId="10" xfId="0" applyFont="1" applyFill="1" applyBorder="1"/>
    <xf numFmtId="0" fontId="0" fillId="0" borderId="16" xfId="0" applyBorder="1"/>
    <xf numFmtId="0" fontId="0" fillId="0" borderId="0" xfId="0" applyFill="1" applyBorder="1"/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9" borderId="16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30"/>
  <sheetViews>
    <sheetView zoomScale="60" zoomScaleNormal="60" workbookViewId="0">
      <selection activeCell="AR33" sqref="AR33"/>
    </sheetView>
  </sheetViews>
  <sheetFormatPr defaultColWidth="9.140625" defaultRowHeight="15" x14ac:dyDescent="0.25"/>
  <cols>
    <col min="1" max="1" width="11.28515625" style="1" customWidth="1"/>
    <col min="2" max="2" width="11" style="1" bestFit="1" customWidth="1"/>
    <col min="3" max="35" width="9.140625" style="1"/>
    <col min="36" max="36" width="27.85546875" style="11" customWidth="1"/>
    <col min="37" max="16384" width="9.140625" style="1"/>
  </cols>
  <sheetData>
    <row r="1" spans="1:39" x14ac:dyDescent="0.25">
      <c r="A1" s="1" t="s">
        <v>60</v>
      </c>
      <c r="AJ1" s="1" t="s">
        <v>61</v>
      </c>
    </row>
    <row r="2" spans="1:39" x14ac:dyDescent="0.25">
      <c r="A2" s="4" t="s">
        <v>42</v>
      </c>
      <c r="B2" s="2">
        <v>2</v>
      </c>
      <c r="C2" s="2">
        <v>3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31</v>
      </c>
      <c r="K2" s="2">
        <v>39</v>
      </c>
      <c r="L2" s="2">
        <v>51</v>
      </c>
      <c r="M2" s="2">
        <v>52</v>
      </c>
      <c r="N2" s="2">
        <v>53</v>
      </c>
      <c r="O2" s="2">
        <v>54</v>
      </c>
      <c r="P2" s="2">
        <v>55</v>
      </c>
      <c r="Q2" s="2">
        <v>56</v>
      </c>
      <c r="R2" s="2">
        <v>57</v>
      </c>
      <c r="S2" s="2">
        <v>58</v>
      </c>
      <c r="T2" s="2">
        <v>59</v>
      </c>
      <c r="U2" s="2">
        <v>60</v>
      </c>
      <c r="V2" s="2">
        <v>61</v>
      </c>
      <c r="W2" s="2">
        <v>62</v>
      </c>
      <c r="X2" s="2">
        <v>63</v>
      </c>
      <c r="Y2" s="2">
        <v>65</v>
      </c>
      <c r="Z2" s="2">
        <v>66</v>
      </c>
      <c r="AA2" s="2">
        <v>67</v>
      </c>
      <c r="AB2" s="2">
        <v>68</v>
      </c>
      <c r="AC2" s="2">
        <v>77</v>
      </c>
      <c r="AD2" s="2">
        <v>80</v>
      </c>
      <c r="AE2" s="2">
        <v>85</v>
      </c>
      <c r="AF2" s="2">
        <v>93</v>
      </c>
      <c r="AG2" s="2">
        <v>96</v>
      </c>
      <c r="AH2" s="2">
        <v>97</v>
      </c>
      <c r="AI2" s="2">
        <v>99</v>
      </c>
    </row>
    <row r="3" spans="1:39" x14ac:dyDescent="0.25">
      <c r="B3" s="1">
        <v>1.0169999999999999E-9</v>
      </c>
      <c r="C3" s="1">
        <v>1.0049999999999999E-9</v>
      </c>
      <c r="D3" s="1">
        <v>1.01E-9</v>
      </c>
      <c r="E3" s="1">
        <v>1.0169999999999999E-9</v>
      </c>
      <c r="F3" s="1">
        <v>1.008E-9</v>
      </c>
      <c r="G3" s="1">
        <v>1.0069999999999999E-9</v>
      </c>
      <c r="H3" s="1">
        <v>1.0190000000000001E-9</v>
      </c>
      <c r="I3" s="1">
        <v>1.0089999999999999E-9</v>
      </c>
      <c r="J3" s="1">
        <v>1.0149999999999999E-9</v>
      </c>
      <c r="K3" s="1">
        <v>1.01E-9</v>
      </c>
      <c r="L3" s="1">
        <v>1.001E-9</v>
      </c>
      <c r="M3" s="1">
        <v>1.0129999999999999E-9</v>
      </c>
      <c r="N3" s="1">
        <v>9.9800000000000007E-10</v>
      </c>
      <c r="O3" s="1">
        <v>1.0029999999999999E-9</v>
      </c>
      <c r="P3" s="1">
        <v>1.0270000000000001E-9</v>
      </c>
      <c r="Q3" s="1">
        <v>1.0069999999999999E-9</v>
      </c>
      <c r="R3" s="1">
        <v>1.006E-9</v>
      </c>
      <c r="S3" s="1">
        <v>1.0049999999999999E-9</v>
      </c>
      <c r="T3" s="1">
        <v>1.0000000000000001E-9</v>
      </c>
      <c r="U3" s="1">
        <v>1.004E-9</v>
      </c>
      <c r="V3" s="1">
        <v>1.018E-9</v>
      </c>
      <c r="W3" s="1">
        <v>1.006E-9</v>
      </c>
      <c r="X3" s="1">
        <v>1.0089999999999999E-9</v>
      </c>
      <c r="Y3" s="1">
        <v>1.0109999999999999E-9</v>
      </c>
      <c r="Z3" s="1">
        <v>1.001E-9</v>
      </c>
      <c r="AA3" s="1">
        <v>1.016E-9</v>
      </c>
      <c r="AB3" s="1">
        <v>1.004E-9</v>
      </c>
      <c r="AC3" s="1">
        <v>1.0069999999999999E-9</v>
      </c>
      <c r="AD3" s="1">
        <v>1.0029999999999999E-9</v>
      </c>
      <c r="AE3" s="1">
        <v>1.0000000000000001E-9</v>
      </c>
      <c r="AF3" s="1">
        <v>1.0029999999999999E-9</v>
      </c>
      <c r="AG3" s="1">
        <v>1.0000000000000001E-9</v>
      </c>
      <c r="AH3" s="1">
        <v>1.0109999999999999E-9</v>
      </c>
      <c r="AI3" s="1">
        <v>1.039E-9</v>
      </c>
      <c r="AJ3" s="33" t="s">
        <v>62</v>
      </c>
    </row>
    <row r="4" spans="1:39" x14ac:dyDescent="0.25">
      <c r="B4" s="1">
        <v>1.5199999999999999E-9</v>
      </c>
      <c r="C4" s="1">
        <v>1.498E-9</v>
      </c>
      <c r="D4" s="1">
        <v>1.506E-9</v>
      </c>
      <c r="E4" s="1">
        <v>1.5179999999999999E-9</v>
      </c>
      <c r="F4" s="1">
        <v>7.7600000000000001E-10</v>
      </c>
      <c r="G4" s="1">
        <v>2.102E-9</v>
      </c>
      <c r="H4" s="1">
        <v>1.5219999999999999E-9</v>
      </c>
      <c r="I4" s="1">
        <v>1.498E-9</v>
      </c>
      <c r="J4" s="1">
        <v>1.513E-9</v>
      </c>
      <c r="K4" s="1">
        <v>1.5050000000000001E-9</v>
      </c>
      <c r="L4" s="1">
        <v>1.504E-9</v>
      </c>
      <c r="M4" s="1">
        <v>1.5110000000000001E-9</v>
      </c>
      <c r="N4" s="1">
        <v>1.5090000000000001E-9</v>
      </c>
      <c r="O4" s="1">
        <v>8.4999999999999996E-10</v>
      </c>
      <c r="P4" s="1">
        <v>1.529E-9</v>
      </c>
      <c r="Q4" s="1">
        <v>7.7300000000000002E-10</v>
      </c>
      <c r="R4" s="1">
        <v>1.5179999999999999E-9</v>
      </c>
      <c r="S4" s="1">
        <v>1.5139999999999999E-9</v>
      </c>
      <c r="T4" s="1">
        <v>1.5320000000000001E-9</v>
      </c>
      <c r="U4" s="1">
        <v>1.51E-9</v>
      </c>
      <c r="V4" s="1">
        <v>1.519E-9</v>
      </c>
      <c r="W4" s="1">
        <v>8.5900000000000003E-10</v>
      </c>
      <c r="X4" s="1">
        <v>1.0926E-8</v>
      </c>
      <c r="Y4" s="1">
        <v>1.506E-9</v>
      </c>
      <c r="Z4" s="1">
        <v>8.4399999999999998E-10</v>
      </c>
      <c r="AA4" s="1">
        <v>8.8600000000000004E-10</v>
      </c>
      <c r="AB4" s="1">
        <v>7.1400000000000002E-10</v>
      </c>
      <c r="AC4" s="1">
        <v>1.496E-9</v>
      </c>
      <c r="AD4" s="1">
        <v>1.4969999999999999E-9</v>
      </c>
      <c r="AE4" s="1">
        <v>1.4949999999999999E-9</v>
      </c>
      <c r="AF4" s="1">
        <v>1.4969999999999999E-9</v>
      </c>
      <c r="AG4" s="1">
        <v>7.7100000000000003E-10</v>
      </c>
      <c r="AH4" s="1">
        <v>1.5E-9</v>
      </c>
      <c r="AI4" s="1">
        <v>9.0999999999999996E-10</v>
      </c>
      <c r="AJ4" s="27"/>
    </row>
    <row r="5" spans="1:39" x14ac:dyDescent="0.25">
      <c r="B5" s="1">
        <v>2.0190000000000002E-9</v>
      </c>
      <c r="C5" s="1">
        <v>2.0080000000000001E-9</v>
      </c>
      <c r="D5" s="1">
        <v>2.0000000000000001E-9</v>
      </c>
      <c r="E5" s="1">
        <v>2.0200000000000001E-9</v>
      </c>
      <c r="F5" s="1">
        <v>2.0059999999999999E-9</v>
      </c>
      <c r="G5" s="1">
        <v>1.848E-9</v>
      </c>
      <c r="H5" s="1">
        <v>1.2900000000000001E-9</v>
      </c>
      <c r="I5" s="1">
        <v>2.0099999999999999E-9</v>
      </c>
      <c r="J5" s="1">
        <v>1.475E-9</v>
      </c>
      <c r="K5" s="1">
        <v>1.026E-9</v>
      </c>
      <c r="L5" s="1">
        <v>8.8500000000000005E-10</v>
      </c>
      <c r="M5" s="1">
        <v>8.2700000000000004E-10</v>
      </c>
      <c r="N5" s="1">
        <v>7.5699999999999997E-10</v>
      </c>
      <c r="O5" s="1">
        <v>2.0070000000000002E-9</v>
      </c>
      <c r="P5" s="1">
        <v>2.0289999999999999E-9</v>
      </c>
      <c r="Q5" s="1">
        <v>1.037E-9</v>
      </c>
      <c r="R5" s="1">
        <v>8.2800000000000004E-10</v>
      </c>
      <c r="S5" s="1">
        <v>2.0160000000000001E-9</v>
      </c>
      <c r="T5" s="1">
        <v>1.9810000000000001E-9</v>
      </c>
      <c r="U5" s="1">
        <v>2.001E-9</v>
      </c>
      <c r="V5" s="1">
        <v>2.0120000000000001E-9</v>
      </c>
      <c r="W5" s="1">
        <v>9.7960000000000005E-9</v>
      </c>
      <c r="X5" s="1">
        <v>2.3294E-8</v>
      </c>
      <c r="Y5" s="1">
        <v>1.022E-9</v>
      </c>
      <c r="Z5" s="1">
        <v>4.2540000000000004E-9</v>
      </c>
      <c r="AA5" s="1">
        <v>1.366E-9</v>
      </c>
      <c r="AB5" s="1">
        <v>1.163E-9</v>
      </c>
      <c r="AC5" s="1">
        <v>7.78E-10</v>
      </c>
      <c r="AD5" s="1">
        <v>2.0000000000000001E-9</v>
      </c>
      <c r="AE5" s="1">
        <v>1.204E-9</v>
      </c>
      <c r="AF5" s="1">
        <v>1.138E-9</v>
      </c>
      <c r="AG5" s="1">
        <v>5.8319999999999997E-9</v>
      </c>
      <c r="AH5" s="1">
        <v>1.506E-9</v>
      </c>
      <c r="AI5" s="1">
        <v>8.07E-10</v>
      </c>
      <c r="AJ5" s="27"/>
    </row>
    <row r="6" spans="1:39" x14ac:dyDescent="0.25">
      <c r="B6" s="1">
        <v>2.516E-9</v>
      </c>
      <c r="C6" s="1">
        <v>2.5070000000000001E-9</v>
      </c>
      <c r="D6" s="1">
        <v>2.5070000000000001E-9</v>
      </c>
      <c r="E6" s="1">
        <v>1.2670000000000001E-9</v>
      </c>
      <c r="F6" s="1">
        <v>1.7100000000000001E-9</v>
      </c>
      <c r="G6" s="1">
        <v>2.4950000000000002E-9</v>
      </c>
      <c r="H6" s="1">
        <v>1.5960000000000001E-9</v>
      </c>
      <c r="I6" s="1">
        <v>9.0899999999999996E-10</v>
      </c>
      <c r="J6" s="1">
        <v>4.633E-9</v>
      </c>
      <c r="K6" s="1">
        <v>2.0099999999999999E-9</v>
      </c>
      <c r="L6" s="1">
        <v>1.8920000000000001E-9</v>
      </c>
      <c r="M6" s="1">
        <v>9.6599999999999997E-10</v>
      </c>
      <c r="N6" s="1">
        <v>1.295E-9</v>
      </c>
      <c r="O6" s="1">
        <v>8.7630000000000004E-9</v>
      </c>
      <c r="P6" s="1">
        <v>1.107E-9</v>
      </c>
      <c r="Q6" s="1">
        <v>2.508E-9</v>
      </c>
      <c r="R6" s="1">
        <v>1.73E-9</v>
      </c>
      <c r="S6" s="1">
        <v>1.7659999999999999E-9</v>
      </c>
      <c r="T6" s="1">
        <v>2.446E-9</v>
      </c>
      <c r="U6" s="1">
        <v>1.858E-9</v>
      </c>
      <c r="V6" s="1">
        <v>1.9479999999999999E-9</v>
      </c>
      <c r="W6" s="1">
        <v>5.5059999999999998E-9</v>
      </c>
      <c r="X6" s="1">
        <v>2.0059999999999999E-9</v>
      </c>
      <c r="Y6" s="1">
        <v>1.368E-9</v>
      </c>
      <c r="Z6" s="1">
        <v>2.504E-9</v>
      </c>
      <c r="AA6" s="1">
        <v>2.3119999999999999E-9</v>
      </c>
      <c r="AB6" s="1">
        <v>3.6720000000000001E-9</v>
      </c>
      <c r="AC6" s="1">
        <v>3.8659999999999997E-9</v>
      </c>
      <c r="AD6" s="1">
        <v>2.4990000000000002E-9</v>
      </c>
      <c r="AE6" s="1">
        <v>1.157E-9</v>
      </c>
      <c r="AF6" s="1">
        <v>2.191E-9</v>
      </c>
      <c r="AG6" s="1">
        <v>5.6139999999999998E-9</v>
      </c>
      <c r="AH6" s="1">
        <v>3.3973000000000003E-8</v>
      </c>
      <c r="AI6" s="1">
        <v>2.5340000000000001E-9</v>
      </c>
      <c r="AJ6" s="27"/>
    </row>
    <row r="7" spans="1:39" x14ac:dyDescent="0.25">
      <c r="B7" s="1">
        <v>2.1980000000000001E-9</v>
      </c>
      <c r="C7" s="1">
        <v>2.2600000000000001E-9</v>
      </c>
      <c r="D7" s="1">
        <v>1.4700000000000001E-9</v>
      </c>
      <c r="E7" s="1">
        <v>2.3710000000000002E-9</v>
      </c>
      <c r="F7" s="1">
        <v>5.5600000000000004E-10</v>
      </c>
      <c r="G7" s="1">
        <v>1.831E-9</v>
      </c>
      <c r="H7" s="1">
        <v>3.015E-9</v>
      </c>
      <c r="I7" s="1">
        <v>1.2489999999999999E-9</v>
      </c>
      <c r="J7" s="1">
        <v>4.2270000000000004E-9</v>
      </c>
      <c r="K7" s="1">
        <v>1.4849999999999999E-9</v>
      </c>
      <c r="L7" s="1">
        <v>2.9849999999999999E-9</v>
      </c>
      <c r="M7" s="1">
        <v>3.0180000000000001E-9</v>
      </c>
      <c r="N7" s="1">
        <v>3.0199999999999999E-9</v>
      </c>
      <c r="O7" s="1">
        <v>4.9319999999999999E-9</v>
      </c>
      <c r="P7" s="1">
        <v>3.0260000000000001E-9</v>
      </c>
      <c r="Q7" s="1">
        <v>3.0180000000000001E-9</v>
      </c>
      <c r="R7" s="1">
        <v>1.4309999999999999E-9</v>
      </c>
      <c r="S7" s="1">
        <v>3.0100000000000002E-9</v>
      </c>
      <c r="T7" s="1">
        <v>2.9980000000000002E-9</v>
      </c>
      <c r="U7" s="1">
        <v>1.9639999999999998E-9</v>
      </c>
      <c r="V7" s="1">
        <v>2.0350000000000001E-9</v>
      </c>
      <c r="W7" s="1">
        <v>9.3380000000000006E-9</v>
      </c>
      <c r="X7" s="1">
        <v>2.7259999999999999E-9</v>
      </c>
      <c r="Y7" s="1">
        <v>2.2280000000000002E-9</v>
      </c>
      <c r="Z7" s="1">
        <v>1.614E-9</v>
      </c>
      <c r="AA7" s="1">
        <v>3.0009999999999999E-9</v>
      </c>
      <c r="AB7" s="1">
        <v>1.56E-9</v>
      </c>
      <c r="AC7" s="1">
        <v>2.2280000000000002E-9</v>
      </c>
      <c r="AD7" s="1">
        <v>2.992E-9</v>
      </c>
      <c r="AE7" s="1">
        <v>6.7050000000000003E-9</v>
      </c>
      <c r="AF7" s="1">
        <v>1.6500000000000001E-9</v>
      </c>
      <c r="AG7" s="1">
        <v>6.0159999999999999E-9</v>
      </c>
      <c r="AH7" s="1">
        <v>5.5560000000000003E-9</v>
      </c>
      <c r="AI7" s="1">
        <v>2.5409999999999998E-9</v>
      </c>
      <c r="AJ7" s="27"/>
    </row>
    <row r="8" spans="1:39" x14ac:dyDescent="0.25">
      <c r="B8" s="1">
        <v>5.1309999999999998E-9</v>
      </c>
      <c r="C8" s="1">
        <v>5.5530000000000002E-9</v>
      </c>
      <c r="D8" s="1">
        <v>6.065E-9</v>
      </c>
      <c r="E8" s="1">
        <v>3.9089999999999996E-9</v>
      </c>
      <c r="F8" s="1">
        <v>1.1780000000000001E-9</v>
      </c>
      <c r="G8" s="1">
        <v>3.1139999999999998E-9</v>
      </c>
      <c r="H8" s="1">
        <v>1.4220000000000001E-9</v>
      </c>
      <c r="I8" s="1">
        <v>5.5700000000000004E-9</v>
      </c>
      <c r="J8" s="1">
        <v>2.2109999999999999E-9</v>
      </c>
      <c r="K8" s="1">
        <v>1.426E-9</v>
      </c>
      <c r="L8" s="1">
        <v>3.426E-9</v>
      </c>
      <c r="M8" s="1">
        <v>1.066E-9</v>
      </c>
      <c r="N8" s="1">
        <v>2.4089999999999998E-9</v>
      </c>
      <c r="O8" s="1">
        <v>4.3869999999999998E-9</v>
      </c>
      <c r="P8" s="1">
        <v>3.027E-9</v>
      </c>
      <c r="Q8" s="1">
        <v>2.9100000000000001E-9</v>
      </c>
      <c r="R8" s="1">
        <v>3.499E-9</v>
      </c>
      <c r="S8" s="1">
        <v>8.0000000000000003E-10</v>
      </c>
      <c r="T8" s="1">
        <v>1.2469999999999999E-9</v>
      </c>
      <c r="U8" s="1">
        <v>6.8100000000000003E-10</v>
      </c>
      <c r="V8" s="1">
        <v>3.0509999999999999E-9</v>
      </c>
      <c r="W8" s="1">
        <v>2.7839999999999999E-9</v>
      </c>
      <c r="X8" s="1">
        <v>2.3229999999999999E-9</v>
      </c>
      <c r="Y8" s="1">
        <v>2.2820000000000002E-9</v>
      </c>
      <c r="Z8" s="1">
        <v>2.698E-9</v>
      </c>
      <c r="AA8" s="1">
        <v>2.8980000000000001E-9</v>
      </c>
      <c r="AB8" s="1">
        <v>2.4800000000000001E-9</v>
      </c>
      <c r="AC8" s="1">
        <v>1.6999999999999999E-9</v>
      </c>
      <c r="AD8" s="1">
        <v>2.6500000000000002E-9</v>
      </c>
      <c r="AE8" s="1">
        <v>2.4990000000000002E-9</v>
      </c>
      <c r="AF8" s="1">
        <v>8.7299999999999998E-10</v>
      </c>
      <c r="AG8" s="1">
        <v>2.686E-9</v>
      </c>
      <c r="AH8" s="1">
        <v>1.8369999999999998E-8</v>
      </c>
      <c r="AI8" s="1">
        <v>1.833E-9</v>
      </c>
      <c r="AJ8" s="27"/>
    </row>
    <row r="9" spans="1:39" x14ac:dyDescent="0.25">
      <c r="B9" s="1">
        <v>4.1190000000000004E-9</v>
      </c>
      <c r="C9" s="1">
        <v>9.8100000000000002E-10</v>
      </c>
      <c r="D9" s="1">
        <v>1.382E-9</v>
      </c>
      <c r="E9" s="1">
        <v>7.1870000000000001E-9</v>
      </c>
      <c r="F9" s="1">
        <v>2.6780000000000001E-9</v>
      </c>
      <c r="G9" s="1">
        <v>1.4519999999999999E-9</v>
      </c>
      <c r="H9" s="1">
        <v>1.3810000000000001E-9</v>
      </c>
      <c r="I9" s="1">
        <v>1.7470000000000001E-9</v>
      </c>
      <c r="J9" s="1">
        <v>6.3009999999999996E-9</v>
      </c>
      <c r="K9" s="1">
        <v>2.5019999999999998E-9</v>
      </c>
      <c r="L9" s="1">
        <v>4.029E-9</v>
      </c>
      <c r="M9" s="1">
        <v>2.648E-9</v>
      </c>
      <c r="N9" s="1">
        <v>1.1309999999999999E-9</v>
      </c>
      <c r="O9" s="1">
        <v>8.7730000000000002E-9</v>
      </c>
      <c r="P9" s="1">
        <v>2.299E-9</v>
      </c>
      <c r="Q9" s="1">
        <v>4.0059999999999996E-9</v>
      </c>
      <c r="R9" s="1">
        <v>2.0219999999999998E-9</v>
      </c>
      <c r="S9" s="1">
        <v>1.1080000000000001E-9</v>
      </c>
      <c r="T9" s="1">
        <v>1.9009999999999999E-9</v>
      </c>
      <c r="U9" s="1">
        <v>3.8110000000000002E-9</v>
      </c>
      <c r="V9" s="1">
        <v>2.2429999999999998E-9</v>
      </c>
      <c r="W9" s="1">
        <v>4.0229999999999999E-9</v>
      </c>
      <c r="X9" s="1">
        <v>2.8860000000000002E-9</v>
      </c>
      <c r="Y9" s="1">
        <v>8.0589999999999996E-9</v>
      </c>
      <c r="Z9" s="1">
        <v>3.1749999999999999E-9</v>
      </c>
      <c r="AA9" s="1">
        <v>4.0190000000000003E-9</v>
      </c>
      <c r="AB9" s="1">
        <v>2.094E-9</v>
      </c>
      <c r="AC9" s="1">
        <v>3.6960000000000001E-9</v>
      </c>
      <c r="AD9" s="1">
        <v>1.328E-9</v>
      </c>
      <c r="AE9" s="1">
        <v>2.7280000000000001E-9</v>
      </c>
      <c r="AF9" s="1">
        <v>1.6540000000000001E-9</v>
      </c>
      <c r="AG9" s="1">
        <v>6.2920000000000002E-9</v>
      </c>
      <c r="AH9" s="1">
        <v>3.042E-9</v>
      </c>
      <c r="AI9" s="1">
        <v>1.037E-9</v>
      </c>
      <c r="AJ9" s="27"/>
    </row>
    <row r="10" spans="1:39" x14ac:dyDescent="0.25">
      <c r="B10" s="1">
        <v>5.7539999999999998E-9</v>
      </c>
      <c r="C10" s="1">
        <v>2.564E-8</v>
      </c>
      <c r="D10" s="1">
        <v>2.9130000000000002E-9</v>
      </c>
      <c r="E10" s="1">
        <v>3.077E-9</v>
      </c>
      <c r="F10" s="1">
        <v>4.2299999999999997E-9</v>
      </c>
      <c r="G10" s="1">
        <v>1.2960000000000001E-9</v>
      </c>
      <c r="H10" s="1">
        <v>3.0199999999999999E-9</v>
      </c>
      <c r="I10" s="1">
        <v>1.866E-9</v>
      </c>
      <c r="J10" s="1">
        <v>7.5460000000000002E-9</v>
      </c>
      <c r="K10" s="1">
        <v>1.769E-9</v>
      </c>
      <c r="L10" s="1">
        <v>2.9360000000000002E-9</v>
      </c>
      <c r="M10" s="1">
        <v>2.8659999999999998E-9</v>
      </c>
      <c r="N10" s="1">
        <v>8.4900000000000003E-9</v>
      </c>
      <c r="O10" s="1">
        <v>4.5129999999999996E-9</v>
      </c>
      <c r="P10" s="1">
        <v>2.032E-9</v>
      </c>
      <c r="Q10" s="1">
        <v>2.0960000000000002E-9</v>
      </c>
      <c r="R10" s="1">
        <v>2.1379999999999999E-9</v>
      </c>
      <c r="S10" s="1">
        <v>1.399E-9</v>
      </c>
      <c r="T10" s="1">
        <v>1.1390000000000001E-9</v>
      </c>
      <c r="U10" s="1">
        <v>3.1850000000000001E-9</v>
      </c>
      <c r="V10" s="1">
        <v>2.4399999999999998E-9</v>
      </c>
      <c r="W10" s="1">
        <v>4.5159999999999997E-9</v>
      </c>
      <c r="X10" s="1">
        <v>1.6069999999999999E-9</v>
      </c>
      <c r="Y10" s="1">
        <v>1.8179999999999999E-9</v>
      </c>
      <c r="Z10" s="1">
        <v>5.4139999999999997E-9</v>
      </c>
      <c r="AA10" s="1">
        <v>4.0130000000000001E-9</v>
      </c>
      <c r="AB10" s="1">
        <v>2.377E-9</v>
      </c>
      <c r="AC10" s="1">
        <v>2.5789999999999999E-9</v>
      </c>
      <c r="AD10" s="1">
        <v>1.2029999999999999E-8</v>
      </c>
      <c r="AE10" s="1">
        <v>2.965E-9</v>
      </c>
      <c r="AF10" s="1">
        <v>4.8920000000000001E-9</v>
      </c>
      <c r="AG10" s="1">
        <v>3.2340000000000002E-9</v>
      </c>
      <c r="AH10" s="1">
        <v>1.6600000000000001E-9</v>
      </c>
      <c r="AI10" s="1">
        <v>1.043E-9</v>
      </c>
      <c r="AJ10" s="27"/>
      <c r="AM10" s="11"/>
    </row>
    <row r="11" spans="1:39" x14ac:dyDescent="0.25">
      <c r="B11" s="1">
        <v>5.0909999999999999E-9</v>
      </c>
      <c r="C11" s="1">
        <v>3.4689999999999999E-9</v>
      </c>
      <c r="D11" s="1">
        <v>2.7529999999999999E-9</v>
      </c>
      <c r="E11" s="1">
        <v>1.606E-9</v>
      </c>
      <c r="F11" s="1">
        <v>4.0160000000000002E-9</v>
      </c>
      <c r="G11" s="1">
        <v>1.229E-9</v>
      </c>
      <c r="H11" s="1">
        <v>1.088E-9</v>
      </c>
      <c r="I11" s="1">
        <v>5.647E-9</v>
      </c>
      <c r="J11" s="1">
        <v>2.11E-9</v>
      </c>
      <c r="K11" s="1">
        <v>2.826E-9</v>
      </c>
      <c r="L11" s="1">
        <v>2.3119999999999999E-9</v>
      </c>
      <c r="M11" s="1">
        <v>3.3229999999999998E-9</v>
      </c>
      <c r="N11" s="1">
        <v>1.6049999999999999E-9</v>
      </c>
      <c r="O11" s="1">
        <v>2.233E-9</v>
      </c>
      <c r="P11" s="1">
        <v>6.9199999999999999E-10</v>
      </c>
      <c r="Q11" s="1">
        <v>3.0610000000000001E-9</v>
      </c>
      <c r="R11" s="1">
        <v>2.044E-9</v>
      </c>
      <c r="S11" s="1">
        <v>1.07E-8</v>
      </c>
      <c r="T11" s="1">
        <v>2.1681000000000001E-8</v>
      </c>
      <c r="U11" s="1">
        <v>5.5629999999999999E-9</v>
      </c>
      <c r="V11" s="1">
        <v>1.7820000000000001E-9</v>
      </c>
      <c r="W11" s="1">
        <v>7.5409999999999995E-9</v>
      </c>
      <c r="X11" s="1">
        <v>1.2779999999999999E-8</v>
      </c>
      <c r="Y11" s="1">
        <v>1.7039999999999999E-9</v>
      </c>
      <c r="Z11" s="1">
        <v>3.0549999999999999E-9</v>
      </c>
      <c r="AA11" s="1">
        <v>5.0000000000000001E-9</v>
      </c>
      <c r="AB11" s="1">
        <v>3.9359999999999996E-9</v>
      </c>
      <c r="AC11" s="1">
        <v>1.2473E-8</v>
      </c>
      <c r="AD11" s="1">
        <v>1.6709999999999999E-9</v>
      </c>
      <c r="AE11" s="1">
        <v>1.1430000000000001E-9</v>
      </c>
      <c r="AF11" s="1">
        <v>5.1410000000000003E-9</v>
      </c>
      <c r="AG11" s="1">
        <v>3.7099999999999998E-9</v>
      </c>
      <c r="AH11" s="1">
        <v>1.1659999999999999E-9</v>
      </c>
      <c r="AJ11" s="27"/>
    </row>
    <row r="12" spans="1:39" x14ac:dyDescent="0.25">
      <c r="B12" s="1">
        <v>2.4260000000000001E-9</v>
      </c>
      <c r="C12" s="1">
        <v>3.6060000000000002E-9</v>
      </c>
      <c r="D12" s="1">
        <v>1.5719999999999999E-9</v>
      </c>
      <c r="E12" s="1">
        <v>2.0200000000000001E-9</v>
      </c>
      <c r="F12" s="1">
        <v>1.0994000000000001E-8</v>
      </c>
      <c r="G12" s="1">
        <v>8.8700000000000004E-10</v>
      </c>
      <c r="H12" s="1">
        <v>1.248E-9</v>
      </c>
      <c r="I12" s="1">
        <v>2.771E-9</v>
      </c>
      <c r="J12" s="1">
        <v>1.5549999999999999E-9</v>
      </c>
      <c r="K12" s="1">
        <v>1.1478E-8</v>
      </c>
      <c r="L12" s="1">
        <v>2.775E-9</v>
      </c>
      <c r="M12" s="1">
        <v>3.155E-9</v>
      </c>
      <c r="N12" s="1">
        <v>2.2900000000000002E-9</v>
      </c>
      <c r="O12" s="1">
        <v>1.728E-9</v>
      </c>
      <c r="P12" s="1">
        <v>1.0270000000000001E-9</v>
      </c>
      <c r="Q12" s="1">
        <v>5.4810000000000004E-9</v>
      </c>
      <c r="R12" s="1">
        <v>2.9009999999999998E-9</v>
      </c>
      <c r="S12" s="1">
        <v>2.2554999999999999E-8</v>
      </c>
      <c r="T12" s="1">
        <v>8.1973000000000002E-8</v>
      </c>
      <c r="U12" s="1">
        <v>4.5770000000000002E-9</v>
      </c>
      <c r="V12" s="1">
        <v>2.0179999999999999E-9</v>
      </c>
      <c r="W12" s="1">
        <v>3.7089999999999999E-9</v>
      </c>
      <c r="X12" s="1">
        <v>8.8499999999999998E-9</v>
      </c>
      <c r="Y12" s="1">
        <v>2.0369999999999999E-9</v>
      </c>
      <c r="Z12" s="1">
        <v>3.592E-9</v>
      </c>
      <c r="AA12" s="1">
        <v>3.0159999999999999E-9</v>
      </c>
      <c r="AB12" s="1">
        <v>3.4320000000000001E-9</v>
      </c>
      <c r="AC12" s="1">
        <v>7.7650000000000004E-9</v>
      </c>
      <c r="AD12" s="1">
        <v>2.1270000000000001E-8</v>
      </c>
      <c r="AE12" s="1">
        <v>8.6650000000000002E-9</v>
      </c>
      <c r="AF12" s="1">
        <v>1.5429999999999999E-9</v>
      </c>
      <c r="AG12" s="1">
        <v>4.2739999999999999E-9</v>
      </c>
      <c r="AH12" s="1">
        <v>2.822E-9</v>
      </c>
      <c r="AJ12" s="27"/>
    </row>
    <row r="13" spans="1:39" x14ac:dyDescent="0.25">
      <c r="B13" s="1">
        <v>2.516E-9</v>
      </c>
      <c r="C13" s="1">
        <v>1.7740000000000001E-9</v>
      </c>
      <c r="D13" s="1">
        <v>2.6879999999999998E-9</v>
      </c>
      <c r="E13" s="1">
        <v>1.519E-9</v>
      </c>
      <c r="F13" s="1">
        <v>1.4038999999999999E-8</v>
      </c>
      <c r="G13" s="1">
        <v>1.624E-9</v>
      </c>
      <c r="H13" s="1">
        <v>1.5179999999999999E-9</v>
      </c>
      <c r="I13" s="1">
        <v>5.5320000000000003E-9</v>
      </c>
      <c r="J13" s="1">
        <v>1.0419999999999999E-9</v>
      </c>
      <c r="K13" s="1">
        <v>2.4220000000000001E-9</v>
      </c>
      <c r="L13" s="1">
        <v>8.3340000000000004E-9</v>
      </c>
      <c r="M13" s="1">
        <v>9.27E-10</v>
      </c>
      <c r="N13" s="1">
        <v>1.5839999999999999E-9</v>
      </c>
      <c r="O13" s="1">
        <v>4.1190000000000004E-9</v>
      </c>
      <c r="Q13" s="1">
        <v>5.218E-9</v>
      </c>
      <c r="R13" s="1">
        <v>1.9220000000000002E-9</v>
      </c>
      <c r="S13" s="1">
        <v>5.3000000000000003E-9</v>
      </c>
      <c r="T13" s="1">
        <v>1.1967079999999999E-6</v>
      </c>
      <c r="U13" s="1">
        <v>2.7259999999999999E-9</v>
      </c>
      <c r="V13" s="1">
        <v>1.5199999999999999E-9</v>
      </c>
      <c r="W13" s="1">
        <v>4.5930000000000002E-9</v>
      </c>
      <c r="X13" s="1">
        <v>1.0629999999999999E-9</v>
      </c>
      <c r="Y13" s="1">
        <v>2.1860000000000001E-9</v>
      </c>
      <c r="Z13" s="1">
        <v>4.7610000000000004E-9</v>
      </c>
      <c r="AA13" s="1">
        <v>1.726E-9</v>
      </c>
      <c r="AB13" s="1">
        <v>7.7189999999999995E-9</v>
      </c>
      <c r="AC13" s="1">
        <v>1.1304E-8</v>
      </c>
      <c r="AD13" s="1">
        <v>3.7520000000000003E-9</v>
      </c>
      <c r="AE13" s="1">
        <v>5.9710000000000002E-9</v>
      </c>
      <c r="AF13" s="1">
        <v>2.1539999999999998E-9</v>
      </c>
      <c r="AG13" s="1">
        <v>1.732E-9</v>
      </c>
      <c r="AH13" s="1">
        <v>7.6259999999999999E-9</v>
      </c>
      <c r="AJ13" s="27"/>
    </row>
    <row r="14" spans="1:39" x14ac:dyDescent="0.25">
      <c r="B14" s="1">
        <v>2.0160000000000001E-9</v>
      </c>
      <c r="C14" s="1">
        <v>6.483E-9</v>
      </c>
      <c r="D14" s="1">
        <v>2.2750000000000001E-9</v>
      </c>
      <c r="E14" s="1">
        <v>1.0210000000000001E-9</v>
      </c>
      <c r="F14" s="1">
        <v>2.802E-9</v>
      </c>
      <c r="G14" s="1">
        <v>4.0620000000000002E-9</v>
      </c>
      <c r="H14" s="1">
        <v>1.0210000000000001E-9</v>
      </c>
      <c r="I14" s="1">
        <v>5.1709999999999996E-9</v>
      </c>
      <c r="J14" s="1">
        <v>7.0099999999999996E-10</v>
      </c>
      <c r="K14" s="1">
        <v>1.4909999999999999E-9</v>
      </c>
      <c r="L14" s="1">
        <v>1.9500000000000001E-9</v>
      </c>
      <c r="M14" s="1">
        <v>3.0159999999999999E-9</v>
      </c>
      <c r="N14" s="1">
        <v>3.3360999999999997E-8</v>
      </c>
      <c r="O14" s="1">
        <v>3.9529999999999999E-9</v>
      </c>
      <c r="Q14" s="1">
        <v>6.3979999999999996E-9</v>
      </c>
      <c r="R14" s="1">
        <v>2.9600000000000001E-9</v>
      </c>
      <c r="S14" s="1">
        <v>1.1274000000000001E-8</v>
      </c>
      <c r="T14" s="1">
        <v>1.79026E-7</v>
      </c>
      <c r="U14" s="1">
        <v>7.4950000000000003E-9</v>
      </c>
      <c r="V14" s="1">
        <v>1.0190000000000001E-9</v>
      </c>
      <c r="W14" s="1">
        <v>6.7589999999999998E-8</v>
      </c>
      <c r="X14" s="1">
        <v>1.647E-9</v>
      </c>
      <c r="Y14" s="1">
        <v>9.3749999999999996E-9</v>
      </c>
      <c r="Z14" s="1">
        <v>2.3178000000000001E-8</v>
      </c>
      <c r="AA14" s="1">
        <v>1.1309999999999999E-9</v>
      </c>
      <c r="AB14" s="1">
        <v>6.4750000000000001E-9</v>
      </c>
      <c r="AC14" s="1">
        <v>8.3280000000000002E-9</v>
      </c>
      <c r="AD14" s="1">
        <v>4.2899999999999999E-9</v>
      </c>
      <c r="AE14" s="1">
        <v>4.6710000000000001E-9</v>
      </c>
      <c r="AF14" s="1">
        <v>1.5839999999999999E-9</v>
      </c>
      <c r="AG14" s="1">
        <v>3.3919999999999999E-9</v>
      </c>
      <c r="AH14" s="1">
        <v>8.1259999999999994E-9</v>
      </c>
      <c r="AJ14" s="27"/>
    </row>
    <row r="15" spans="1:39" x14ac:dyDescent="0.25">
      <c r="B15" s="1">
        <v>1.5119999999999999E-9</v>
      </c>
      <c r="C15" s="1">
        <v>2.0620000000000001E-9</v>
      </c>
      <c r="D15" s="1">
        <v>1.515E-9</v>
      </c>
      <c r="F15" s="1">
        <v>1.0722E-8</v>
      </c>
      <c r="G15" s="1">
        <v>7.7070000000000008E-9</v>
      </c>
      <c r="I15" s="1">
        <v>5.3929999999999999E-9</v>
      </c>
      <c r="J15" s="1">
        <v>1.5119999999999999E-9</v>
      </c>
      <c r="K15" s="1">
        <v>3.3959999999999999E-9</v>
      </c>
      <c r="L15" s="1">
        <v>3.6720000000000001E-9</v>
      </c>
      <c r="M15" s="1">
        <v>7.3900000000000003E-10</v>
      </c>
      <c r="N15" s="1">
        <v>2.5892999999999999E-8</v>
      </c>
      <c r="O15" s="1">
        <v>3.9620000000000002E-9</v>
      </c>
      <c r="Q15" s="1">
        <v>7.3209999999999998E-9</v>
      </c>
      <c r="R15" s="1">
        <v>2.6949999999999999E-9</v>
      </c>
      <c r="S15" s="1">
        <v>4.6319999999999997E-9</v>
      </c>
      <c r="T15" s="1">
        <v>7.3200000000000004E-9</v>
      </c>
      <c r="U15" s="1">
        <v>3.8254E-8</v>
      </c>
      <c r="W15" s="1">
        <v>5.0579400000000004E-7</v>
      </c>
      <c r="X15" s="1">
        <v>2.0070000000000002E-9</v>
      </c>
      <c r="Y15" s="1">
        <v>2.5530000000000002E-9</v>
      </c>
      <c r="Z15" s="1">
        <v>5.2169999999999997E-9</v>
      </c>
      <c r="AA15" s="1">
        <v>1.109E-9</v>
      </c>
      <c r="AB15" s="1">
        <v>4.4735999999999998E-8</v>
      </c>
      <c r="AC15" s="1">
        <v>9.2210000000000003E-9</v>
      </c>
      <c r="AD15" s="1">
        <v>6.9820000000000001E-9</v>
      </c>
      <c r="AE15" s="1">
        <v>2.2659000000000001E-8</v>
      </c>
      <c r="AF15" s="1">
        <v>2.9499999999999999E-9</v>
      </c>
      <c r="AG15" s="1">
        <v>4.6479999999999997E-9</v>
      </c>
      <c r="AH15" s="1">
        <v>1.19185E-7</v>
      </c>
      <c r="AJ15" s="27"/>
    </row>
    <row r="16" spans="1:39" x14ac:dyDescent="0.25">
      <c r="B16" s="1">
        <v>1.02E-9</v>
      </c>
      <c r="C16" s="1">
        <v>4.7209999999999997E-9</v>
      </c>
      <c r="D16" s="1">
        <v>1.6850000000000001E-9</v>
      </c>
      <c r="F16" s="1">
        <v>9.7040000000000004E-9</v>
      </c>
      <c r="G16" s="1">
        <v>7.049E-9</v>
      </c>
      <c r="I16" s="1">
        <v>5.4640000000000002E-9</v>
      </c>
      <c r="J16" s="1">
        <v>1.014E-9</v>
      </c>
      <c r="K16" s="1">
        <v>4.8369999999999997E-9</v>
      </c>
      <c r="L16" s="1">
        <v>1.1760000000000001E-9</v>
      </c>
      <c r="M16" s="1">
        <v>8.3200000000000002E-10</v>
      </c>
      <c r="N16" s="1">
        <v>2.8659999999999998E-9</v>
      </c>
      <c r="O16" s="1">
        <v>5.9989999999999997E-9</v>
      </c>
      <c r="Q16" s="1">
        <v>5.0019999999999999E-9</v>
      </c>
      <c r="R16" s="1">
        <v>6.2190000000000001E-9</v>
      </c>
      <c r="S16" s="1">
        <v>3.0169999999999998E-9</v>
      </c>
      <c r="T16" s="1">
        <v>1.1179E-8</v>
      </c>
      <c r="U16" s="1">
        <v>1.5714999999999999E-8</v>
      </c>
      <c r="W16" s="1">
        <v>3.9941E-8</v>
      </c>
      <c r="X16" s="1">
        <v>1.581E-9</v>
      </c>
      <c r="Y16" s="1">
        <v>2.7999999999999998E-9</v>
      </c>
      <c r="Z16" s="1">
        <v>6.5240000000000002E-9</v>
      </c>
      <c r="AA16" s="1">
        <v>1.014E-9</v>
      </c>
      <c r="AB16" s="1">
        <v>4.5990000000000004E-9</v>
      </c>
      <c r="AC16" s="1">
        <v>7.2872000000000006E-8</v>
      </c>
      <c r="AD16" s="1">
        <v>3.41E-9</v>
      </c>
      <c r="AE16" s="1">
        <v>1.118E-8</v>
      </c>
      <c r="AF16" s="1">
        <v>4.0130000000000001E-9</v>
      </c>
      <c r="AG16" s="1">
        <v>5.8999999999999999E-9</v>
      </c>
      <c r="AH16" s="1">
        <v>1.16671E-7</v>
      </c>
      <c r="AJ16" s="27"/>
    </row>
    <row r="17" spans="3:36" x14ac:dyDescent="0.25">
      <c r="C17" s="1">
        <v>2.9400000000000002E-9</v>
      </c>
      <c r="D17" s="1">
        <v>2.1539999999999998E-9</v>
      </c>
      <c r="F17" s="1">
        <v>3.8650000000000002E-9</v>
      </c>
      <c r="G17" s="1">
        <v>4.1869999999999997E-9</v>
      </c>
      <c r="I17" s="1">
        <v>1.0168E-8</v>
      </c>
      <c r="K17" s="1">
        <v>1.5195000000000001E-8</v>
      </c>
      <c r="L17" s="1">
        <v>6.1529999999999997E-9</v>
      </c>
      <c r="M17" s="1">
        <v>1.515E-9</v>
      </c>
      <c r="N17" s="1">
        <v>3.5634E-8</v>
      </c>
      <c r="O17" s="1">
        <v>3.0399999999999998E-9</v>
      </c>
      <c r="Q17" s="1">
        <v>3.4299999999999999E-9</v>
      </c>
      <c r="R17" s="1">
        <v>1.0998900000000001E-7</v>
      </c>
      <c r="S17" s="1">
        <v>1.9479999999999999E-9</v>
      </c>
      <c r="T17" s="1">
        <v>5.779E-9</v>
      </c>
      <c r="U17" s="1">
        <v>1.4003999999999999E-8</v>
      </c>
      <c r="W17" s="1">
        <v>8.7910000000000008E-9</v>
      </c>
      <c r="X17" s="1">
        <v>1.1619999999999999E-9</v>
      </c>
      <c r="Y17" s="1">
        <v>1.498E-9</v>
      </c>
      <c r="Z17" s="1">
        <v>2.7940000000000001E-9</v>
      </c>
      <c r="AB17" s="1">
        <v>2.1327E-8</v>
      </c>
      <c r="AC17" s="1">
        <v>4.20742E-7</v>
      </c>
      <c r="AD17" s="1">
        <v>6.3510000000000001E-9</v>
      </c>
      <c r="AE17" s="1">
        <v>7.9639999999999994E-9</v>
      </c>
      <c r="AF17" s="1">
        <v>3.1230000000000001E-9</v>
      </c>
      <c r="AG17" s="1">
        <v>2.1290400000000001E-7</v>
      </c>
      <c r="AH17" s="1">
        <v>7.0509999999999997E-9</v>
      </c>
      <c r="AJ17" s="27"/>
    </row>
    <row r="18" spans="3:36" x14ac:dyDescent="0.25">
      <c r="C18" s="1">
        <v>4.331E-9</v>
      </c>
      <c r="D18" s="1">
        <v>2.942E-9</v>
      </c>
      <c r="F18" s="1">
        <v>6.2430000000000001E-9</v>
      </c>
      <c r="G18" s="1">
        <v>1.341E-9</v>
      </c>
      <c r="I18" s="1">
        <v>6.4860000000000001E-9</v>
      </c>
      <c r="K18" s="1">
        <v>1.4769E-8</v>
      </c>
      <c r="L18" s="1">
        <v>4.5168999999999999E-8</v>
      </c>
      <c r="M18" s="1">
        <v>1.0129999999999999E-9</v>
      </c>
      <c r="N18" s="1">
        <v>2.2579999999999999E-9</v>
      </c>
      <c r="O18" s="1">
        <v>3.2850000000000001E-9</v>
      </c>
      <c r="Q18" s="1">
        <v>4.0030000000000003E-9</v>
      </c>
      <c r="R18" s="1">
        <v>8.5389999999999996E-9</v>
      </c>
      <c r="S18" s="1">
        <v>2.009E-9</v>
      </c>
      <c r="T18" s="1">
        <v>1.471E-9</v>
      </c>
      <c r="U18" s="1">
        <v>3.0089999999999998E-9</v>
      </c>
      <c r="W18" s="1">
        <v>7.772E-9</v>
      </c>
      <c r="X18" s="1">
        <v>9.0069999999999992E-9</v>
      </c>
      <c r="Y18" s="1">
        <v>1.246E-9</v>
      </c>
      <c r="Z18" s="1">
        <v>3.228E-9</v>
      </c>
      <c r="AB18" s="1">
        <v>2.6438000000000002E-8</v>
      </c>
      <c r="AC18" s="1">
        <v>3.8438999999999998E-8</v>
      </c>
      <c r="AD18" s="1">
        <v>4.1789999999999997E-9</v>
      </c>
      <c r="AE18" s="1">
        <v>8.4939999999999998E-9</v>
      </c>
      <c r="AF18" s="1">
        <v>4.7060000000000001E-9</v>
      </c>
      <c r="AG18" s="1">
        <v>2.3889999999999999E-9</v>
      </c>
      <c r="AH18" s="1">
        <v>3.8250000000000003E-9</v>
      </c>
      <c r="AJ18" s="27"/>
    </row>
    <row r="19" spans="3:36" x14ac:dyDescent="0.25">
      <c r="C19" s="1">
        <v>4.9710000000000003E-9</v>
      </c>
      <c r="D19" s="1">
        <v>1.3600000000000001E-9</v>
      </c>
      <c r="F19" s="1">
        <v>2.566E-9</v>
      </c>
      <c r="G19" s="1">
        <v>8.2900000000000003E-10</v>
      </c>
      <c r="I19" s="1">
        <v>3.244E-9</v>
      </c>
      <c r="K19" s="1">
        <v>3.073E-9</v>
      </c>
      <c r="L19" s="1">
        <v>2.6899199999999998E-7</v>
      </c>
      <c r="N19" s="1">
        <v>3.0819999999999999E-9</v>
      </c>
      <c r="O19" s="1">
        <v>1.1829999999999999E-9</v>
      </c>
      <c r="Q19" s="1">
        <v>4.1350000000000003E-9</v>
      </c>
      <c r="R19" s="1">
        <v>5.7200000000000001E-9</v>
      </c>
      <c r="S19" s="1">
        <v>1.502E-9</v>
      </c>
      <c r="T19" s="1">
        <v>8.3020000000000005E-9</v>
      </c>
      <c r="U19" s="1">
        <v>2.4650000000000001E-9</v>
      </c>
      <c r="W19" s="1">
        <v>4.4610000000000002E-9</v>
      </c>
      <c r="X19" s="1">
        <v>1.0929E-8</v>
      </c>
      <c r="Y19" s="1">
        <v>1.5050000000000001E-9</v>
      </c>
      <c r="Z19" s="1">
        <v>8.3400000000000006E-9</v>
      </c>
      <c r="AB19" s="1">
        <v>7.0230000000000003E-9</v>
      </c>
      <c r="AC19" s="1">
        <v>4.73E-9</v>
      </c>
      <c r="AD19" s="1">
        <v>6.3330000000000004E-9</v>
      </c>
      <c r="AE19" s="1">
        <v>2.4950000000000002E-9</v>
      </c>
      <c r="AF19" s="1">
        <v>1.4639999999999999E-9</v>
      </c>
      <c r="AG19" s="1">
        <v>6.7180000000000002E-9</v>
      </c>
      <c r="AH19" s="1">
        <v>5.1309999999999998E-9</v>
      </c>
      <c r="AJ19" s="27"/>
    </row>
    <row r="20" spans="3:36" x14ac:dyDescent="0.25">
      <c r="C20" s="1">
        <v>1.9800000000000002E-9</v>
      </c>
      <c r="D20" s="1">
        <v>2.241E-9</v>
      </c>
      <c r="F20" s="1">
        <v>8.6300000000000002E-10</v>
      </c>
      <c r="G20" s="1">
        <v>1.1530000000000001E-9</v>
      </c>
      <c r="I20" s="1">
        <v>2.028E-9</v>
      </c>
      <c r="K20" s="1">
        <v>6.41E-9</v>
      </c>
      <c r="L20" s="1">
        <v>1.5539999999999999E-8</v>
      </c>
      <c r="N20" s="1">
        <v>1.9353999999999999E-8</v>
      </c>
      <c r="O20" s="1">
        <v>1.784E-9</v>
      </c>
      <c r="Q20" s="1">
        <v>3.0129999999999998E-9</v>
      </c>
      <c r="R20" s="1">
        <v>2.0703E-8</v>
      </c>
      <c r="S20" s="1">
        <v>1.0109999999999999E-9</v>
      </c>
      <c r="T20" s="1">
        <v>7.0755000000000001E-8</v>
      </c>
      <c r="U20" s="1">
        <v>1.8570000000000001E-9</v>
      </c>
      <c r="W20" s="1">
        <v>3.9860000000000001E-9</v>
      </c>
      <c r="X20" s="1">
        <v>1.006E-9</v>
      </c>
      <c r="Y20" s="1">
        <v>1.0089999999999999E-9</v>
      </c>
      <c r="Z20" s="1">
        <v>5.485E-9</v>
      </c>
      <c r="AB20" s="1">
        <v>1.0912E-8</v>
      </c>
      <c r="AC20" s="1">
        <v>3.3569999999999999E-9</v>
      </c>
      <c r="AD20" s="1">
        <v>3.9760000000000003E-9</v>
      </c>
      <c r="AE20" s="1">
        <v>6.7833999999999997E-8</v>
      </c>
      <c r="AF20" s="1">
        <v>2.334E-9</v>
      </c>
      <c r="AG20" s="1">
        <v>1.3313E-8</v>
      </c>
      <c r="AH20" s="1">
        <v>4.8710000000000002E-9</v>
      </c>
      <c r="AJ20" s="27"/>
    </row>
    <row r="21" spans="3:36" x14ac:dyDescent="0.25">
      <c r="C21" s="1">
        <v>5.7919999999999999E-9</v>
      </c>
      <c r="D21" s="1">
        <v>4.5020000000000004E-9</v>
      </c>
      <c r="F21" s="1">
        <v>1.088E-9</v>
      </c>
      <c r="G21" s="1">
        <v>1.256E-9</v>
      </c>
      <c r="I21" s="1">
        <v>1.5139999999999999E-9</v>
      </c>
      <c r="K21" s="1">
        <v>2.4960000000000001E-9</v>
      </c>
      <c r="L21" s="1">
        <v>2.1240000000000001E-9</v>
      </c>
      <c r="N21" s="1">
        <v>3.3799999999999999E-9</v>
      </c>
      <c r="O21" s="1">
        <v>1.0064E-8</v>
      </c>
      <c r="Q21" s="1">
        <v>2.5089999999999999E-9</v>
      </c>
      <c r="R21" s="1">
        <v>1.5405999999999999E-8</v>
      </c>
      <c r="T21" s="1">
        <v>1.1559189999999999E-6</v>
      </c>
      <c r="U21" s="1">
        <v>2.9389999999999999E-9</v>
      </c>
      <c r="W21" s="1">
        <v>2.1580000000000002E-9</v>
      </c>
      <c r="Z21" s="1">
        <v>1.9604000000000001E-8</v>
      </c>
      <c r="AB21" s="1">
        <v>6.4810000000000003E-9</v>
      </c>
      <c r="AC21" s="1">
        <v>2.5439999999999999E-9</v>
      </c>
      <c r="AD21" s="1">
        <v>3.7339999999999997E-9</v>
      </c>
      <c r="AE21" s="1">
        <v>2.195E-9</v>
      </c>
      <c r="AF21" s="1">
        <v>3.8099999999999999E-9</v>
      </c>
      <c r="AG21" s="1">
        <v>6.8631000000000001E-8</v>
      </c>
      <c r="AH21" s="1">
        <v>9.6319999999999998E-9</v>
      </c>
      <c r="AJ21" s="27"/>
    </row>
    <row r="22" spans="3:36" x14ac:dyDescent="0.25">
      <c r="C22" s="1">
        <v>1.798E-9</v>
      </c>
      <c r="D22" s="1">
        <v>1.393E-9</v>
      </c>
      <c r="F22" s="1">
        <v>2.0000000000000001E-9</v>
      </c>
      <c r="G22" s="1">
        <v>1.3540000000000001E-9</v>
      </c>
      <c r="I22" s="1">
        <v>1.9580000000000001E-9</v>
      </c>
      <c r="K22" s="1">
        <v>1.0497E-8</v>
      </c>
      <c r="L22" s="1">
        <v>9.8299999999999993E-9</v>
      </c>
      <c r="N22" s="1">
        <v>2.1549E-8</v>
      </c>
      <c r="O22" s="1">
        <v>2.0099999999999999E-9</v>
      </c>
      <c r="Q22" s="1">
        <v>1.2010000000000001E-9</v>
      </c>
      <c r="R22" s="1">
        <v>3.2719999999999999E-9</v>
      </c>
      <c r="T22" s="1">
        <v>3.5076800000000001E-7</v>
      </c>
      <c r="U22" s="1">
        <v>3.081E-9</v>
      </c>
      <c r="W22" s="1">
        <v>1.3904E-8</v>
      </c>
      <c r="Z22" s="1">
        <v>3.1190000000000001E-9</v>
      </c>
      <c r="AB22" s="1">
        <v>1.0785E-8</v>
      </c>
      <c r="AC22" s="1">
        <v>2.2381E-8</v>
      </c>
      <c r="AD22" s="1">
        <v>2.4589999999999999E-9</v>
      </c>
      <c r="AE22" s="1">
        <v>1.3312E-8</v>
      </c>
      <c r="AF22" s="1">
        <v>5.1570000000000003E-9</v>
      </c>
      <c r="AG22" s="1">
        <v>8.2939999999999997E-9</v>
      </c>
      <c r="AH22" s="1">
        <v>1.9887000000000001E-8</v>
      </c>
      <c r="AJ22" s="27"/>
    </row>
    <row r="23" spans="3:36" x14ac:dyDescent="0.25">
      <c r="C23" s="1">
        <v>3.9099999999999999E-9</v>
      </c>
      <c r="D23" s="1">
        <v>4.9669999999999999E-9</v>
      </c>
      <c r="F23" s="1">
        <v>1.7680000000000001E-9</v>
      </c>
      <c r="G23" s="1">
        <v>2.8790000000000001E-9</v>
      </c>
      <c r="I23" s="1">
        <v>4.5489999999999999E-9</v>
      </c>
      <c r="K23" s="1">
        <v>3.8157000000000002E-8</v>
      </c>
      <c r="L23" s="1">
        <v>1.2423E-8</v>
      </c>
      <c r="N23" s="1">
        <v>3.1971999999999997E-8</v>
      </c>
      <c r="O23" s="1">
        <v>2.1120000000000002E-9</v>
      </c>
      <c r="Q23" s="1">
        <v>9.0599999999999997E-10</v>
      </c>
      <c r="R23" s="1">
        <v>1.2595E-8</v>
      </c>
      <c r="T23" s="1">
        <v>8.8676000000000006E-8</v>
      </c>
      <c r="U23" s="1">
        <v>3.0880000000000001E-9</v>
      </c>
      <c r="W23" s="1">
        <v>1.8828999999999999E-8</v>
      </c>
      <c r="Z23" s="1">
        <v>3.3069999999999999E-9</v>
      </c>
      <c r="AB23" s="1">
        <v>2.8389999999999998E-9</v>
      </c>
      <c r="AC23" s="1">
        <v>1.6540999999999999E-8</v>
      </c>
      <c r="AD23" s="1">
        <v>5.2419999999999999E-9</v>
      </c>
      <c r="AE23" s="1">
        <v>5.3720000000000001E-9</v>
      </c>
      <c r="AF23" s="1">
        <v>3.7479999999999999E-9</v>
      </c>
      <c r="AG23" s="1">
        <v>2.388E-9</v>
      </c>
      <c r="AH23" s="1">
        <v>5.1760000000000002E-8</v>
      </c>
      <c r="AJ23" s="27"/>
    </row>
    <row r="24" spans="3:36" x14ac:dyDescent="0.25">
      <c r="C24" s="1">
        <v>4.2480000000000002E-9</v>
      </c>
      <c r="D24" s="1">
        <v>8.37E-10</v>
      </c>
      <c r="F24" s="1">
        <v>1.051E-9</v>
      </c>
      <c r="G24" s="1">
        <v>1.08E-9</v>
      </c>
      <c r="I24" s="1">
        <v>1.6020000000000001E-9</v>
      </c>
      <c r="K24" s="1">
        <v>6.2689999999999998E-9</v>
      </c>
      <c r="L24" s="1">
        <v>3.3918E-8</v>
      </c>
      <c r="N24" s="1">
        <v>2.0339999999999998E-9</v>
      </c>
      <c r="O24" s="1">
        <v>1.0190000000000001E-9</v>
      </c>
      <c r="Q24" s="1">
        <v>1.0069999999999999E-9</v>
      </c>
      <c r="R24" s="1">
        <v>4.3277599999999998E-7</v>
      </c>
      <c r="T24" s="1">
        <v>5.7779999999999997E-9</v>
      </c>
      <c r="U24" s="1">
        <v>2.0080000000000001E-9</v>
      </c>
      <c r="W24" s="1">
        <v>1.4858999999999999E-8</v>
      </c>
      <c r="Z24" s="1">
        <v>3.081E-9</v>
      </c>
      <c r="AB24" s="1">
        <v>3.5950000000000001E-9</v>
      </c>
      <c r="AC24" s="1">
        <v>3.515E-9</v>
      </c>
      <c r="AD24" s="1">
        <v>3.5750000000000002E-9</v>
      </c>
      <c r="AE24" s="1">
        <v>1.6629999999999999E-9</v>
      </c>
      <c r="AF24" s="1">
        <v>7.4380000000000002E-9</v>
      </c>
      <c r="AG24" s="1">
        <v>5.9257399999999997E-7</v>
      </c>
      <c r="AH24" s="1">
        <v>2.0584000000000001E-8</v>
      </c>
      <c r="AJ24" s="27"/>
    </row>
    <row r="25" spans="3:36" x14ac:dyDescent="0.25">
      <c r="C25" s="1">
        <v>4.9810000000000001E-8</v>
      </c>
      <c r="D25" s="1">
        <v>2.5030000000000001E-9</v>
      </c>
      <c r="F25" s="1">
        <v>1.792E-9</v>
      </c>
      <c r="G25" s="1">
        <v>2.5059999999999998E-9</v>
      </c>
      <c r="I25" s="1">
        <v>1.9369999999999998E-9</v>
      </c>
      <c r="K25" s="1">
        <v>3.0250000000000002E-9</v>
      </c>
      <c r="L25" s="1">
        <v>5.3169999999999997E-9</v>
      </c>
      <c r="N25" s="1">
        <v>5.4389999999999999E-9</v>
      </c>
      <c r="R25" s="1">
        <v>3.5263999999999997E-8</v>
      </c>
      <c r="T25" s="1">
        <v>5.0849999999999997E-9</v>
      </c>
      <c r="U25" s="1">
        <v>1.496E-9</v>
      </c>
      <c r="W25" s="1">
        <v>1.5650000000000001E-9</v>
      </c>
      <c r="Z25" s="1">
        <v>2.4209999999999998E-9</v>
      </c>
      <c r="AB25" s="1">
        <v>1.6439999999999999E-9</v>
      </c>
      <c r="AC25" s="1">
        <v>2.5449999999999998E-9</v>
      </c>
      <c r="AD25" s="1">
        <v>1.18751E-7</v>
      </c>
      <c r="AE25" s="1">
        <v>1.635E-9</v>
      </c>
      <c r="AF25" s="1">
        <v>1.0668999999999999E-8</v>
      </c>
      <c r="AG25" s="1">
        <v>7.1479999999999997E-9</v>
      </c>
      <c r="AH25" s="1">
        <v>5.0353000000000001E-8</v>
      </c>
      <c r="AJ25" s="27"/>
    </row>
    <row r="26" spans="3:36" x14ac:dyDescent="0.25">
      <c r="C26" s="1">
        <v>1.4450000000000001E-9</v>
      </c>
      <c r="D26" s="1">
        <v>2.0029999999999998E-9</v>
      </c>
      <c r="F26" s="1">
        <v>2.0070000000000002E-9</v>
      </c>
      <c r="G26" s="1">
        <v>1.086E-9</v>
      </c>
      <c r="I26" s="1">
        <v>2.0080000000000001E-9</v>
      </c>
      <c r="K26" s="1">
        <v>4.0169999999999997E-9</v>
      </c>
      <c r="L26" s="1">
        <v>1.753E-9</v>
      </c>
      <c r="N26" s="1">
        <v>2.3790000000000002E-9</v>
      </c>
      <c r="R26" s="1">
        <v>2.679E-9</v>
      </c>
      <c r="T26" s="1">
        <v>2.4370000000000002E-9</v>
      </c>
      <c r="U26" s="1">
        <v>1.012E-9</v>
      </c>
      <c r="W26" s="1">
        <v>1.0049999999999999E-9</v>
      </c>
      <c r="Z26" s="1">
        <v>8.4899999999999996E-10</v>
      </c>
      <c r="AB26" s="1">
        <v>1.355E-9</v>
      </c>
      <c r="AC26" s="1">
        <v>3.1479999999999999E-9</v>
      </c>
      <c r="AD26" s="1">
        <v>2.721E-9</v>
      </c>
      <c r="AE26" s="1">
        <v>4.5100000000000003E-9</v>
      </c>
      <c r="AF26" s="1">
        <v>1.7120000000000001E-9</v>
      </c>
      <c r="AG26" s="1">
        <v>1.5529999999999999E-9</v>
      </c>
      <c r="AH26" s="1">
        <v>9.9800000000000007E-10</v>
      </c>
      <c r="AJ26" s="27"/>
    </row>
    <row r="27" spans="3:36" x14ac:dyDescent="0.25">
      <c r="C27" s="1">
        <v>4.6720000000000004E-9</v>
      </c>
      <c r="D27" s="1">
        <v>1.5219999999999999E-9</v>
      </c>
      <c r="F27" s="1">
        <v>8.9000000000000003E-10</v>
      </c>
      <c r="G27" s="1">
        <v>8.5099999999999996E-10</v>
      </c>
      <c r="I27" s="1">
        <v>1.5090000000000001E-9</v>
      </c>
      <c r="K27" s="1">
        <v>8.68E-10</v>
      </c>
      <c r="L27" s="1">
        <v>3.104E-9</v>
      </c>
      <c r="N27" s="1">
        <v>8.0060000000000007E-9</v>
      </c>
      <c r="R27" s="1">
        <v>3.8909999999999999E-9</v>
      </c>
      <c r="T27" s="1">
        <v>9.9930000000000005E-9</v>
      </c>
      <c r="Z27" s="1">
        <v>2.3980000000000002E-9</v>
      </c>
      <c r="AB27" s="1">
        <v>2.1310000000000002E-9</v>
      </c>
      <c r="AC27" s="1">
        <v>1.7059999999999999E-9</v>
      </c>
      <c r="AD27" s="1">
        <v>3.4149999999999999E-9</v>
      </c>
      <c r="AE27" s="1">
        <v>1.3607000000000001E-8</v>
      </c>
      <c r="AF27" s="1">
        <v>1.0149999999999999E-9</v>
      </c>
      <c r="AG27" s="1">
        <v>6.8779999999999996E-9</v>
      </c>
      <c r="AH27" s="1">
        <v>1.5110000000000001E-9</v>
      </c>
      <c r="AJ27" s="27"/>
    </row>
    <row r="28" spans="3:36" x14ac:dyDescent="0.25">
      <c r="C28" s="1">
        <v>2.45E-9</v>
      </c>
      <c r="D28" s="1">
        <v>9.9600000000000008E-10</v>
      </c>
      <c r="F28" s="1">
        <v>9.9600000000000008E-10</v>
      </c>
      <c r="G28" s="1">
        <v>1.0049999999999999E-9</v>
      </c>
      <c r="I28" s="1">
        <v>1.0109999999999999E-9</v>
      </c>
      <c r="K28" s="1">
        <v>1.1909999999999999E-9</v>
      </c>
      <c r="L28" s="1">
        <v>3.983E-9</v>
      </c>
      <c r="N28" s="1">
        <v>3.0739999999999999E-9</v>
      </c>
      <c r="R28" s="1">
        <v>8.4369999999999997E-9</v>
      </c>
      <c r="T28" s="1">
        <v>1.65643E-7</v>
      </c>
      <c r="Z28" s="1">
        <v>1.055E-9</v>
      </c>
      <c r="AB28" s="1">
        <v>1.126E-9</v>
      </c>
      <c r="AC28" s="1">
        <v>6.2600000000000001E-10</v>
      </c>
      <c r="AD28" s="1">
        <v>1.024E-9</v>
      </c>
      <c r="AE28" s="1">
        <v>2.3349999999999999E-9</v>
      </c>
      <c r="AF28" s="1">
        <v>1.432E-9</v>
      </c>
      <c r="AG28" s="1">
        <v>5.8260000000000004E-9</v>
      </c>
      <c r="AH28" s="1">
        <v>1.006E-9</v>
      </c>
      <c r="AJ28" s="27"/>
    </row>
    <row r="29" spans="3:36" x14ac:dyDescent="0.25">
      <c r="C29" s="1">
        <v>9.9400000000000008E-10</v>
      </c>
      <c r="K29" s="1">
        <v>1.4599999999999999E-9</v>
      </c>
      <c r="L29" s="1">
        <v>4.1350000000000003E-9</v>
      </c>
      <c r="N29" s="1">
        <v>2.6730000000000002E-9</v>
      </c>
      <c r="R29" s="1">
        <v>7.1330000000000001E-9</v>
      </c>
      <c r="T29" s="1">
        <v>1.7718600000000001E-7</v>
      </c>
      <c r="Z29" s="1">
        <v>2.5049999999999999E-9</v>
      </c>
      <c r="AB29" s="1">
        <v>3.0450000000000001E-9</v>
      </c>
      <c r="AC29" s="1">
        <v>1.5010000000000001E-9</v>
      </c>
      <c r="AD29" s="1">
        <v>2.2090000000000001E-9</v>
      </c>
      <c r="AE29" s="1">
        <v>1.2573900000000001E-7</v>
      </c>
      <c r="AF29" s="1">
        <v>5.2629999999999997E-9</v>
      </c>
      <c r="AG29" s="1">
        <v>4.0869999999999996E-9</v>
      </c>
      <c r="AJ29" s="27"/>
    </row>
    <row r="30" spans="3:36" x14ac:dyDescent="0.25">
      <c r="C30" s="1">
        <v>1.993E-9</v>
      </c>
      <c r="K30" s="1">
        <v>7.19E-10</v>
      </c>
      <c r="L30" s="1">
        <v>1.8690000000000001E-9</v>
      </c>
      <c r="N30" s="1">
        <v>3.004E-9</v>
      </c>
      <c r="R30" s="1">
        <v>3.3700000000000001E-9</v>
      </c>
      <c r="T30" s="1">
        <v>1.3460500000000001E-7</v>
      </c>
      <c r="Z30" s="1">
        <v>6.6699999999999997E-10</v>
      </c>
      <c r="AB30" s="1">
        <v>1.465E-9</v>
      </c>
      <c r="AC30" s="1">
        <v>1.0000000000000001E-9</v>
      </c>
      <c r="AD30" s="1">
        <v>1.4659999999999999E-9</v>
      </c>
      <c r="AE30" s="1">
        <v>1.951E-9</v>
      </c>
      <c r="AF30" s="1">
        <v>2.0730000000000002E-9</v>
      </c>
      <c r="AG30" s="1">
        <v>1.4743E-8</v>
      </c>
      <c r="AJ30" s="27"/>
    </row>
    <row r="31" spans="3:36" x14ac:dyDescent="0.25">
      <c r="C31" s="1">
        <v>7.9800000000000004E-10</v>
      </c>
      <c r="K31" s="1">
        <v>1.5030000000000001E-9</v>
      </c>
      <c r="L31" s="1">
        <v>2.1350000000000002E-9</v>
      </c>
      <c r="N31" s="1">
        <v>1.5360000000000001E-9</v>
      </c>
      <c r="R31" s="1">
        <v>2.415E-9</v>
      </c>
      <c r="T31" s="1">
        <v>1.2051E-8</v>
      </c>
      <c r="Z31" s="1">
        <v>2.0839999999999998E-9</v>
      </c>
      <c r="AB31" s="1">
        <v>1.3069999999999999E-9</v>
      </c>
      <c r="AD31" s="1">
        <v>2.5089999999999999E-9</v>
      </c>
      <c r="AE31" s="1">
        <v>8.516E-9</v>
      </c>
      <c r="AF31" s="1">
        <v>1.4929999999999999E-9</v>
      </c>
      <c r="AG31" s="1">
        <v>2.5669E-8</v>
      </c>
      <c r="AJ31" s="27"/>
    </row>
    <row r="32" spans="3:36" x14ac:dyDescent="0.25">
      <c r="C32" s="1">
        <v>1.0000000000000001E-9</v>
      </c>
      <c r="K32" s="1">
        <v>1.004E-9</v>
      </c>
      <c r="L32" s="1">
        <v>7.3900000000000003E-10</v>
      </c>
      <c r="N32" s="1">
        <v>1.024E-9</v>
      </c>
      <c r="R32" s="1">
        <v>2.5949999999999998E-9</v>
      </c>
      <c r="T32" s="1">
        <v>9.87E-9</v>
      </c>
      <c r="Z32" s="1">
        <v>1.004E-9</v>
      </c>
      <c r="AB32" s="1">
        <v>1.0000000000000001E-9</v>
      </c>
      <c r="AD32" s="1">
        <v>2.0040000000000001E-9</v>
      </c>
      <c r="AE32" s="1">
        <v>3.7680000000000002E-9</v>
      </c>
      <c r="AF32" s="1">
        <v>1.014E-9</v>
      </c>
      <c r="AG32" s="1">
        <v>3.6846999999999999E-8</v>
      </c>
      <c r="AJ32" s="27"/>
    </row>
    <row r="33" spans="1:36" x14ac:dyDescent="0.25">
      <c r="L33" s="1">
        <v>1.5010000000000001E-9</v>
      </c>
      <c r="N33" s="1">
        <v>1.508E-9</v>
      </c>
      <c r="R33" s="1">
        <v>2.11E-9</v>
      </c>
      <c r="T33" s="1">
        <v>1.057E-8</v>
      </c>
      <c r="AD33" s="1">
        <v>1.4949999999999999E-9</v>
      </c>
      <c r="AE33" s="1">
        <v>1.4133999999999999E-8</v>
      </c>
      <c r="AG33" s="1">
        <v>3.1789999999999999E-9</v>
      </c>
      <c r="AJ33" s="27"/>
    </row>
    <row r="34" spans="1:36" x14ac:dyDescent="0.25">
      <c r="L34" s="1">
        <v>1.004E-9</v>
      </c>
      <c r="N34" s="1">
        <v>1.004E-9</v>
      </c>
      <c r="R34" s="1">
        <v>2.562E-9</v>
      </c>
      <c r="T34" s="1">
        <v>3.0250000000000002E-9</v>
      </c>
      <c r="AD34" s="1">
        <v>1.0029999999999999E-9</v>
      </c>
      <c r="AE34" s="1">
        <v>3.3601999999999999E-8</v>
      </c>
      <c r="AG34" s="1">
        <v>2.3994E-8</v>
      </c>
      <c r="AJ34" s="27"/>
    </row>
    <row r="35" spans="1:36" x14ac:dyDescent="0.25">
      <c r="R35" s="1">
        <v>1.5219999999999999E-9</v>
      </c>
      <c r="T35" s="1">
        <v>2.559E-9</v>
      </c>
      <c r="AE35" s="1">
        <v>7.2639999999999997E-9</v>
      </c>
      <c r="AG35" s="1">
        <v>3.8585999999999999E-8</v>
      </c>
      <c r="AJ35" s="27"/>
    </row>
    <row r="36" spans="1:36" x14ac:dyDescent="0.25">
      <c r="R36" s="1">
        <v>1.2650000000000001E-9</v>
      </c>
      <c r="T36" s="1">
        <v>2.0209999999999999E-9</v>
      </c>
      <c r="AE36" s="1">
        <v>5.9820000000000002E-9</v>
      </c>
      <c r="AG36" s="1">
        <v>2.9653999999999999E-8</v>
      </c>
      <c r="AJ36" s="27"/>
    </row>
    <row r="37" spans="1:36" x14ac:dyDescent="0.25">
      <c r="R37" s="1">
        <v>1.498E-9</v>
      </c>
      <c r="T37" s="1">
        <v>1.5239999999999999E-9</v>
      </c>
      <c r="AE37" s="1">
        <v>4.5239999999999997E-9</v>
      </c>
      <c r="AG37" s="1">
        <v>3.9080000000000002E-9</v>
      </c>
      <c r="AJ37" s="27"/>
    </row>
    <row r="38" spans="1:36" x14ac:dyDescent="0.25">
      <c r="R38" s="1">
        <v>1.006E-9</v>
      </c>
      <c r="T38" s="1">
        <v>9.7999999999999992E-10</v>
      </c>
      <c r="AE38" s="1">
        <v>1.246E-9</v>
      </c>
      <c r="AG38" s="1">
        <v>1.004E-9</v>
      </c>
      <c r="AJ38" s="27"/>
    </row>
    <row r="39" spans="1:36" x14ac:dyDescent="0.25">
      <c r="AE39" s="1">
        <v>2.2480000000000001E-9</v>
      </c>
      <c r="AJ39" s="27"/>
    </row>
    <row r="40" spans="1:36" x14ac:dyDescent="0.25">
      <c r="AE40" s="1">
        <v>2.4560000000000002E-9</v>
      </c>
      <c r="AJ40" s="27"/>
    </row>
    <row r="41" spans="1:36" x14ac:dyDescent="0.25">
      <c r="AE41" s="1">
        <v>1.829E-9</v>
      </c>
      <c r="AJ41" s="27"/>
    </row>
    <row r="42" spans="1:36" x14ac:dyDescent="0.25">
      <c r="AE42" s="1">
        <v>2.2079999999999998E-9</v>
      </c>
      <c r="AJ42" s="27"/>
    </row>
    <row r="43" spans="1:36" x14ac:dyDescent="0.25">
      <c r="AE43" s="1">
        <v>5.7799999999999997E-10</v>
      </c>
      <c r="AJ43" s="27"/>
    </row>
    <row r="44" spans="1:36" x14ac:dyDescent="0.25">
      <c r="AE44" s="1">
        <v>2.0000000000000001E-9</v>
      </c>
      <c r="AJ44" s="27"/>
    </row>
    <row r="45" spans="1:36" x14ac:dyDescent="0.25">
      <c r="AE45" s="1">
        <v>1.4969999999999999E-9</v>
      </c>
      <c r="AJ45" s="27"/>
    </row>
    <row r="46" spans="1:36" x14ac:dyDescent="0.25">
      <c r="AE46" s="1">
        <v>9.9800000000000007E-10</v>
      </c>
      <c r="AJ46" s="28"/>
    </row>
    <row r="47" spans="1:36" s="3" customFormat="1" x14ac:dyDescent="0.25">
      <c r="A47" s="4" t="s">
        <v>35</v>
      </c>
      <c r="B47" s="4">
        <f t="shared" ref="B47:AI47" si="0">COUNT(B3:B46)</f>
        <v>14</v>
      </c>
      <c r="C47" s="4">
        <f t="shared" si="0"/>
        <v>30</v>
      </c>
      <c r="D47" s="4">
        <f t="shared" si="0"/>
        <v>26</v>
      </c>
      <c r="E47" s="4">
        <f t="shared" si="0"/>
        <v>12</v>
      </c>
      <c r="F47" s="4">
        <f t="shared" si="0"/>
        <v>26</v>
      </c>
      <c r="G47" s="4">
        <f t="shared" si="0"/>
        <v>26</v>
      </c>
      <c r="H47" s="4">
        <f t="shared" si="0"/>
        <v>12</v>
      </c>
      <c r="I47" s="4">
        <f t="shared" si="0"/>
        <v>26</v>
      </c>
      <c r="J47" s="4">
        <f t="shared" si="0"/>
        <v>14</v>
      </c>
      <c r="K47" s="4">
        <f t="shared" si="0"/>
        <v>30</v>
      </c>
      <c r="L47" s="4">
        <f t="shared" si="0"/>
        <v>32</v>
      </c>
      <c r="M47" s="4">
        <f t="shared" si="0"/>
        <v>16</v>
      </c>
      <c r="N47" s="4">
        <f t="shared" si="0"/>
        <v>32</v>
      </c>
      <c r="O47" s="4">
        <f t="shared" si="0"/>
        <v>22</v>
      </c>
      <c r="P47" s="4">
        <f t="shared" si="0"/>
        <v>10</v>
      </c>
      <c r="Q47" s="4">
        <f t="shared" si="0"/>
        <v>22</v>
      </c>
      <c r="R47" s="4">
        <f t="shared" si="0"/>
        <v>36</v>
      </c>
      <c r="S47" s="4">
        <f t="shared" si="0"/>
        <v>18</v>
      </c>
      <c r="T47" s="4">
        <f t="shared" si="0"/>
        <v>36</v>
      </c>
      <c r="U47" s="4">
        <f t="shared" si="0"/>
        <v>24</v>
      </c>
      <c r="V47" s="4">
        <f t="shared" si="0"/>
        <v>12</v>
      </c>
      <c r="W47" s="4">
        <f t="shared" si="0"/>
        <v>24</v>
      </c>
      <c r="X47" s="4">
        <f t="shared" si="0"/>
        <v>18</v>
      </c>
      <c r="Y47" s="4">
        <f t="shared" si="0"/>
        <v>18</v>
      </c>
      <c r="Z47" s="4">
        <f t="shared" si="0"/>
        <v>30</v>
      </c>
      <c r="AA47" s="4">
        <f t="shared" si="0"/>
        <v>14</v>
      </c>
      <c r="AB47" s="4">
        <f t="shared" si="0"/>
        <v>30</v>
      </c>
      <c r="AC47" s="4">
        <f t="shared" si="0"/>
        <v>28</v>
      </c>
      <c r="AD47" s="4">
        <f t="shared" si="0"/>
        <v>32</v>
      </c>
      <c r="AE47" s="4">
        <f t="shared" si="0"/>
        <v>44</v>
      </c>
      <c r="AF47" s="4">
        <f t="shared" si="0"/>
        <v>30</v>
      </c>
      <c r="AG47" s="4">
        <f t="shared" si="0"/>
        <v>36</v>
      </c>
      <c r="AH47" s="4">
        <f t="shared" si="0"/>
        <v>26</v>
      </c>
      <c r="AI47" s="4">
        <f t="shared" si="0"/>
        <v>8</v>
      </c>
      <c r="AJ47" s="12"/>
    </row>
    <row r="48" spans="1:36" x14ac:dyDescent="0.25">
      <c r="B48" s="1">
        <v>-7</v>
      </c>
      <c r="C48" s="1">
        <v>-15</v>
      </c>
      <c r="D48" s="1">
        <v>-13</v>
      </c>
      <c r="E48" s="1">
        <v>-6</v>
      </c>
      <c r="F48" s="1">
        <v>-13</v>
      </c>
      <c r="G48" s="1">
        <v>-13</v>
      </c>
      <c r="H48" s="1">
        <v>-6</v>
      </c>
      <c r="I48" s="1">
        <v>-13</v>
      </c>
      <c r="J48" s="1">
        <v>-7</v>
      </c>
      <c r="K48" s="1">
        <v>-15</v>
      </c>
      <c r="L48" s="1">
        <v>-16</v>
      </c>
      <c r="M48" s="1">
        <v>-8</v>
      </c>
      <c r="N48" s="1">
        <v>-16</v>
      </c>
      <c r="O48" s="1">
        <v>-11</v>
      </c>
      <c r="P48" s="1">
        <v>-5</v>
      </c>
      <c r="Q48" s="1">
        <v>-11</v>
      </c>
      <c r="R48" s="1">
        <v>-18</v>
      </c>
      <c r="S48" s="1">
        <v>-9</v>
      </c>
      <c r="T48" s="1">
        <v>-18</v>
      </c>
      <c r="U48" s="1">
        <v>-12</v>
      </c>
      <c r="V48" s="1">
        <v>-6</v>
      </c>
      <c r="W48" s="1">
        <v>-12</v>
      </c>
      <c r="X48" s="1">
        <v>-9</v>
      </c>
      <c r="Y48" s="1">
        <v>-9</v>
      </c>
      <c r="Z48" s="1">
        <v>-15</v>
      </c>
      <c r="AA48" s="1">
        <v>-7</v>
      </c>
      <c r="AB48" s="1">
        <v>-15</v>
      </c>
      <c r="AC48" s="1">
        <v>-14</v>
      </c>
      <c r="AD48" s="1">
        <v>-16</v>
      </c>
      <c r="AE48" s="1">
        <v>-22</v>
      </c>
      <c r="AF48" s="1">
        <v>-15</v>
      </c>
      <c r="AG48" s="1">
        <v>-18</v>
      </c>
      <c r="AH48" s="1">
        <v>-13</v>
      </c>
      <c r="AI48" s="1">
        <v>-4</v>
      </c>
      <c r="AJ48" s="26" t="s">
        <v>37</v>
      </c>
    </row>
    <row r="49" spans="2:36" x14ac:dyDescent="0.25">
      <c r="B49" s="1">
        <v>-6</v>
      </c>
      <c r="C49" s="1">
        <v>-14</v>
      </c>
      <c r="D49" s="1">
        <v>-12</v>
      </c>
      <c r="E49" s="1">
        <v>-5</v>
      </c>
      <c r="F49" s="1">
        <v>-12</v>
      </c>
      <c r="G49" s="1">
        <v>-12</v>
      </c>
      <c r="H49" s="1">
        <v>-5</v>
      </c>
      <c r="I49" s="1">
        <v>-12</v>
      </c>
      <c r="J49" s="1">
        <v>-6</v>
      </c>
      <c r="K49" s="1">
        <v>-14</v>
      </c>
      <c r="L49" s="1">
        <v>-15</v>
      </c>
      <c r="M49" s="1">
        <v>-7</v>
      </c>
      <c r="N49" s="1">
        <v>-15</v>
      </c>
      <c r="O49" s="1">
        <v>-10</v>
      </c>
      <c r="P49" s="1">
        <v>-4</v>
      </c>
      <c r="Q49" s="1">
        <v>-10</v>
      </c>
      <c r="R49" s="1">
        <v>-17</v>
      </c>
      <c r="S49" s="1">
        <v>-8</v>
      </c>
      <c r="T49" s="1">
        <v>-17</v>
      </c>
      <c r="U49" s="1">
        <v>-11</v>
      </c>
      <c r="V49" s="1">
        <v>-5</v>
      </c>
      <c r="W49" s="1">
        <v>-11</v>
      </c>
      <c r="X49" s="1">
        <v>-8</v>
      </c>
      <c r="Y49" s="1">
        <v>-8</v>
      </c>
      <c r="Z49" s="1">
        <v>-14</v>
      </c>
      <c r="AA49" s="1">
        <v>-6</v>
      </c>
      <c r="AB49" s="1">
        <v>-14</v>
      </c>
      <c r="AC49" s="1">
        <v>-13</v>
      </c>
      <c r="AD49" s="1">
        <v>-15</v>
      </c>
      <c r="AE49" s="1">
        <v>-21</v>
      </c>
      <c r="AF49" s="1">
        <v>-14</v>
      </c>
      <c r="AG49" s="1">
        <v>-17</v>
      </c>
      <c r="AH49" s="1">
        <v>-12</v>
      </c>
      <c r="AI49" s="1">
        <v>-3</v>
      </c>
      <c r="AJ49" s="27"/>
    </row>
    <row r="50" spans="2:36" x14ac:dyDescent="0.25">
      <c r="B50" s="1">
        <v>-5</v>
      </c>
      <c r="C50" s="1">
        <v>-13</v>
      </c>
      <c r="D50" s="1">
        <v>-11</v>
      </c>
      <c r="E50" s="1">
        <v>-4</v>
      </c>
      <c r="F50" s="1">
        <v>-11</v>
      </c>
      <c r="G50" s="1">
        <v>-11</v>
      </c>
      <c r="H50" s="1">
        <v>-4</v>
      </c>
      <c r="I50" s="1">
        <v>-11</v>
      </c>
      <c r="J50" s="1">
        <v>-5</v>
      </c>
      <c r="K50" s="1">
        <v>-13</v>
      </c>
      <c r="L50" s="1">
        <v>-14</v>
      </c>
      <c r="M50" s="1">
        <v>-6</v>
      </c>
      <c r="N50" s="1">
        <v>-14</v>
      </c>
      <c r="O50" s="1">
        <v>-9</v>
      </c>
      <c r="P50" s="1">
        <v>-3</v>
      </c>
      <c r="Q50" s="1">
        <v>-9</v>
      </c>
      <c r="R50" s="1">
        <v>-16</v>
      </c>
      <c r="S50" s="1">
        <v>-7</v>
      </c>
      <c r="T50" s="1">
        <v>-16</v>
      </c>
      <c r="U50" s="1">
        <v>-10</v>
      </c>
      <c r="V50" s="1">
        <v>-4</v>
      </c>
      <c r="W50" s="1">
        <v>-10</v>
      </c>
      <c r="X50" s="1">
        <v>-7</v>
      </c>
      <c r="Y50" s="1">
        <v>-7</v>
      </c>
      <c r="Z50" s="1">
        <v>-13</v>
      </c>
      <c r="AA50" s="1">
        <v>-5</v>
      </c>
      <c r="AB50" s="1">
        <v>-13</v>
      </c>
      <c r="AC50" s="1">
        <v>-12</v>
      </c>
      <c r="AD50" s="1">
        <v>-14</v>
      </c>
      <c r="AE50" s="1">
        <v>-20</v>
      </c>
      <c r="AF50" s="1">
        <v>-13</v>
      </c>
      <c r="AG50" s="1">
        <v>-16</v>
      </c>
      <c r="AH50" s="1">
        <v>-11</v>
      </c>
      <c r="AI50" s="1">
        <v>-2</v>
      </c>
      <c r="AJ50" s="27"/>
    </row>
    <row r="51" spans="2:36" x14ac:dyDescent="0.25">
      <c r="B51" s="1">
        <v>-4</v>
      </c>
      <c r="C51" s="1">
        <v>-12</v>
      </c>
      <c r="D51" s="1">
        <v>-10</v>
      </c>
      <c r="E51" s="1">
        <v>-3</v>
      </c>
      <c r="F51" s="1">
        <v>-10</v>
      </c>
      <c r="G51" s="1">
        <v>-10</v>
      </c>
      <c r="H51" s="1">
        <v>-3</v>
      </c>
      <c r="I51" s="1">
        <v>-10</v>
      </c>
      <c r="J51" s="1">
        <v>-4</v>
      </c>
      <c r="K51" s="1">
        <v>-12</v>
      </c>
      <c r="L51" s="1">
        <v>-13</v>
      </c>
      <c r="M51" s="1">
        <v>-5</v>
      </c>
      <c r="N51" s="1">
        <v>-13</v>
      </c>
      <c r="O51" s="1">
        <v>-8</v>
      </c>
      <c r="P51" s="1">
        <v>-2</v>
      </c>
      <c r="Q51" s="1">
        <v>-8</v>
      </c>
      <c r="R51" s="1">
        <v>-15</v>
      </c>
      <c r="S51" s="1">
        <v>-6</v>
      </c>
      <c r="T51" s="1">
        <v>-15</v>
      </c>
      <c r="U51" s="1">
        <v>-9</v>
      </c>
      <c r="V51" s="1">
        <v>-3</v>
      </c>
      <c r="W51" s="1">
        <v>-9</v>
      </c>
      <c r="X51" s="1">
        <v>-6</v>
      </c>
      <c r="Y51" s="1">
        <v>-6</v>
      </c>
      <c r="Z51" s="1">
        <v>-12</v>
      </c>
      <c r="AA51" s="1">
        <v>-4</v>
      </c>
      <c r="AB51" s="1">
        <v>-12</v>
      </c>
      <c r="AC51" s="1">
        <v>-11</v>
      </c>
      <c r="AD51" s="1">
        <v>-13</v>
      </c>
      <c r="AE51" s="1">
        <v>-19</v>
      </c>
      <c r="AF51" s="1">
        <v>-12</v>
      </c>
      <c r="AG51" s="1">
        <v>-15</v>
      </c>
      <c r="AH51" s="1">
        <v>-10</v>
      </c>
      <c r="AI51" s="1">
        <v>-1</v>
      </c>
      <c r="AJ51" s="27"/>
    </row>
    <row r="52" spans="2:36" x14ac:dyDescent="0.25">
      <c r="B52" s="1">
        <v>-3</v>
      </c>
      <c r="C52" s="1">
        <v>-11</v>
      </c>
      <c r="D52" s="1">
        <v>-9</v>
      </c>
      <c r="E52" s="1">
        <v>-2</v>
      </c>
      <c r="F52" s="1">
        <v>-9</v>
      </c>
      <c r="G52" s="1">
        <v>-9</v>
      </c>
      <c r="H52" s="1">
        <v>-2</v>
      </c>
      <c r="I52" s="1">
        <v>-9</v>
      </c>
      <c r="J52" s="1">
        <v>-3</v>
      </c>
      <c r="K52" s="1">
        <v>-11</v>
      </c>
      <c r="L52" s="1">
        <v>-12</v>
      </c>
      <c r="M52" s="1">
        <v>-4</v>
      </c>
      <c r="N52" s="1">
        <v>-12</v>
      </c>
      <c r="O52" s="1">
        <v>-7</v>
      </c>
      <c r="P52" s="1">
        <v>-1</v>
      </c>
      <c r="Q52" s="1">
        <v>-7</v>
      </c>
      <c r="R52" s="1">
        <v>-14</v>
      </c>
      <c r="S52" s="1">
        <v>-5</v>
      </c>
      <c r="T52" s="1">
        <v>-14</v>
      </c>
      <c r="U52" s="1">
        <v>-8</v>
      </c>
      <c r="V52" s="1">
        <v>-2</v>
      </c>
      <c r="W52" s="1">
        <v>-8</v>
      </c>
      <c r="X52" s="1">
        <v>-5</v>
      </c>
      <c r="Y52" s="1">
        <v>-5</v>
      </c>
      <c r="Z52" s="1">
        <v>-11</v>
      </c>
      <c r="AA52" s="1">
        <v>-3</v>
      </c>
      <c r="AB52" s="1">
        <v>-11</v>
      </c>
      <c r="AC52" s="1">
        <v>-10</v>
      </c>
      <c r="AD52" s="1">
        <v>-12</v>
      </c>
      <c r="AE52" s="1">
        <v>-18</v>
      </c>
      <c r="AF52" s="1">
        <v>-11</v>
      </c>
      <c r="AG52" s="1">
        <v>-14</v>
      </c>
      <c r="AH52" s="1">
        <v>-9</v>
      </c>
      <c r="AI52" s="1">
        <v>1</v>
      </c>
      <c r="AJ52" s="27"/>
    </row>
    <row r="53" spans="2:36" x14ac:dyDescent="0.25">
      <c r="B53" s="1">
        <v>-2</v>
      </c>
      <c r="C53" s="1">
        <v>-10</v>
      </c>
      <c r="D53" s="1">
        <v>-8</v>
      </c>
      <c r="E53" s="1">
        <v>-1</v>
      </c>
      <c r="F53" s="1">
        <v>-8</v>
      </c>
      <c r="G53" s="1">
        <v>-8</v>
      </c>
      <c r="H53" s="1">
        <v>-1</v>
      </c>
      <c r="I53" s="1">
        <v>-8</v>
      </c>
      <c r="J53" s="1">
        <v>-2</v>
      </c>
      <c r="K53" s="1">
        <v>-10</v>
      </c>
      <c r="L53" s="1">
        <v>-11</v>
      </c>
      <c r="M53" s="1">
        <v>-3</v>
      </c>
      <c r="N53" s="1">
        <v>-11</v>
      </c>
      <c r="O53" s="1">
        <v>-6</v>
      </c>
      <c r="P53" s="1">
        <v>1</v>
      </c>
      <c r="Q53" s="1">
        <v>-6</v>
      </c>
      <c r="R53" s="1">
        <v>-13</v>
      </c>
      <c r="S53" s="1">
        <v>-4</v>
      </c>
      <c r="T53" s="1">
        <v>-13</v>
      </c>
      <c r="U53" s="1">
        <v>-7</v>
      </c>
      <c r="V53" s="1">
        <v>-1</v>
      </c>
      <c r="W53" s="1">
        <v>-7</v>
      </c>
      <c r="X53" s="1">
        <v>-4</v>
      </c>
      <c r="Y53" s="1">
        <v>-4</v>
      </c>
      <c r="Z53" s="1">
        <v>-10</v>
      </c>
      <c r="AA53" s="1">
        <v>-2</v>
      </c>
      <c r="AB53" s="1">
        <v>-10</v>
      </c>
      <c r="AC53" s="1">
        <v>-9</v>
      </c>
      <c r="AD53" s="1">
        <v>-11</v>
      </c>
      <c r="AE53" s="1">
        <v>-17</v>
      </c>
      <c r="AF53" s="1">
        <v>-10</v>
      </c>
      <c r="AG53" s="1">
        <v>-13</v>
      </c>
      <c r="AH53" s="1">
        <v>-8</v>
      </c>
      <c r="AI53" s="1">
        <v>2</v>
      </c>
      <c r="AJ53" s="27"/>
    </row>
    <row r="54" spans="2:36" x14ac:dyDescent="0.25">
      <c r="B54" s="1">
        <v>-1</v>
      </c>
      <c r="C54" s="1">
        <v>-9</v>
      </c>
      <c r="D54" s="1">
        <v>-7</v>
      </c>
      <c r="E54" s="1">
        <v>1</v>
      </c>
      <c r="F54" s="1">
        <v>-7</v>
      </c>
      <c r="G54" s="1">
        <v>-7</v>
      </c>
      <c r="H54" s="1">
        <v>1</v>
      </c>
      <c r="I54" s="1">
        <v>-7</v>
      </c>
      <c r="J54" s="1">
        <v>-1</v>
      </c>
      <c r="K54" s="1">
        <v>-9</v>
      </c>
      <c r="L54" s="1">
        <v>-10</v>
      </c>
      <c r="M54" s="1">
        <v>-2</v>
      </c>
      <c r="N54" s="1">
        <v>-10</v>
      </c>
      <c r="O54" s="1">
        <v>-5</v>
      </c>
      <c r="P54" s="1">
        <v>2</v>
      </c>
      <c r="Q54" s="1">
        <v>-5</v>
      </c>
      <c r="R54" s="1">
        <v>-12</v>
      </c>
      <c r="S54" s="1">
        <v>-3</v>
      </c>
      <c r="T54" s="1">
        <v>-12</v>
      </c>
      <c r="U54" s="1">
        <v>-6</v>
      </c>
      <c r="V54" s="1">
        <v>1</v>
      </c>
      <c r="W54" s="1">
        <v>-6</v>
      </c>
      <c r="X54" s="1">
        <v>-3</v>
      </c>
      <c r="Y54" s="1">
        <v>-3</v>
      </c>
      <c r="Z54" s="1">
        <v>-9</v>
      </c>
      <c r="AA54" s="1">
        <v>-1</v>
      </c>
      <c r="AB54" s="1">
        <v>-9</v>
      </c>
      <c r="AC54" s="1">
        <v>-8</v>
      </c>
      <c r="AD54" s="1">
        <v>-10</v>
      </c>
      <c r="AE54" s="1">
        <v>-16</v>
      </c>
      <c r="AF54" s="1">
        <v>-9</v>
      </c>
      <c r="AG54" s="1">
        <v>-12</v>
      </c>
      <c r="AH54" s="1">
        <v>-7</v>
      </c>
      <c r="AI54" s="1">
        <v>3</v>
      </c>
      <c r="AJ54" s="27"/>
    </row>
    <row r="55" spans="2:36" x14ac:dyDescent="0.25">
      <c r="B55" s="1">
        <v>1</v>
      </c>
      <c r="C55" s="1">
        <v>-8</v>
      </c>
      <c r="D55" s="1">
        <v>-6</v>
      </c>
      <c r="E55" s="1">
        <v>2</v>
      </c>
      <c r="F55" s="1">
        <v>-6</v>
      </c>
      <c r="G55" s="1">
        <v>-6</v>
      </c>
      <c r="H55" s="1">
        <v>2</v>
      </c>
      <c r="I55" s="1">
        <v>-6</v>
      </c>
      <c r="J55" s="1">
        <v>1</v>
      </c>
      <c r="K55" s="1">
        <v>-8</v>
      </c>
      <c r="L55" s="1">
        <v>-9</v>
      </c>
      <c r="M55" s="1">
        <v>-1</v>
      </c>
      <c r="N55" s="1">
        <v>-9</v>
      </c>
      <c r="O55" s="1">
        <v>-4</v>
      </c>
      <c r="P55" s="1">
        <v>3</v>
      </c>
      <c r="Q55" s="1">
        <v>-4</v>
      </c>
      <c r="R55" s="1">
        <v>-11</v>
      </c>
      <c r="S55" s="1">
        <v>-2</v>
      </c>
      <c r="T55" s="1">
        <v>-11</v>
      </c>
      <c r="U55" s="1">
        <v>-5</v>
      </c>
      <c r="V55" s="1">
        <v>2</v>
      </c>
      <c r="W55" s="1">
        <v>-5</v>
      </c>
      <c r="X55" s="1">
        <v>-2</v>
      </c>
      <c r="Y55" s="1">
        <v>-2</v>
      </c>
      <c r="Z55" s="1">
        <v>-8</v>
      </c>
      <c r="AA55" s="1">
        <v>1</v>
      </c>
      <c r="AB55" s="1">
        <v>-8</v>
      </c>
      <c r="AC55" s="1">
        <v>-7</v>
      </c>
      <c r="AD55" s="1">
        <v>-9</v>
      </c>
      <c r="AE55" s="1">
        <v>-15</v>
      </c>
      <c r="AF55" s="1">
        <v>-8</v>
      </c>
      <c r="AG55" s="1">
        <v>-11</v>
      </c>
      <c r="AH55" s="1">
        <v>-6</v>
      </c>
      <c r="AI55" s="1">
        <v>4</v>
      </c>
      <c r="AJ55" s="27"/>
    </row>
    <row r="56" spans="2:36" x14ac:dyDescent="0.25">
      <c r="B56" s="1">
        <v>2</v>
      </c>
      <c r="C56" s="1">
        <v>-7</v>
      </c>
      <c r="D56" s="1">
        <v>-5</v>
      </c>
      <c r="E56" s="1">
        <v>3</v>
      </c>
      <c r="F56" s="1">
        <v>-5</v>
      </c>
      <c r="G56" s="1">
        <v>-5</v>
      </c>
      <c r="H56" s="1">
        <v>3</v>
      </c>
      <c r="I56" s="1">
        <v>-5</v>
      </c>
      <c r="J56" s="1">
        <v>2</v>
      </c>
      <c r="K56" s="1">
        <v>-7</v>
      </c>
      <c r="L56" s="1">
        <v>-8</v>
      </c>
      <c r="M56" s="1">
        <v>1</v>
      </c>
      <c r="N56" s="1">
        <v>-8</v>
      </c>
      <c r="O56" s="1">
        <v>-3</v>
      </c>
      <c r="P56" s="1">
        <v>4</v>
      </c>
      <c r="Q56" s="1">
        <v>-3</v>
      </c>
      <c r="R56" s="1">
        <v>-10</v>
      </c>
      <c r="S56" s="1">
        <v>-1</v>
      </c>
      <c r="T56" s="1">
        <v>-10</v>
      </c>
      <c r="U56" s="1">
        <v>-4</v>
      </c>
      <c r="V56" s="1">
        <v>3</v>
      </c>
      <c r="W56" s="1">
        <v>-4</v>
      </c>
      <c r="X56" s="1">
        <v>-1</v>
      </c>
      <c r="Y56" s="1">
        <v>-1</v>
      </c>
      <c r="Z56" s="1">
        <v>-7</v>
      </c>
      <c r="AA56" s="1">
        <v>2</v>
      </c>
      <c r="AB56" s="1">
        <v>-7</v>
      </c>
      <c r="AC56" s="1">
        <v>-6</v>
      </c>
      <c r="AD56" s="1">
        <v>-8</v>
      </c>
      <c r="AE56" s="1">
        <v>-14</v>
      </c>
      <c r="AF56" s="1">
        <v>-7</v>
      </c>
      <c r="AG56" s="1">
        <v>-10</v>
      </c>
      <c r="AH56" s="1">
        <v>-5</v>
      </c>
      <c r="AJ56" s="27"/>
    </row>
    <row r="57" spans="2:36" x14ac:dyDescent="0.25">
      <c r="B57" s="1">
        <v>3</v>
      </c>
      <c r="C57" s="1">
        <v>-6</v>
      </c>
      <c r="D57" s="1">
        <v>-4</v>
      </c>
      <c r="E57" s="1">
        <v>4</v>
      </c>
      <c r="F57" s="1">
        <v>-4</v>
      </c>
      <c r="G57" s="1">
        <v>-4</v>
      </c>
      <c r="H57" s="1">
        <v>4</v>
      </c>
      <c r="I57" s="1">
        <v>-4</v>
      </c>
      <c r="J57" s="1">
        <v>3</v>
      </c>
      <c r="K57" s="1">
        <v>-6</v>
      </c>
      <c r="L57" s="1">
        <v>-7</v>
      </c>
      <c r="M57" s="1">
        <v>2</v>
      </c>
      <c r="N57" s="1">
        <v>-7</v>
      </c>
      <c r="O57" s="1">
        <v>-2</v>
      </c>
      <c r="P57" s="1">
        <v>5</v>
      </c>
      <c r="Q57" s="1">
        <v>-2</v>
      </c>
      <c r="R57" s="1">
        <v>-9</v>
      </c>
      <c r="S57" s="1">
        <v>1</v>
      </c>
      <c r="T57" s="1">
        <v>-9</v>
      </c>
      <c r="U57" s="1">
        <v>-3</v>
      </c>
      <c r="V57" s="1">
        <v>4</v>
      </c>
      <c r="W57" s="1">
        <v>-3</v>
      </c>
      <c r="X57" s="1">
        <v>1</v>
      </c>
      <c r="Y57" s="1">
        <v>1</v>
      </c>
      <c r="Z57" s="1">
        <v>-6</v>
      </c>
      <c r="AA57" s="1">
        <v>3</v>
      </c>
      <c r="AB57" s="1">
        <v>-6</v>
      </c>
      <c r="AC57" s="1">
        <v>-5</v>
      </c>
      <c r="AD57" s="1">
        <v>-7</v>
      </c>
      <c r="AE57" s="1">
        <v>-13</v>
      </c>
      <c r="AF57" s="1">
        <v>-6</v>
      </c>
      <c r="AG57" s="1">
        <v>-9</v>
      </c>
      <c r="AH57" s="1">
        <v>-4</v>
      </c>
      <c r="AJ57" s="27"/>
    </row>
    <row r="58" spans="2:36" x14ac:dyDescent="0.25">
      <c r="B58" s="1">
        <v>4</v>
      </c>
      <c r="C58" s="1">
        <v>-5</v>
      </c>
      <c r="D58" s="1">
        <v>-3</v>
      </c>
      <c r="E58" s="1">
        <v>5</v>
      </c>
      <c r="F58" s="1">
        <v>-3</v>
      </c>
      <c r="G58" s="1">
        <v>-3</v>
      </c>
      <c r="H58" s="1">
        <v>5</v>
      </c>
      <c r="I58" s="1">
        <v>-3</v>
      </c>
      <c r="J58" s="1">
        <v>4</v>
      </c>
      <c r="K58" s="1">
        <v>-5</v>
      </c>
      <c r="L58" s="1">
        <v>-6</v>
      </c>
      <c r="M58" s="1">
        <v>3</v>
      </c>
      <c r="N58" s="1">
        <v>-6</v>
      </c>
      <c r="O58" s="1">
        <v>-1</v>
      </c>
      <c r="Q58" s="1">
        <v>-1</v>
      </c>
      <c r="R58" s="1">
        <v>-8</v>
      </c>
      <c r="S58" s="1">
        <v>2</v>
      </c>
      <c r="T58" s="1">
        <v>-8</v>
      </c>
      <c r="U58" s="1">
        <v>-2</v>
      </c>
      <c r="V58" s="1">
        <v>5</v>
      </c>
      <c r="W58" s="1">
        <v>-2</v>
      </c>
      <c r="X58" s="1">
        <v>2</v>
      </c>
      <c r="Y58" s="1">
        <v>2</v>
      </c>
      <c r="Z58" s="1">
        <v>-5</v>
      </c>
      <c r="AA58" s="1">
        <v>4</v>
      </c>
      <c r="AB58" s="1">
        <v>-5</v>
      </c>
      <c r="AC58" s="1">
        <v>-4</v>
      </c>
      <c r="AD58" s="1">
        <v>-6</v>
      </c>
      <c r="AE58" s="1">
        <v>-12</v>
      </c>
      <c r="AF58" s="1">
        <v>-5</v>
      </c>
      <c r="AG58" s="1">
        <v>-8</v>
      </c>
      <c r="AH58" s="1">
        <v>-3</v>
      </c>
      <c r="AJ58" s="27"/>
    </row>
    <row r="59" spans="2:36" x14ac:dyDescent="0.25">
      <c r="B59" s="1">
        <v>5</v>
      </c>
      <c r="C59" s="1">
        <v>-4</v>
      </c>
      <c r="D59" s="1">
        <v>-2</v>
      </c>
      <c r="E59" s="1">
        <v>6</v>
      </c>
      <c r="F59" s="1">
        <v>-2</v>
      </c>
      <c r="G59" s="1">
        <v>-2</v>
      </c>
      <c r="H59" s="1">
        <v>6</v>
      </c>
      <c r="I59" s="1">
        <v>-2</v>
      </c>
      <c r="J59" s="1">
        <v>5</v>
      </c>
      <c r="K59" s="1">
        <v>-4</v>
      </c>
      <c r="L59" s="1">
        <v>-5</v>
      </c>
      <c r="M59" s="1">
        <v>4</v>
      </c>
      <c r="N59" s="1">
        <v>-5</v>
      </c>
      <c r="O59" s="1">
        <v>1</v>
      </c>
      <c r="Q59" s="1">
        <v>1</v>
      </c>
      <c r="R59" s="1">
        <v>-7</v>
      </c>
      <c r="S59" s="1">
        <v>3</v>
      </c>
      <c r="T59" s="1">
        <v>-7</v>
      </c>
      <c r="U59" s="1">
        <v>-1</v>
      </c>
      <c r="V59" s="1">
        <v>6</v>
      </c>
      <c r="W59" s="1">
        <v>-1</v>
      </c>
      <c r="X59" s="1">
        <v>3</v>
      </c>
      <c r="Y59" s="1">
        <v>3</v>
      </c>
      <c r="Z59" s="1">
        <v>-4</v>
      </c>
      <c r="AA59" s="1">
        <v>5</v>
      </c>
      <c r="AB59" s="1">
        <v>-4</v>
      </c>
      <c r="AC59" s="1">
        <v>-3</v>
      </c>
      <c r="AD59" s="1">
        <v>-5</v>
      </c>
      <c r="AE59" s="1">
        <v>-11</v>
      </c>
      <c r="AF59" s="1">
        <v>-4</v>
      </c>
      <c r="AG59" s="1">
        <v>-7</v>
      </c>
      <c r="AH59" s="1">
        <v>-2</v>
      </c>
      <c r="AJ59" s="27"/>
    </row>
    <row r="60" spans="2:36" x14ac:dyDescent="0.25">
      <c r="B60" s="1">
        <v>6</v>
      </c>
      <c r="C60" s="1">
        <v>-3</v>
      </c>
      <c r="D60" s="1">
        <v>-1</v>
      </c>
      <c r="F60" s="1">
        <v>-1</v>
      </c>
      <c r="G60" s="1">
        <v>-1</v>
      </c>
      <c r="I60" s="1">
        <v>-1</v>
      </c>
      <c r="J60" s="1">
        <v>6</v>
      </c>
      <c r="K60" s="1">
        <v>-3</v>
      </c>
      <c r="L60" s="1">
        <v>-4</v>
      </c>
      <c r="M60" s="1">
        <v>5</v>
      </c>
      <c r="N60" s="1">
        <v>-4</v>
      </c>
      <c r="O60" s="1">
        <v>2</v>
      </c>
      <c r="Q60" s="1">
        <v>2</v>
      </c>
      <c r="R60" s="1">
        <v>-6</v>
      </c>
      <c r="S60" s="1">
        <v>4</v>
      </c>
      <c r="T60" s="1">
        <v>-6</v>
      </c>
      <c r="U60" s="1">
        <v>1</v>
      </c>
      <c r="W60" s="1">
        <v>1</v>
      </c>
      <c r="X60" s="1">
        <v>4</v>
      </c>
      <c r="Y60" s="1">
        <v>4</v>
      </c>
      <c r="Z60" s="1">
        <v>-3</v>
      </c>
      <c r="AA60" s="1">
        <v>6</v>
      </c>
      <c r="AB60" s="1">
        <v>-3</v>
      </c>
      <c r="AC60" s="1">
        <v>-2</v>
      </c>
      <c r="AD60" s="1">
        <v>-4</v>
      </c>
      <c r="AE60" s="1">
        <v>-10</v>
      </c>
      <c r="AF60" s="1">
        <v>-3</v>
      </c>
      <c r="AG60" s="1">
        <v>-6</v>
      </c>
      <c r="AH60" s="1">
        <v>-1</v>
      </c>
      <c r="AJ60" s="27"/>
    </row>
    <row r="61" spans="2:36" x14ac:dyDescent="0.25">
      <c r="B61" s="1">
        <v>7</v>
      </c>
      <c r="C61" s="1">
        <v>-2</v>
      </c>
      <c r="D61" s="1">
        <v>1</v>
      </c>
      <c r="F61" s="1">
        <v>1</v>
      </c>
      <c r="G61" s="1">
        <v>1</v>
      </c>
      <c r="I61" s="1">
        <v>1</v>
      </c>
      <c r="J61" s="1">
        <v>7</v>
      </c>
      <c r="K61" s="1">
        <v>-2</v>
      </c>
      <c r="L61" s="1">
        <v>-3</v>
      </c>
      <c r="M61" s="1">
        <v>6</v>
      </c>
      <c r="N61" s="1">
        <v>-3</v>
      </c>
      <c r="O61" s="1">
        <v>3</v>
      </c>
      <c r="Q61" s="1">
        <v>3</v>
      </c>
      <c r="R61" s="1">
        <v>-5</v>
      </c>
      <c r="S61" s="1">
        <v>5</v>
      </c>
      <c r="T61" s="1">
        <v>-5</v>
      </c>
      <c r="U61" s="1">
        <v>2</v>
      </c>
      <c r="W61" s="1">
        <v>2</v>
      </c>
      <c r="X61" s="1">
        <v>5</v>
      </c>
      <c r="Y61" s="1">
        <v>5</v>
      </c>
      <c r="Z61" s="1">
        <v>-2</v>
      </c>
      <c r="AA61" s="1">
        <v>7</v>
      </c>
      <c r="AB61" s="1">
        <v>-2</v>
      </c>
      <c r="AC61" s="1">
        <v>-1</v>
      </c>
      <c r="AD61" s="1">
        <v>-3</v>
      </c>
      <c r="AE61" s="1">
        <v>-9</v>
      </c>
      <c r="AF61" s="1">
        <v>-2</v>
      </c>
      <c r="AG61" s="1">
        <v>-5</v>
      </c>
      <c r="AH61" s="1">
        <v>1</v>
      </c>
      <c r="AJ61" s="27"/>
    </row>
    <row r="62" spans="2:36" x14ac:dyDescent="0.25">
      <c r="B62" s="1">
        <v>0</v>
      </c>
      <c r="C62" s="1">
        <v>-1</v>
      </c>
      <c r="D62" s="1">
        <v>2</v>
      </c>
      <c r="F62" s="1">
        <v>2</v>
      </c>
      <c r="G62" s="1">
        <v>2</v>
      </c>
      <c r="I62" s="1">
        <v>2</v>
      </c>
      <c r="K62" s="1">
        <v>-1</v>
      </c>
      <c r="L62" s="1">
        <v>-2</v>
      </c>
      <c r="M62" s="1">
        <v>7</v>
      </c>
      <c r="N62" s="1">
        <v>-2</v>
      </c>
      <c r="O62" s="1">
        <v>4</v>
      </c>
      <c r="Q62" s="1">
        <v>4</v>
      </c>
      <c r="R62" s="1">
        <v>-4</v>
      </c>
      <c r="S62" s="1">
        <v>6</v>
      </c>
      <c r="T62" s="1">
        <v>-4</v>
      </c>
      <c r="U62" s="1">
        <v>3</v>
      </c>
      <c r="W62" s="1">
        <v>3</v>
      </c>
      <c r="X62" s="1">
        <v>6</v>
      </c>
      <c r="Y62" s="1">
        <v>6</v>
      </c>
      <c r="Z62" s="1">
        <v>-1</v>
      </c>
      <c r="AB62" s="1">
        <v>-1</v>
      </c>
      <c r="AC62" s="1">
        <v>1</v>
      </c>
      <c r="AD62" s="1">
        <v>-2</v>
      </c>
      <c r="AE62" s="1">
        <v>-8</v>
      </c>
      <c r="AF62" s="1">
        <v>-1</v>
      </c>
      <c r="AG62" s="1">
        <v>-4</v>
      </c>
      <c r="AH62" s="1">
        <v>2</v>
      </c>
      <c r="AJ62" s="27"/>
    </row>
    <row r="63" spans="2:36" x14ac:dyDescent="0.25">
      <c r="B63" s="1">
        <v>0</v>
      </c>
      <c r="C63" s="1">
        <v>1</v>
      </c>
      <c r="D63" s="1">
        <v>3</v>
      </c>
      <c r="F63" s="1">
        <v>3</v>
      </c>
      <c r="G63" s="1">
        <v>3</v>
      </c>
      <c r="I63" s="1">
        <v>3</v>
      </c>
      <c r="K63" s="1">
        <v>1</v>
      </c>
      <c r="L63" s="1">
        <v>-1</v>
      </c>
      <c r="M63" s="1">
        <v>8</v>
      </c>
      <c r="N63" s="1">
        <v>-1</v>
      </c>
      <c r="O63" s="1">
        <v>5</v>
      </c>
      <c r="Q63" s="1">
        <v>5</v>
      </c>
      <c r="R63" s="1">
        <v>-3</v>
      </c>
      <c r="S63" s="1">
        <v>7</v>
      </c>
      <c r="T63" s="1">
        <v>-3</v>
      </c>
      <c r="U63" s="1">
        <v>4</v>
      </c>
      <c r="W63" s="1">
        <v>4</v>
      </c>
      <c r="X63" s="1">
        <v>7</v>
      </c>
      <c r="Y63" s="1">
        <v>7</v>
      </c>
      <c r="Z63" s="1">
        <v>1</v>
      </c>
      <c r="AB63" s="1">
        <v>1</v>
      </c>
      <c r="AC63" s="1">
        <v>2</v>
      </c>
      <c r="AD63" s="1">
        <v>-1</v>
      </c>
      <c r="AE63" s="1">
        <v>-7</v>
      </c>
      <c r="AF63" s="1">
        <v>1</v>
      </c>
      <c r="AG63" s="1">
        <v>-3</v>
      </c>
      <c r="AH63" s="1">
        <v>3</v>
      </c>
      <c r="AJ63" s="27"/>
    </row>
    <row r="64" spans="2:36" x14ac:dyDescent="0.25">
      <c r="B64" s="1">
        <v>0</v>
      </c>
      <c r="C64" s="1">
        <v>2</v>
      </c>
      <c r="D64" s="1">
        <v>4</v>
      </c>
      <c r="F64" s="1">
        <v>4</v>
      </c>
      <c r="G64" s="1">
        <v>4</v>
      </c>
      <c r="I64" s="1">
        <v>4</v>
      </c>
      <c r="K64" s="1">
        <v>2</v>
      </c>
      <c r="L64" s="1">
        <v>1</v>
      </c>
      <c r="N64" s="1">
        <v>1</v>
      </c>
      <c r="O64" s="1">
        <v>6</v>
      </c>
      <c r="Q64" s="1">
        <v>6</v>
      </c>
      <c r="R64" s="1">
        <v>-2</v>
      </c>
      <c r="S64" s="1">
        <v>8</v>
      </c>
      <c r="T64" s="1">
        <v>-2</v>
      </c>
      <c r="U64" s="1">
        <v>5</v>
      </c>
      <c r="W64" s="1">
        <v>5</v>
      </c>
      <c r="X64" s="1">
        <v>8</v>
      </c>
      <c r="Y64" s="1">
        <v>8</v>
      </c>
      <c r="Z64" s="1">
        <v>2</v>
      </c>
      <c r="AB64" s="1">
        <v>2</v>
      </c>
      <c r="AC64" s="1">
        <v>3</v>
      </c>
      <c r="AD64" s="1">
        <v>1</v>
      </c>
      <c r="AE64" s="1">
        <v>-6</v>
      </c>
      <c r="AF64" s="1">
        <v>2</v>
      </c>
      <c r="AG64" s="1">
        <v>-2</v>
      </c>
      <c r="AH64" s="1">
        <v>4</v>
      </c>
      <c r="AJ64" s="27"/>
    </row>
    <row r="65" spans="2:36" x14ac:dyDescent="0.25">
      <c r="B65" s="1">
        <v>0</v>
      </c>
      <c r="C65" s="1">
        <v>3</v>
      </c>
      <c r="D65" s="1">
        <v>5</v>
      </c>
      <c r="F65" s="1">
        <v>5</v>
      </c>
      <c r="G65" s="1">
        <v>5</v>
      </c>
      <c r="I65" s="1">
        <v>5</v>
      </c>
      <c r="K65" s="1">
        <v>3</v>
      </c>
      <c r="L65" s="1">
        <v>2</v>
      </c>
      <c r="N65" s="1">
        <v>2</v>
      </c>
      <c r="O65" s="1">
        <v>7</v>
      </c>
      <c r="Q65" s="1">
        <v>7</v>
      </c>
      <c r="R65" s="1">
        <v>-1</v>
      </c>
      <c r="S65" s="1">
        <v>9</v>
      </c>
      <c r="T65" s="1">
        <v>-1</v>
      </c>
      <c r="U65" s="1">
        <v>6</v>
      </c>
      <c r="W65" s="1">
        <v>6</v>
      </c>
      <c r="X65" s="1">
        <v>9</v>
      </c>
      <c r="Y65" s="1">
        <v>9</v>
      </c>
      <c r="Z65" s="1">
        <v>3</v>
      </c>
      <c r="AB65" s="1">
        <v>3</v>
      </c>
      <c r="AC65" s="1">
        <v>4</v>
      </c>
      <c r="AD65" s="1">
        <v>2</v>
      </c>
      <c r="AE65" s="1">
        <v>-5</v>
      </c>
      <c r="AF65" s="1">
        <v>3</v>
      </c>
      <c r="AG65" s="1">
        <v>-1</v>
      </c>
      <c r="AH65" s="1">
        <v>5</v>
      </c>
      <c r="AJ65" s="27"/>
    </row>
    <row r="66" spans="2:36" x14ac:dyDescent="0.25">
      <c r="B66" s="1">
        <v>0</v>
      </c>
      <c r="C66" s="1">
        <v>4</v>
      </c>
      <c r="D66" s="1">
        <v>6</v>
      </c>
      <c r="F66" s="1">
        <v>6</v>
      </c>
      <c r="G66" s="1">
        <v>6</v>
      </c>
      <c r="I66" s="1">
        <v>6</v>
      </c>
      <c r="K66" s="1">
        <v>4</v>
      </c>
      <c r="L66" s="1">
        <v>3</v>
      </c>
      <c r="N66" s="1">
        <v>3</v>
      </c>
      <c r="O66" s="1">
        <v>8</v>
      </c>
      <c r="Q66" s="1">
        <v>8</v>
      </c>
      <c r="R66" s="1">
        <v>1</v>
      </c>
      <c r="T66" s="1">
        <v>1</v>
      </c>
      <c r="U66" s="1">
        <v>7</v>
      </c>
      <c r="W66" s="1">
        <v>7</v>
      </c>
      <c r="Z66" s="1">
        <v>4</v>
      </c>
      <c r="AB66" s="1">
        <v>4</v>
      </c>
      <c r="AC66" s="1">
        <v>5</v>
      </c>
      <c r="AD66" s="1">
        <v>3</v>
      </c>
      <c r="AE66" s="1">
        <v>-4</v>
      </c>
      <c r="AF66" s="1">
        <v>4</v>
      </c>
      <c r="AG66" s="1">
        <v>1</v>
      </c>
      <c r="AH66" s="1">
        <v>6</v>
      </c>
      <c r="AJ66" s="27"/>
    </row>
    <row r="67" spans="2:36" x14ac:dyDescent="0.25">
      <c r="B67" s="1">
        <v>0</v>
      </c>
      <c r="C67" s="1">
        <v>5</v>
      </c>
      <c r="D67" s="1">
        <v>7</v>
      </c>
      <c r="F67" s="1">
        <v>7</v>
      </c>
      <c r="G67" s="1">
        <v>7</v>
      </c>
      <c r="I67" s="1">
        <v>7</v>
      </c>
      <c r="K67" s="1">
        <v>5</v>
      </c>
      <c r="L67" s="1">
        <v>4</v>
      </c>
      <c r="N67" s="1">
        <v>4</v>
      </c>
      <c r="O67" s="1">
        <v>9</v>
      </c>
      <c r="Q67" s="1">
        <v>9</v>
      </c>
      <c r="R67" s="1">
        <v>2</v>
      </c>
      <c r="T67" s="1">
        <v>2</v>
      </c>
      <c r="U67" s="1">
        <v>8</v>
      </c>
      <c r="W67" s="1">
        <v>8</v>
      </c>
      <c r="Z67" s="1">
        <v>5</v>
      </c>
      <c r="AB67" s="1">
        <v>5</v>
      </c>
      <c r="AC67" s="1">
        <v>6</v>
      </c>
      <c r="AD67" s="1">
        <v>4</v>
      </c>
      <c r="AE67" s="1">
        <v>-3</v>
      </c>
      <c r="AF67" s="1">
        <v>5</v>
      </c>
      <c r="AG67" s="1">
        <v>2</v>
      </c>
      <c r="AH67" s="1">
        <v>7</v>
      </c>
      <c r="AJ67" s="27"/>
    </row>
    <row r="68" spans="2:36" x14ac:dyDescent="0.25">
      <c r="B68" s="1">
        <v>0</v>
      </c>
      <c r="C68" s="1">
        <v>6</v>
      </c>
      <c r="D68" s="1">
        <v>8</v>
      </c>
      <c r="F68" s="1">
        <v>8</v>
      </c>
      <c r="G68" s="1">
        <v>8</v>
      </c>
      <c r="I68" s="1">
        <v>8</v>
      </c>
      <c r="K68" s="1">
        <v>6</v>
      </c>
      <c r="L68" s="1">
        <v>5</v>
      </c>
      <c r="N68" s="1">
        <v>5</v>
      </c>
      <c r="O68" s="1">
        <v>10</v>
      </c>
      <c r="Q68" s="1">
        <v>10</v>
      </c>
      <c r="R68" s="1">
        <v>3</v>
      </c>
      <c r="T68" s="1">
        <v>3</v>
      </c>
      <c r="U68" s="1">
        <v>9</v>
      </c>
      <c r="W68" s="1">
        <v>9</v>
      </c>
      <c r="Z68" s="1">
        <v>6</v>
      </c>
      <c r="AB68" s="1">
        <v>6</v>
      </c>
      <c r="AC68" s="1">
        <v>7</v>
      </c>
      <c r="AD68" s="1">
        <v>5</v>
      </c>
      <c r="AE68" s="1">
        <v>-2</v>
      </c>
      <c r="AF68" s="1">
        <v>6</v>
      </c>
      <c r="AG68" s="1">
        <v>3</v>
      </c>
      <c r="AH68" s="1">
        <v>8</v>
      </c>
      <c r="AJ68" s="27"/>
    </row>
    <row r="69" spans="2:36" x14ac:dyDescent="0.25">
      <c r="B69" s="1">
        <v>0</v>
      </c>
      <c r="C69" s="1">
        <v>7</v>
      </c>
      <c r="D69" s="1">
        <v>9</v>
      </c>
      <c r="F69" s="1">
        <v>9</v>
      </c>
      <c r="G69" s="1">
        <v>9</v>
      </c>
      <c r="I69" s="1">
        <v>9</v>
      </c>
      <c r="K69" s="1">
        <v>7</v>
      </c>
      <c r="L69" s="1">
        <v>6</v>
      </c>
      <c r="N69" s="1">
        <v>6</v>
      </c>
      <c r="O69" s="1">
        <v>11</v>
      </c>
      <c r="Q69" s="1">
        <v>11</v>
      </c>
      <c r="R69" s="1">
        <v>4</v>
      </c>
      <c r="T69" s="1">
        <v>4</v>
      </c>
      <c r="U69" s="1">
        <v>10</v>
      </c>
      <c r="W69" s="1">
        <v>10</v>
      </c>
      <c r="Z69" s="1">
        <v>7</v>
      </c>
      <c r="AB69" s="1">
        <v>7</v>
      </c>
      <c r="AC69" s="1">
        <v>8</v>
      </c>
      <c r="AD69" s="1">
        <v>6</v>
      </c>
      <c r="AE69" s="1">
        <v>-1</v>
      </c>
      <c r="AF69" s="1">
        <v>7</v>
      </c>
      <c r="AG69" s="1">
        <v>4</v>
      </c>
      <c r="AH69" s="1">
        <v>9</v>
      </c>
      <c r="AJ69" s="27"/>
    </row>
    <row r="70" spans="2:36" x14ac:dyDescent="0.25">
      <c r="B70" s="1">
        <v>0</v>
      </c>
      <c r="C70" s="1">
        <v>8</v>
      </c>
      <c r="D70" s="1">
        <v>10</v>
      </c>
      <c r="F70" s="1">
        <v>10</v>
      </c>
      <c r="G70" s="1">
        <v>10</v>
      </c>
      <c r="I70" s="1">
        <v>10</v>
      </c>
      <c r="K70" s="1">
        <v>8</v>
      </c>
      <c r="L70" s="1">
        <v>7</v>
      </c>
      <c r="N70" s="1">
        <v>7</v>
      </c>
      <c r="R70" s="1">
        <v>5</v>
      </c>
      <c r="T70" s="1">
        <v>5</v>
      </c>
      <c r="U70" s="1">
        <v>11</v>
      </c>
      <c r="W70" s="1">
        <v>11</v>
      </c>
      <c r="Z70" s="1">
        <v>8</v>
      </c>
      <c r="AB70" s="1">
        <v>8</v>
      </c>
      <c r="AC70" s="1">
        <v>9</v>
      </c>
      <c r="AD70" s="1">
        <v>7</v>
      </c>
      <c r="AE70" s="1">
        <v>1</v>
      </c>
      <c r="AF70" s="1">
        <v>8</v>
      </c>
      <c r="AG70" s="1">
        <v>5</v>
      </c>
      <c r="AH70" s="1">
        <v>10</v>
      </c>
      <c r="AJ70" s="27"/>
    </row>
    <row r="71" spans="2:36" x14ac:dyDescent="0.25">
      <c r="B71" s="1">
        <v>0</v>
      </c>
      <c r="C71" s="1">
        <v>9</v>
      </c>
      <c r="D71" s="1">
        <v>11</v>
      </c>
      <c r="F71" s="1">
        <v>11</v>
      </c>
      <c r="G71" s="1">
        <v>11</v>
      </c>
      <c r="I71" s="1">
        <v>11</v>
      </c>
      <c r="K71" s="1">
        <v>9</v>
      </c>
      <c r="L71" s="1">
        <v>8</v>
      </c>
      <c r="N71" s="1">
        <v>8</v>
      </c>
      <c r="R71" s="1">
        <v>6</v>
      </c>
      <c r="T71" s="1">
        <v>6</v>
      </c>
      <c r="U71" s="1">
        <v>12</v>
      </c>
      <c r="W71" s="1">
        <v>12</v>
      </c>
      <c r="Z71" s="1">
        <v>9</v>
      </c>
      <c r="AB71" s="1">
        <v>9</v>
      </c>
      <c r="AC71" s="1">
        <v>10</v>
      </c>
      <c r="AD71" s="1">
        <v>8</v>
      </c>
      <c r="AE71" s="1">
        <v>2</v>
      </c>
      <c r="AF71" s="1">
        <v>9</v>
      </c>
      <c r="AG71" s="1">
        <v>6</v>
      </c>
      <c r="AH71" s="1">
        <v>11</v>
      </c>
      <c r="AJ71" s="27"/>
    </row>
    <row r="72" spans="2:36" x14ac:dyDescent="0.25">
      <c r="B72" s="1">
        <v>0</v>
      </c>
      <c r="C72" s="1">
        <v>10</v>
      </c>
      <c r="D72" s="1">
        <v>12</v>
      </c>
      <c r="F72" s="1">
        <v>12</v>
      </c>
      <c r="G72" s="1">
        <v>12</v>
      </c>
      <c r="I72" s="1">
        <v>12</v>
      </c>
      <c r="K72" s="1">
        <v>10</v>
      </c>
      <c r="L72" s="1">
        <v>9</v>
      </c>
      <c r="N72" s="1">
        <v>9</v>
      </c>
      <c r="R72" s="1">
        <v>7</v>
      </c>
      <c r="T72" s="1">
        <v>7</v>
      </c>
      <c r="Z72" s="1">
        <v>10</v>
      </c>
      <c r="AB72" s="1">
        <v>10</v>
      </c>
      <c r="AC72" s="1">
        <v>11</v>
      </c>
      <c r="AD72" s="1">
        <v>9</v>
      </c>
      <c r="AE72" s="1">
        <v>3</v>
      </c>
      <c r="AF72" s="1">
        <v>10</v>
      </c>
      <c r="AG72" s="1">
        <v>7</v>
      </c>
      <c r="AH72" s="1">
        <v>12</v>
      </c>
      <c r="AJ72" s="27"/>
    </row>
    <row r="73" spans="2:36" x14ac:dyDescent="0.25">
      <c r="B73" s="1">
        <v>0</v>
      </c>
      <c r="C73" s="1">
        <v>11</v>
      </c>
      <c r="D73" s="1">
        <v>13</v>
      </c>
      <c r="F73" s="1">
        <v>13</v>
      </c>
      <c r="G73" s="1">
        <v>13</v>
      </c>
      <c r="I73" s="1">
        <v>13</v>
      </c>
      <c r="K73" s="1">
        <v>11</v>
      </c>
      <c r="L73" s="1">
        <v>10</v>
      </c>
      <c r="N73" s="1">
        <v>10</v>
      </c>
      <c r="R73" s="1">
        <v>8</v>
      </c>
      <c r="T73" s="1">
        <v>8</v>
      </c>
      <c r="Z73" s="1">
        <v>11</v>
      </c>
      <c r="AB73" s="1">
        <v>11</v>
      </c>
      <c r="AC73" s="1">
        <v>12</v>
      </c>
      <c r="AD73" s="1">
        <v>10</v>
      </c>
      <c r="AE73" s="1">
        <v>4</v>
      </c>
      <c r="AF73" s="1">
        <v>11</v>
      </c>
      <c r="AG73" s="1">
        <v>8</v>
      </c>
      <c r="AH73" s="1">
        <v>13</v>
      </c>
      <c r="AJ73" s="27"/>
    </row>
    <row r="74" spans="2:36" x14ac:dyDescent="0.25">
      <c r="B74" s="1">
        <v>0</v>
      </c>
      <c r="C74" s="1">
        <v>12</v>
      </c>
      <c r="K74" s="1">
        <v>12</v>
      </c>
      <c r="L74" s="1">
        <v>11</v>
      </c>
      <c r="N74" s="1">
        <v>11</v>
      </c>
      <c r="R74" s="1">
        <v>9</v>
      </c>
      <c r="T74" s="1">
        <v>9</v>
      </c>
      <c r="Z74" s="1">
        <v>12</v>
      </c>
      <c r="AB74" s="1">
        <v>12</v>
      </c>
      <c r="AC74" s="1">
        <v>13</v>
      </c>
      <c r="AD74" s="1">
        <v>11</v>
      </c>
      <c r="AE74" s="1">
        <v>5</v>
      </c>
      <c r="AF74" s="1">
        <v>12</v>
      </c>
      <c r="AG74" s="1">
        <v>9</v>
      </c>
      <c r="AJ74" s="27"/>
    </row>
    <row r="75" spans="2:36" x14ac:dyDescent="0.25">
      <c r="B75" s="1">
        <v>0</v>
      </c>
      <c r="C75" s="1">
        <v>13</v>
      </c>
      <c r="K75" s="1">
        <v>13</v>
      </c>
      <c r="L75" s="1">
        <v>12</v>
      </c>
      <c r="N75" s="1">
        <v>12</v>
      </c>
      <c r="R75" s="1">
        <v>10</v>
      </c>
      <c r="T75" s="1">
        <v>10</v>
      </c>
      <c r="Z75" s="1">
        <v>13</v>
      </c>
      <c r="AB75" s="1">
        <v>13</v>
      </c>
      <c r="AC75" s="1">
        <v>14</v>
      </c>
      <c r="AD75" s="1">
        <v>12</v>
      </c>
      <c r="AE75" s="1">
        <v>6</v>
      </c>
      <c r="AF75" s="1">
        <v>13</v>
      </c>
      <c r="AG75" s="1">
        <v>10</v>
      </c>
      <c r="AJ75" s="27"/>
    </row>
    <row r="76" spans="2:36" x14ac:dyDescent="0.25">
      <c r="B76" s="1">
        <v>0</v>
      </c>
      <c r="C76" s="1">
        <v>14</v>
      </c>
      <c r="K76" s="1">
        <v>14</v>
      </c>
      <c r="L76" s="1">
        <v>13</v>
      </c>
      <c r="N76" s="1">
        <v>13</v>
      </c>
      <c r="R76" s="1">
        <v>11</v>
      </c>
      <c r="T76" s="1">
        <v>11</v>
      </c>
      <c r="Z76" s="1">
        <v>14</v>
      </c>
      <c r="AB76" s="1">
        <v>14</v>
      </c>
      <c r="AD76" s="1">
        <v>13</v>
      </c>
      <c r="AE76" s="1">
        <v>7</v>
      </c>
      <c r="AF76" s="1">
        <v>14</v>
      </c>
      <c r="AG76" s="1">
        <v>11</v>
      </c>
      <c r="AJ76" s="27"/>
    </row>
    <row r="77" spans="2:36" x14ac:dyDescent="0.25">
      <c r="B77" s="1">
        <v>0</v>
      </c>
      <c r="C77" s="1">
        <v>15</v>
      </c>
      <c r="K77" s="1">
        <v>15</v>
      </c>
      <c r="L77" s="1">
        <v>14</v>
      </c>
      <c r="N77" s="1">
        <v>14</v>
      </c>
      <c r="R77" s="1">
        <v>12</v>
      </c>
      <c r="T77" s="1">
        <v>12</v>
      </c>
      <c r="Z77" s="1">
        <v>15</v>
      </c>
      <c r="AB77" s="1">
        <v>15</v>
      </c>
      <c r="AD77" s="1">
        <v>14</v>
      </c>
      <c r="AE77" s="1">
        <v>8</v>
      </c>
      <c r="AF77" s="1">
        <v>15</v>
      </c>
      <c r="AG77" s="1">
        <v>12</v>
      </c>
      <c r="AJ77" s="27"/>
    </row>
    <row r="78" spans="2:36" x14ac:dyDescent="0.25">
      <c r="B78" s="1">
        <v>0</v>
      </c>
      <c r="L78" s="1">
        <v>15</v>
      </c>
      <c r="N78" s="1">
        <v>15</v>
      </c>
      <c r="R78" s="1">
        <v>13</v>
      </c>
      <c r="T78" s="1">
        <v>13</v>
      </c>
      <c r="AD78" s="1">
        <v>15</v>
      </c>
      <c r="AE78" s="1">
        <v>9</v>
      </c>
      <c r="AG78" s="1">
        <v>13</v>
      </c>
      <c r="AJ78" s="27"/>
    </row>
    <row r="79" spans="2:36" x14ac:dyDescent="0.25">
      <c r="B79" s="1">
        <v>0</v>
      </c>
      <c r="L79" s="1">
        <v>16</v>
      </c>
      <c r="N79" s="1">
        <v>16</v>
      </c>
      <c r="R79" s="1">
        <v>14</v>
      </c>
      <c r="T79" s="1">
        <v>14</v>
      </c>
      <c r="AD79" s="1">
        <v>16</v>
      </c>
      <c r="AE79" s="1">
        <v>10</v>
      </c>
      <c r="AG79" s="1">
        <v>14</v>
      </c>
      <c r="AJ79" s="27"/>
    </row>
    <row r="80" spans="2:36" x14ac:dyDescent="0.25">
      <c r="B80" s="1">
        <v>0</v>
      </c>
      <c r="R80" s="1">
        <v>15</v>
      </c>
      <c r="T80" s="1">
        <v>15</v>
      </c>
      <c r="AE80" s="1">
        <v>11</v>
      </c>
      <c r="AG80" s="1">
        <v>15</v>
      </c>
      <c r="AJ80" s="27"/>
    </row>
    <row r="81" spans="1:36" x14ac:dyDescent="0.25">
      <c r="B81" s="1">
        <v>0</v>
      </c>
      <c r="R81" s="1">
        <v>16</v>
      </c>
      <c r="T81" s="1">
        <v>16</v>
      </c>
      <c r="AE81" s="1">
        <v>12</v>
      </c>
      <c r="AG81" s="1">
        <v>16</v>
      </c>
      <c r="AJ81" s="27"/>
    </row>
    <row r="82" spans="1:36" x14ac:dyDescent="0.25">
      <c r="B82" s="1">
        <v>0</v>
      </c>
      <c r="R82" s="1">
        <v>17</v>
      </c>
      <c r="T82" s="1">
        <v>17</v>
      </c>
      <c r="AE82" s="1">
        <v>13</v>
      </c>
      <c r="AG82" s="1">
        <v>17</v>
      </c>
      <c r="AJ82" s="27"/>
    </row>
    <row r="83" spans="1:36" x14ac:dyDescent="0.25">
      <c r="B83" s="1">
        <v>0</v>
      </c>
      <c r="R83" s="1">
        <v>18</v>
      </c>
      <c r="T83" s="1">
        <v>18</v>
      </c>
      <c r="AE83" s="1">
        <v>14</v>
      </c>
      <c r="AG83" s="1">
        <v>18</v>
      </c>
      <c r="AJ83" s="27"/>
    </row>
    <row r="84" spans="1:36" x14ac:dyDescent="0.25">
      <c r="B84" s="1">
        <v>0</v>
      </c>
      <c r="AE84" s="1">
        <v>15</v>
      </c>
      <c r="AJ84" s="27"/>
    </row>
    <row r="85" spans="1:36" x14ac:dyDescent="0.25">
      <c r="B85" s="1">
        <v>0</v>
      </c>
      <c r="AE85" s="1">
        <v>16</v>
      </c>
      <c r="AJ85" s="27"/>
    </row>
    <row r="86" spans="1:36" x14ac:dyDescent="0.25">
      <c r="B86" s="1">
        <v>0</v>
      </c>
      <c r="AE86" s="1">
        <v>17</v>
      </c>
      <c r="AJ86" s="27"/>
    </row>
    <row r="87" spans="1:36" x14ac:dyDescent="0.25">
      <c r="B87" s="1">
        <v>0</v>
      </c>
      <c r="AE87" s="1">
        <v>18</v>
      </c>
      <c r="AJ87" s="27"/>
    </row>
    <row r="88" spans="1:36" x14ac:dyDescent="0.25">
      <c r="B88" s="1">
        <v>0</v>
      </c>
      <c r="AE88" s="1">
        <v>19</v>
      </c>
      <c r="AJ88" s="27"/>
    </row>
    <row r="89" spans="1:36" x14ac:dyDescent="0.25">
      <c r="B89" s="1">
        <v>0</v>
      </c>
      <c r="AE89" s="1">
        <v>20</v>
      </c>
      <c r="AJ89" s="27"/>
    </row>
    <row r="90" spans="1:36" x14ac:dyDescent="0.25">
      <c r="B90" s="1">
        <v>0</v>
      </c>
      <c r="AE90" s="1">
        <v>21</v>
      </c>
      <c r="AJ90" s="27"/>
    </row>
    <row r="91" spans="1:36" x14ac:dyDescent="0.25">
      <c r="B91" s="1">
        <v>0</v>
      </c>
      <c r="AE91" s="1">
        <v>22</v>
      </c>
      <c r="AJ91" s="28"/>
    </row>
    <row r="92" spans="1:36" s="14" customFormat="1" x14ac:dyDescent="0.25">
      <c r="A92" s="16" t="s">
        <v>38</v>
      </c>
      <c r="B92" s="16">
        <v>14</v>
      </c>
      <c r="C92" s="16">
        <v>30</v>
      </c>
      <c r="D92" s="16">
        <v>26</v>
      </c>
      <c r="E92" s="16">
        <v>12</v>
      </c>
      <c r="F92" s="16">
        <v>26</v>
      </c>
      <c r="G92" s="16">
        <v>26</v>
      </c>
      <c r="H92" s="16">
        <v>12</v>
      </c>
      <c r="I92" s="16">
        <v>26</v>
      </c>
      <c r="J92" s="16">
        <v>14</v>
      </c>
      <c r="K92" s="16">
        <v>30</v>
      </c>
      <c r="L92" s="16">
        <v>32</v>
      </c>
      <c r="M92" s="16">
        <v>16</v>
      </c>
      <c r="N92" s="16">
        <v>32</v>
      </c>
      <c r="O92" s="16">
        <v>22</v>
      </c>
      <c r="P92" s="16">
        <v>10</v>
      </c>
      <c r="Q92" s="16">
        <v>22</v>
      </c>
      <c r="R92" s="16">
        <v>36</v>
      </c>
      <c r="S92" s="16">
        <v>18</v>
      </c>
      <c r="T92" s="16">
        <v>36</v>
      </c>
      <c r="U92" s="16">
        <v>24</v>
      </c>
      <c r="V92" s="16">
        <v>12</v>
      </c>
      <c r="W92" s="16">
        <v>24</v>
      </c>
      <c r="X92" s="16">
        <v>18</v>
      </c>
      <c r="Y92" s="16">
        <v>18</v>
      </c>
      <c r="Z92" s="16">
        <v>30</v>
      </c>
      <c r="AA92" s="16">
        <v>14</v>
      </c>
      <c r="AB92" s="16">
        <v>30</v>
      </c>
      <c r="AC92" s="16">
        <v>28</v>
      </c>
      <c r="AD92" s="16">
        <v>32</v>
      </c>
      <c r="AE92" s="16">
        <v>44</v>
      </c>
      <c r="AF92" s="16">
        <v>30</v>
      </c>
      <c r="AG92" s="16">
        <v>36</v>
      </c>
      <c r="AH92" s="16">
        <v>26</v>
      </c>
      <c r="AI92" s="16">
        <v>8</v>
      </c>
      <c r="AJ92" s="15"/>
    </row>
    <row r="93" spans="1:36" x14ac:dyDescent="0.25"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26" t="s">
        <v>39</v>
      </c>
    </row>
    <row r="94" spans="1:36" x14ac:dyDescent="0.25">
      <c r="B94" s="1">
        <v>2</v>
      </c>
      <c r="C94" s="1">
        <v>2</v>
      </c>
      <c r="D94" s="1">
        <v>2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27"/>
    </row>
    <row r="95" spans="1:36" x14ac:dyDescent="0.25">
      <c r="B95" s="1">
        <v>3</v>
      </c>
      <c r="C95" s="1">
        <v>3</v>
      </c>
      <c r="D95" s="1">
        <v>3</v>
      </c>
      <c r="E95" s="1">
        <v>3</v>
      </c>
      <c r="F95" s="1">
        <v>3</v>
      </c>
      <c r="G95" s="1">
        <v>3</v>
      </c>
      <c r="H95" s="1">
        <v>3</v>
      </c>
      <c r="I95" s="1">
        <v>3</v>
      </c>
      <c r="J95" s="1">
        <v>3</v>
      </c>
      <c r="K95" s="1">
        <v>3</v>
      </c>
      <c r="L95" s="1">
        <v>3</v>
      </c>
      <c r="M95" s="1">
        <v>3</v>
      </c>
      <c r="N95" s="1">
        <v>3</v>
      </c>
      <c r="O95" s="1">
        <v>3</v>
      </c>
      <c r="P95" s="1">
        <v>3</v>
      </c>
      <c r="Q95" s="1">
        <v>3</v>
      </c>
      <c r="R95" s="1">
        <v>3</v>
      </c>
      <c r="S95" s="1">
        <v>3</v>
      </c>
      <c r="T95" s="1">
        <v>3</v>
      </c>
      <c r="U95" s="1">
        <v>3</v>
      </c>
      <c r="V95" s="1">
        <v>3</v>
      </c>
      <c r="W95" s="1">
        <v>3</v>
      </c>
      <c r="X95" s="1">
        <v>3</v>
      </c>
      <c r="Y95" s="1">
        <v>3</v>
      </c>
      <c r="Z95" s="1">
        <v>3</v>
      </c>
      <c r="AA95" s="1">
        <v>3</v>
      </c>
      <c r="AB95" s="1">
        <v>3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3</v>
      </c>
      <c r="AI95" s="1">
        <v>3</v>
      </c>
      <c r="AJ95" s="27"/>
    </row>
    <row r="96" spans="1:36" x14ac:dyDescent="0.25">
      <c r="B96" s="1">
        <v>4</v>
      </c>
      <c r="C96" s="1">
        <v>4</v>
      </c>
      <c r="D96" s="1">
        <v>4</v>
      </c>
      <c r="E96" s="1">
        <v>4</v>
      </c>
      <c r="F96" s="1">
        <v>4</v>
      </c>
      <c r="G96" s="1">
        <v>4</v>
      </c>
      <c r="H96" s="1">
        <v>4</v>
      </c>
      <c r="I96" s="1">
        <v>4</v>
      </c>
      <c r="J96" s="1">
        <v>4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4</v>
      </c>
      <c r="S96" s="1">
        <v>4</v>
      </c>
      <c r="T96" s="1">
        <v>4</v>
      </c>
      <c r="U96" s="1">
        <v>4</v>
      </c>
      <c r="V96" s="1">
        <v>4</v>
      </c>
      <c r="W96" s="1">
        <v>4</v>
      </c>
      <c r="X96" s="1">
        <v>4</v>
      </c>
      <c r="Y96" s="1">
        <v>4</v>
      </c>
      <c r="Z96" s="1">
        <v>4</v>
      </c>
      <c r="AA96" s="1">
        <v>4</v>
      </c>
      <c r="AB96" s="1">
        <v>4</v>
      </c>
      <c r="AC96" s="1">
        <v>4</v>
      </c>
      <c r="AD96" s="1">
        <v>4</v>
      </c>
      <c r="AE96" s="1">
        <v>4</v>
      </c>
      <c r="AF96" s="1">
        <v>4</v>
      </c>
      <c r="AG96" s="1">
        <v>4</v>
      </c>
      <c r="AH96" s="1">
        <v>4</v>
      </c>
      <c r="AI96" s="1">
        <v>4</v>
      </c>
      <c r="AJ96" s="27"/>
    </row>
    <row r="97" spans="2:36" x14ac:dyDescent="0.25">
      <c r="B97" s="1">
        <v>5</v>
      </c>
      <c r="C97" s="1">
        <v>5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5</v>
      </c>
      <c r="Z97" s="1">
        <v>5</v>
      </c>
      <c r="AA97" s="1">
        <v>5</v>
      </c>
      <c r="AB97" s="1">
        <v>5</v>
      </c>
      <c r="AC97" s="1">
        <v>5</v>
      </c>
      <c r="AD97" s="1">
        <v>5</v>
      </c>
      <c r="AE97" s="1">
        <v>5</v>
      </c>
      <c r="AF97" s="1">
        <v>5</v>
      </c>
      <c r="AG97" s="1">
        <v>5</v>
      </c>
      <c r="AH97" s="1">
        <v>5</v>
      </c>
      <c r="AI97" s="1">
        <v>4</v>
      </c>
      <c r="AJ97" s="27"/>
    </row>
    <row r="98" spans="2:36" x14ac:dyDescent="0.25">
      <c r="B98" s="1">
        <v>6</v>
      </c>
      <c r="C98" s="1">
        <v>6</v>
      </c>
      <c r="D98" s="1">
        <v>6</v>
      </c>
      <c r="E98" s="1">
        <v>6</v>
      </c>
      <c r="F98" s="1">
        <v>6</v>
      </c>
      <c r="G98" s="1">
        <v>6</v>
      </c>
      <c r="H98" s="1">
        <v>6</v>
      </c>
      <c r="I98" s="1">
        <v>6</v>
      </c>
      <c r="J98" s="1">
        <v>6</v>
      </c>
      <c r="K98" s="1">
        <v>6</v>
      </c>
      <c r="L98" s="1">
        <v>6</v>
      </c>
      <c r="M98" s="1">
        <v>6</v>
      </c>
      <c r="N98" s="1">
        <v>6</v>
      </c>
      <c r="O98" s="1">
        <v>6</v>
      </c>
      <c r="P98" s="1">
        <v>5</v>
      </c>
      <c r="Q98" s="1">
        <v>6</v>
      </c>
      <c r="R98" s="1">
        <v>6</v>
      </c>
      <c r="S98" s="1">
        <v>6</v>
      </c>
      <c r="T98" s="1">
        <v>6</v>
      </c>
      <c r="U98" s="1">
        <v>6</v>
      </c>
      <c r="V98" s="1">
        <v>6</v>
      </c>
      <c r="W98" s="1">
        <v>6</v>
      </c>
      <c r="X98" s="1">
        <v>6</v>
      </c>
      <c r="Y98" s="1">
        <v>6</v>
      </c>
      <c r="Z98" s="1">
        <v>6</v>
      </c>
      <c r="AA98" s="1">
        <v>6</v>
      </c>
      <c r="AB98" s="1">
        <v>6</v>
      </c>
      <c r="AC98" s="1">
        <v>6</v>
      </c>
      <c r="AD98" s="1">
        <v>6</v>
      </c>
      <c r="AE98" s="1">
        <v>6</v>
      </c>
      <c r="AF98" s="1">
        <v>6</v>
      </c>
      <c r="AG98" s="1">
        <v>6</v>
      </c>
      <c r="AH98" s="1">
        <v>6</v>
      </c>
      <c r="AI98" s="1">
        <v>3</v>
      </c>
      <c r="AJ98" s="27"/>
    </row>
    <row r="99" spans="2:36" x14ac:dyDescent="0.25">
      <c r="B99" s="1">
        <v>7</v>
      </c>
      <c r="C99" s="1">
        <v>7</v>
      </c>
      <c r="D99" s="1">
        <v>7</v>
      </c>
      <c r="E99" s="1">
        <v>6</v>
      </c>
      <c r="F99" s="1">
        <v>7</v>
      </c>
      <c r="G99" s="1">
        <v>7</v>
      </c>
      <c r="H99" s="1">
        <v>6</v>
      </c>
      <c r="I99" s="1">
        <v>7</v>
      </c>
      <c r="J99" s="1">
        <v>7</v>
      </c>
      <c r="K99" s="1">
        <v>7</v>
      </c>
      <c r="L99" s="1">
        <v>7</v>
      </c>
      <c r="M99" s="1">
        <v>7</v>
      </c>
      <c r="N99" s="1">
        <v>7</v>
      </c>
      <c r="O99" s="1">
        <v>7</v>
      </c>
      <c r="P99" s="1">
        <v>4</v>
      </c>
      <c r="Q99" s="1">
        <v>7</v>
      </c>
      <c r="R99" s="1">
        <v>7</v>
      </c>
      <c r="S99" s="1">
        <v>7</v>
      </c>
      <c r="T99" s="1">
        <v>7</v>
      </c>
      <c r="U99" s="1">
        <v>7</v>
      </c>
      <c r="V99" s="1">
        <v>6</v>
      </c>
      <c r="W99" s="1">
        <v>7</v>
      </c>
      <c r="X99" s="1">
        <v>7</v>
      </c>
      <c r="Y99" s="1">
        <v>7</v>
      </c>
      <c r="Z99" s="1">
        <v>7</v>
      </c>
      <c r="AA99" s="1">
        <v>7</v>
      </c>
      <c r="AB99" s="1">
        <v>7</v>
      </c>
      <c r="AC99" s="1">
        <v>7</v>
      </c>
      <c r="AD99" s="1">
        <v>7</v>
      </c>
      <c r="AE99" s="1">
        <v>7</v>
      </c>
      <c r="AF99" s="1">
        <v>7</v>
      </c>
      <c r="AG99" s="1">
        <v>7</v>
      </c>
      <c r="AH99" s="1">
        <v>7</v>
      </c>
      <c r="AI99" s="1">
        <v>2</v>
      </c>
      <c r="AJ99" s="27"/>
    </row>
    <row r="100" spans="2:36" x14ac:dyDescent="0.25">
      <c r="B100" s="1">
        <v>7</v>
      </c>
      <c r="C100" s="1">
        <v>8</v>
      </c>
      <c r="D100" s="1">
        <v>8</v>
      </c>
      <c r="E100" s="1">
        <v>5</v>
      </c>
      <c r="F100" s="1">
        <v>8</v>
      </c>
      <c r="G100" s="1">
        <v>8</v>
      </c>
      <c r="H100" s="1">
        <v>5</v>
      </c>
      <c r="I100" s="1">
        <v>8</v>
      </c>
      <c r="J100" s="1">
        <v>7</v>
      </c>
      <c r="K100" s="1">
        <v>8</v>
      </c>
      <c r="L100" s="1">
        <v>8</v>
      </c>
      <c r="M100" s="1">
        <v>8</v>
      </c>
      <c r="N100" s="1">
        <v>8</v>
      </c>
      <c r="O100" s="1">
        <v>8</v>
      </c>
      <c r="P100" s="1">
        <v>3</v>
      </c>
      <c r="Q100" s="1">
        <v>8</v>
      </c>
      <c r="R100" s="1">
        <v>8</v>
      </c>
      <c r="S100" s="1">
        <v>8</v>
      </c>
      <c r="T100" s="1">
        <v>8</v>
      </c>
      <c r="U100" s="1">
        <v>8</v>
      </c>
      <c r="V100" s="1">
        <v>5</v>
      </c>
      <c r="W100" s="1">
        <v>8</v>
      </c>
      <c r="X100" s="1">
        <v>8</v>
      </c>
      <c r="Y100" s="1">
        <v>8</v>
      </c>
      <c r="Z100" s="1">
        <v>8</v>
      </c>
      <c r="AA100" s="1">
        <v>7</v>
      </c>
      <c r="AB100" s="1">
        <v>8</v>
      </c>
      <c r="AC100" s="1">
        <v>8</v>
      </c>
      <c r="AD100" s="1">
        <v>8</v>
      </c>
      <c r="AE100" s="1">
        <v>8</v>
      </c>
      <c r="AF100" s="1">
        <v>8</v>
      </c>
      <c r="AG100" s="1">
        <v>8</v>
      </c>
      <c r="AH100" s="1">
        <v>8</v>
      </c>
      <c r="AI100" s="1">
        <v>1</v>
      </c>
      <c r="AJ100" s="27"/>
    </row>
    <row r="101" spans="2:36" x14ac:dyDescent="0.25">
      <c r="B101" s="1">
        <v>6</v>
      </c>
      <c r="C101" s="1">
        <v>9</v>
      </c>
      <c r="D101" s="1">
        <v>9</v>
      </c>
      <c r="E101" s="1">
        <v>4</v>
      </c>
      <c r="F101" s="1">
        <v>9</v>
      </c>
      <c r="G101" s="1">
        <v>9</v>
      </c>
      <c r="H101" s="1">
        <v>4</v>
      </c>
      <c r="I101" s="1">
        <v>9</v>
      </c>
      <c r="J101" s="1">
        <v>6</v>
      </c>
      <c r="K101" s="1">
        <v>9</v>
      </c>
      <c r="L101" s="1">
        <v>9</v>
      </c>
      <c r="M101" s="1">
        <v>8</v>
      </c>
      <c r="N101" s="1">
        <v>9</v>
      </c>
      <c r="O101" s="1">
        <v>9</v>
      </c>
      <c r="P101" s="1">
        <v>2</v>
      </c>
      <c r="Q101" s="1">
        <v>9</v>
      </c>
      <c r="R101" s="1">
        <v>9</v>
      </c>
      <c r="S101" s="1">
        <v>9</v>
      </c>
      <c r="T101" s="1">
        <v>9</v>
      </c>
      <c r="U101" s="1">
        <v>9</v>
      </c>
      <c r="V101" s="1">
        <v>4</v>
      </c>
      <c r="W101" s="1">
        <v>9</v>
      </c>
      <c r="X101" s="1">
        <v>9</v>
      </c>
      <c r="Y101" s="1">
        <v>9</v>
      </c>
      <c r="Z101" s="1">
        <v>9</v>
      </c>
      <c r="AA101" s="1">
        <v>6</v>
      </c>
      <c r="AB101" s="1">
        <v>9</v>
      </c>
      <c r="AC101" s="1">
        <v>9</v>
      </c>
      <c r="AD101" s="1">
        <v>9</v>
      </c>
      <c r="AE101" s="1">
        <v>9</v>
      </c>
      <c r="AF101" s="1">
        <v>9</v>
      </c>
      <c r="AG101" s="1">
        <v>9</v>
      </c>
      <c r="AH101" s="1">
        <v>9</v>
      </c>
      <c r="AJ101" s="27"/>
    </row>
    <row r="102" spans="2:36" x14ac:dyDescent="0.25">
      <c r="B102" s="1">
        <v>5</v>
      </c>
      <c r="C102" s="1">
        <v>10</v>
      </c>
      <c r="D102" s="1">
        <v>10</v>
      </c>
      <c r="E102" s="1">
        <v>3</v>
      </c>
      <c r="F102" s="1">
        <v>10</v>
      </c>
      <c r="G102" s="1">
        <v>10</v>
      </c>
      <c r="H102" s="1">
        <v>3</v>
      </c>
      <c r="I102" s="1">
        <v>10</v>
      </c>
      <c r="J102" s="1">
        <v>5</v>
      </c>
      <c r="K102" s="1">
        <v>10</v>
      </c>
      <c r="L102" s="1">
        <v>10</v>
      </c>
      <c r="M102" s="1">
        <v>7</v>
      </c>
      <c r="N102" s="1">
        <v>10</v>
      </c>
      <c r="O102" s="1">
        <v>10</v>
      </c>
      <c r="P102" s="1">
        <v>1</v>
      </c>
      <c r="Q102" s="1">
        <v>10</v>
      </c>
      <c r="R102" s="1">
        <v>10</v>
      </c>
      <c r="S102" s="1">
        <v>9</v>
      </c>
      <c r="T102" s="1">
        <v>10</v>
      </c>
      <c r="U102" s="1">
        <v>10</v>
      </c>
      <c r="V102" s="1">
        <v>3</v>
      </c>
      <c r="W102" s="1">
        <v>10</v>
      </c>
      <c r="X102" s="1">
        <v>9</v>
      </c>
      <c r="Y102" s="1">
        <v>9</v>
      </c>
      <c r="Z102" s="1">
        <v>10</v>
      </c>
      <c r="AA102" s="1">
        <v>5</v>
      </c>
      <c r="AB102" s="1">
        <v>10</v>
      </c>
      <c r="AC102" s="1">
        <v>10</v>
      </c>
      <c r="AD102" s="1">
        <v>10</v>
      </c>
      <c r="AE102" s="1">
        <v>10</v>
      </c>
      <c r="AF102" s="1">
        <v>10</v>
      </c>
      <c r="AG102" s="1">
        <v>10</v>
      </c>
      <c r="AH102" s="1">
        <v>10</v>
      </c>
      <c r="AJ102" s="27"/>
    </row>
    <row r="103" spans="2:36" x14ac:dyDescent="0.25">
      <c r="B103" s="1">
        <v>4</v>
      </c>
      <c r="C103" s="1">
        <v>11</v>
      </c>
      <c r="D103" s="1">
        <v>11</v>
      </c>
      <c r="E103" s="1">
        <v>2</v>
      </c>
      <c r="F103" s="1">
        <v>11</v>
      </c>
      <c r="G103" s="1">
        <v>11</v>
      </c>
      <c r="H103" s="1">
        <v>2</v>
      </c>
      <c r="I103" s="1">
        <v>11</v>
      </c>
      <c r="J103" s="1">
        <v>4</v>
      </c>
      <c r="K103" s="1">
        <v>11</v>
      </c>
      <c r="L103" s="1">
        <v>11</v>
      </c>
      <c r="M103" s="1">
        <v>6</v>
      </c>
      <c r="N103" s="1">
        <v>11</v>
      </c>
      <c r="O103" s="1">
        <v>11</v>
      </c>
      <c r="Q103" s="1">
        <v>11</v>
      </c>
      <c r="R103" s="1">
        <v>11</v>
      </c>
      <c r="S103" s="1">
        <v>8</v>
      </c>
      <c r="T103" s="1">
        <v>11</v>
      </c>
      <c r="U103" s="1">
        <v>11</v>
      </c>
      <c r="V103" s="1">
        <v>2</v>
      </c>
      <c r="W103" s="1">
        <v>11</v>
      </c>
      <c r="X103" s="1">
        <v>8</v>
      </c>
      <c r="Y103" s="1">
        <v>8</v>
      </c>
      <c r="Z103" s="1">
        <v>11</v>
      </c>
      <c r="AA103" s="1">
        <v>4</v>
      </c>
      <c r="AB103" s="1">
        <v>11</v>
      </c>
      <c r="AC103" s="1">
        <v>11</v>
      </c>
      <c r="AD103" s="1">
        <v>11</v>
      </c>
      <c r="AE103" s="1">
        <v>11</v>
      </c>
      <c r="AF103" s="1">
        <v>11</v>
      </c>
      <c r="AG103" s="1">
        <v>11</v>
      </c>
      <c r="AH103" s="1">
        <v>11</v>
      </c>
      <c r="AJ103" s="27"/>
    </row>
    <row r="104" spans="2:36" x14ac:dyDescent="0.25">
      <c r="B104" s="1">
        <v>3</v>
      </c>
      <c r="C104" s="1">
        <v>12</v>
      </c>
      <c r="D104" s="1">
        <v>12</v>
      </c>
      <c r="E104" s="1">
        <v>1</v>
      </c>
      <c r="F104" s="1">
        <v>12</v>
      </c>
      <c r="G104" s="1">
        <v>12</v>
      </c>
      <c r="H104" s="1">
        <v>1</v>
      </c>
      <c r="I104" s="1">
        <v>12</v>
      </c>
      <c r="J104" s="1">
        <v>3</v>
      </c>
      <c r="K104" s="1">
        <v>12</v>
      </c>
      <c r="L104" s="1">
        <v>12</v>
      </c>
      <c r="M104" s="1">
        <v>5</v>
      </c>
      <c r="N104" s="1">
        <v>12</v>
      </c>
      <c r="O104" s="1">
        <v>11</v>
      </c>
      <c r="Q104" s="1">
        <v>11</v>
      </c>
      <c r="R104" s="1">
        <v>12</v>
      </c>
      <c r="S104" s="1">
        <v>7</v>
      </c>
      <c r="T104" s="1">
        <v>12</v>
      </c>
      <c r="U104" s="1">
        <v>12</v>
      </c>
      <c r="V104" s="1">
        <v>1</v>
      </c>
      <c r="W104" s="1">
        <v>12</v>
      </c>
      <c r="X104" s="1">
        <v>7</v>
      </c>
      <c r="Y104" s="1">
        <v>7</v>
      </c>
      <c r="Z104" s="1">
        <v>12</v>
      </c>
      <c r="AA104" s="1">
        <v>3</v>
      </c>
      <c r="AB104" s="1">
        <v>12</v>
      </c>
      <c r="AC104" s="1">
        <v>12</v>
      </c>
      <c r="AD104" s="1">
        <v>12</v>
      </c>
      <c r="AE104" s="1">
        <v>12</v>
      </c>
      <c r="AF104" s="1">
        <v>12</v>
      </c>
      <c r="AG104" s="1">
        <v>12</v>
      </c>
      <c r="AH104" s="1">
        <v>12</v>
      </c>
      <c r="AJ104" s="27"/>
    </row>
    <row r="105" spans="2:36" x14ac:dyDescent="0.25">
      <c r="B105" s="1">
        <v>2</v>
      </c>
      <c r="C105" s="1">
        <v>13</v>
      </c>
      <c r="D105" s="1">
        <v>13</v>
      </c>
      <c r="F105" s="1">
        <v>13</v>
      </c>
      <c r="G105" s="1">
        <v>13</v>
      </c>
      <c r="I105" s="1">
        <v>13</v>
      </c>
      <c r="J105" s="1">
        <v>2</v>
      </c>
      <c r="K105" s="1">
        <v>13</v>
      </c>
      <c r="L105" s="1">
        <v>13</v>
      </c>
      <c r="M105" s="1">
        <v>4</v>
      </c>
      <c r="N105" s="1">
        <v>13</v>
      </c>
      <c r="O105" s="1">
        <v>10</v>
      </c>
      <c r="Q105" s="1">
        <v>10</v>
      </c>
      <c r="R105" s="1">
        <v>13</v>
      </c>
      <c r="S105" s="1">
        <v>6</v>
      </c>
      <c r="T105" s="1">
        <v>13</v>
      </c>
      <c r="U105" s="1">
        <v>12</v>
      </c>
      <c r="W105" s="1">
        <v>12</v>
      </c>
      <c r="X105" s="1">
        <v>6</v>
      </c>
      <c r="Y105" s="1">
        <v>6</v>
      </c>
      <c r="Z105" s="1">
        <v>13</v>
      </c>
      <c r="AA105" s="1">
        <v>2</v>
      </c>
      <c r="AB105" s="1">
        <v>13</v>
      </c>
      <c r="AC105" s="1">
        <v>13</v>
      </c>
      <c r="AD105" s="1">
        <v>13</v>
      </c>
      <c r="AE105" s="1">
        <v>13</v>
      </c>
      <c r="AF105" s="1">
        <v>13</v>
      </c>
      <c r="AG105" s="1">
        <v>13</v>
      </c>
      <c r="AH105" s="1">
        <v>13</v>
      </c>
      <c r="AJ105" s="27"/>
    </row>
    <row r="106" spans="2:36" x14ac:dyDescent="0.25">
      <c r="B106" s="1">
        <v>1</v>
      </c>
      <c r="C106" s="1">
        <v>14</v>
      </c>
      <c r="D106" s="1">
        <v>13</v>
      </c>
      <c r="F106" s="1">
        <v>13</v>
      </c>
      <c r="G106" s="1">
        <v>13</v>
      </c>
      <c r="I106" s="1">
        <v>13</v>
      </c>
      <c r="J106" s="1">
        <v>1</v>
      </c>
      <c r="K106" s="1">
        <v>14</v>
      </c>
      <c r="L106" s="1">
        <v>14</v>
      </c>
      <c r="M106" s="1">
        <v>3</v>
      </c>
      <c r="N106" s="1">
        <v>14</v>
      </c>
      <c r="O106" s="1">
        <v>9</v>
      </c>
      <c r="Q106" s="1">
        <v>9</v>
      </c>
      <c r="R106" s="1">
        <v>14</v>
      </c>
      <c r="S106" s="1">
        <v>5</v>
      </c>
      <c r="T106" s="1">
        <v>14</v>
      </c>
      <c r="U106" s="1">
        <v>11</v>
      </c>
      <c r="W106" s="1">
        <v>11</v>
      </c>
      <c r="X106" s="1">
        <v>5</v>
      </c>
      <c r="Y106" s="1">
        <v>5</v>
      </c>
      <c r="Z106" s="1">
        <v>14</v>
      </c>
      <c r="AA106" s="1">
        <v>1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13</v>
      </c>
      <c r="AJ106" s="27"/>
    </row>
    <row r="107" spans="2:36" x14ac:dyDescent="0.25">
      <c r="B107" s="1">
        <v>0</v>
      </c>
      <c r="C107" s="1">
        <v>15</v>
      </c>
      <c r="D107" s="1">
        <v>12</v>
      </c>
      <c r="F107" s="1">
        <v>12</v>
      </c>
      <c r="G107" s="1">
        <v>12</v>
      </c>
      <c r="I107" s="1">
        <v>12</v>
      </c>
      <c r="K107" s="1">
        <v>15</v>
      </c>
      <c r="L107" s="1">
        <v>15</v>
      </c>
      <c r="M107" s="1">
        <v>2</v>
      </c>
      <c r="N107" s="1">
        <v>15</v>
      </c>
      <c r="O107" s="1">
        <v>8</v>
      </c>
      <c r="Q107" s="1">
        <v>8</v>
      </c>
      <c r="R107" s="1">
        <v>15</v>
      </c>
      <c r="S107" s="1">
        <v>4</v>
      </c>
      <c r="T107" s="1">
        <v>15</v>
      </c>
      <c r="U107" s="1">
        <v>10</v>
      </c>
      <c r="W107" s="1">
        <v>10</v>
      </c>
      <c r="X107" s="1">
        <v>4</v>
      </c>
      <c r="Y107" s="1">
        <v>4</v>
      </c>
      <c r="Z107" s="1">
        <v>15</v>
      </c>
      <c r="AB107" s="1">
        <v>15</v>
      </c>
      <c r="AC107" s="1">
        <v>14</v>
      </c>
      <c r="AD107" s="1">
        <v>15</v>
      </c>
      <c r="AE107" s="1">
        <v>15</v>
      </c>
      <c r="AF107" s="1">
        <v>15</v>
      </c>
      <c r="AG107" s="1">
        <v>15</v>
      </c>
      <c r="AH107" s="1">
        <v>12</v>
      </c>
      <c r="AJ107" s="27"/>
    </row>
    <row r="108" spans="2:36" x14ac:dyDescent="0.25">
      <c r="B108" s="1">
        <v>0</v>
      </c>
      <c r="C108" s="1">
        <v>15</v>
      </c>
      <c r="D108" s="1">
        <v>11</v>
      </c>
      <c r="F108" s="1">
        <v>11</v>
      </c>
      <c r="G108" s="1">
        <v>11</v>
      </c>
      <c r="I108" s="1">
        <v>11</v>
      </c>
      <c r="K108" s="1">
        <v>15</v>
      </c>
      <c r="L108" s="1">
        <v>16</v>
      </c>
      <c r="M108" s="1">
        <v>1</v>
      </c>
      <c r="N108" s="1">
        <v>16</v>
      </c>
      <c r="O108" s="1">
        <v>7</v>
      </c>
      <c r="Q108" s="1">
        <v>7</v>
      </c>
      <c r="R108" s="1">
        <v>16</v>
      </c>
      <c r="S108" s="1">
        <v>3</v>
      </c>
      <c r="T108" s="1">
        <v>16</v>
      </c>
      <c r="U108" s="1">
        <v>9</v>
      </c>
      <c r="W108" s="1">
        <v>9</v>
      </c>
      <c r="X108" s="1">
        <v>3</v>
      </c>
      <c r="Y108" s="1">
        <v>3</v>
      </c>
      <c r="Z108" s="1">
        <v>15</v>
      </c>
      <c r="AB108" s="1">
        <v>15</v>
      </c>
      <c r="AC108" s="1">
        <v>13</v>
      </c>
      <c r="AD108" s="1">
        <v>16</v>
      </c>
      <c r="AE108" s="1">
        <v>16</v>
      </c>
      <c r="AF108" s="1">
        <v>15</v>
      </c>
      <c r="AG108" s="1">
        <v>16</v>
      </c>
      <c r="AH108" s="1">
        <v>11</v>
      </c>
      <c r="AJ108" s="27"/>
    </row>
    <row r="109" spans="2:36" x14ac:dyDescent="0.25">
      <c r="B109" s="1">
        <v>0</v>
      </c>
      <c r="C109" s="1">
        <v>14</v>
      </c>
      <c r="D109" s="1">
        <v>10</v>
      </c>
      <c r="F109" s="1">
        <v>10</v>
      </c>
      <c r="G109" s="1">
        <v>10</v>
      </c>
      <c r="I109" s="1">
        <v>10</v>
      </c>
      <c r="K109" s="1">
        <v>14</v>
      </c>
      <c r="L109" s="1">
        <v>16</v>
      </c>
      <c r="N109" s="1">
        <v>16</v>
      </c>
      <c r="O109" s="1">
        <v>6</v>
      </c>
      <c r="Q109" s="1">
        <v>6</v>
      </c>
      <c r="R109" s="1">
        <v>17</v>
      </c>
      <c r="S109" s="1">
        <v>2</v>
      </c>
      <c r="T109" s="1">
        <v>17</v>
      </c>
      <c r="U109" s="1">
        <v>8</v>
      </c>
      <c r="W109" s="1">
        <v>8</v>
      </c>
      <c r="X109" s="1">
        <v>2</v>
      </c>
      <c r="Y109" s="1">
        <v>2</v>
      </c>
      <c r="Z109" s="1">
        <v>14</v>
      </c>
      <c r="AB109" s="1">
        <v>14</v>
      </c>
      <c r="AC109" s="1">
        <v>12</v>
      </c>
      <c r="AD109" s="1">
        <v>16</v>
      </c>
      <c r="AE109" s="1">
        <v>17</v>
      </c>
      <c r="AF109" s="1">
        <v>14</v>
      </c>
      <c r="AG109" s="1">
        <v>17</v>
      </c>
      <c r="AH109" s="1">
        <v>10</v>
      </c>
      <c r="AJ109" s="27"/>
    </row>
    <row r="110" spans="2:36" x14ac:dyDescent="0.25">
      <c r="B110" s="1">
        <v>0</v>
      </c>
      <c r="C110" s="1">
        <v>13</v>
      </c>
      <c r="D110" s="1">
        <v>9</v>
      </c>
      <c r="F110" s="1">
        <v>9</v>
      </c>
      <c r="G110" s="1">
        <v>9</v>
      </c>
      <c r="I110" s="1">
        <v>9</v>
      </c>
      <c r="K110" s="1">
        <v>13</v>
      </c>
      <c r="L110" s="1">
        <v>15</v>
      </c>
      <c r="N110" s="1">
        <v>15</v>
      </c>
      <c r="O110" s="1">
        <v>5</v>
      </c>
      <c r="Q110" s="1">
        <v>5</v>
      </c>
      <c r="R110" s="1">
        <v>18</v>
      </c>
      <c r="S110" s="1">
        <v>1</v>
      </c>
      <c r="T110" s="1">
        <v>18</v>
      </c>
      <c r="U110" s="1">
        <v>7</v>
      </c>
      <c r="W110" s="1">
        <v>7</v>
      </c>
      <c r="X110" s="1">
        <v>1</v>
      </c>
      <c r="Y110" s="1">
        <v>1</v>
      </c>
      <c r="Z110" s="1">
        <v>13</v>
      </c>
      <c r="AB110" s="1">
        <v>13</v>
      </c>
      <c r="AC110" s="1">
        <v>11</v>
      </c>
      <c r="AD110" s="1">
        <v>15</v>
      </c>
      <c r="AE110" s="1">
        <v>18</v>
      </c>
      <c r="AF110" s="1">
        <v>13</v>
      </c>
      <c r="AG110" s="1">
        <v>18</v>
      </c>
      <c r="AH110" s="1">
        <v>9</v>
      </c>
      <c r="AJ110" s="27"/>
    </row>
    <row r="111" spans="2:36" x14ac:dyDescent="0.25">
      <c r="B111" s="1">
        <v>0</v>
      </c>
      <c r="C111" s="1">
        <v>12</v>
      </c>
      <c r="D111" s="1">
        <v>8</v>
      </c>
      <c r="F111" s="1">
        <v>8</v>
      </c>
      <c r="G111" s="1">
        <v>8</v>
      </c>
      <c r="I111" s="1">
        <v>8</v>
      </c>
      <c r="K111" s="1">
        <v>12</v>
      </c>
      <c r="L111" s="1">
        <v>14</v>
      </c>
      <c r="N111" s="1">
        <v>14</v>
      </c>
      <c r="O111" s="1">
        <v>4</v>
      </c>
      <c r="Q111" s="1">
        <v>4</v>
      </c>
      <c r="R111" s="1">
        <v>18</v>
      </c>
      <c r="T111" s="1">
        <v>18</v>
      </c>
      <c r="U111" s="1">
        <v>6</v>
      </c>
      <c r="W111" s="1">
        <v>6</v>
      </c>
      <c r="Z111" s="1">
        <v>12</v>
      </c>
      <c r="AB111" s="1">
        <v>12</v>
      </c>
      <c r="AC111" s="1">
        <v>10</v>
      </c>
      <c r="AD111" s="1">
        <v>14</v>
      </c>
      <c r="AE111" s="1">
        <v>19</v>
      </c>
      <c r="AF111" s="1">
        <v>12</v>
      </c>
      <c r="AG111" s="1">
        <v>18</v>
      </c>
      <c r="AH111" s="1">
        <v>8</v>
      </c>
      <c r="AJ111" s="27"/>
    </row>
    <row r="112" spans="2:36" x14ac:dyDescent="0.25">
      <c r="B112" s="1">
        <v>0</v>
      </c>
      <c r="C112" s="1">
        <v>11</v>
      </c>
      <c r="D112" s="1">
        <v>7</v>
      </c>
      <c r="F112" s="1">
        <v>7</v>
      </c>
      <c r="G112" s="1">
        <v>7</v>
      </c>
      <c r="I112" s="1">
        <v>7</v>
      </c>
      <c r="K112" s="1">
        <v>11</v>
      </c>
      <c r="L112" s="1">
        <v>13</v>
      </c>
      <c r="N112" s="1">
        <v>13</v>
      </c>
      <c r="O112" s="1">
        <v>3</v>
      </c>
      <c r="Q112" s="1">
        <v>3</v>
      </c>
      <c r="R112" s="1">
        <v>17</v>
      </c>
      <c r="T112" s="1">
        <v>17</v>
      </c>
      <c r="U112" s="1">
        <v>5</v>
      </c>
      <c r="W112" s="1">
        <v>5</v>
      </c>
      <c r="Z112" s="1">
        <v>11</v>
      </c>
      <c r="AB112" s="1">
        <v>11</v>
      </c>
      <c r="AC112" s="1">
        <v>9</v>
      </c>
      <c r="AD112" s="1">
        <v>13</v>
      </c>
      <c r="AE112" s="1">
        <v>20</v>
      </c>
      <c r="AF112" s="1">
        <v>11</v>
      </c>
      <c r="AG112" s="1">
        <v>17</v>
      </c>
      <c r="AH112" s="1">
        <v>7</v>
      </c>
      <c r="AJ112" s="27"/>
    </row>
    <row r="113" spans="2:36" x14ac:dyDescent="0.25">
      <c r="B113" s="1">
        <v>0</v>
      </c>
      <c r="C113" s="1">
        <v>10</v>
      </c>
      <c r="D113" s="1">
        <v>6</v>
      </c>
      <c r="F113" s="1">
        <v>6</v>
      </c>
      <c r="G113" s="1">
        <v>6</v>
      </c>
      <c r="I113" s="1">
        <v>6</v>
      </c>
      <c r="K113" s="1">
        <v>10</v>
      </c>
      <c r="L113" s="1">
        <v>12</v>
      </c>
      <c r="N113" s="1">
        <v>12</v>
      </c>
      <c r="O113" s="1">
        <v>2</v>
      </c>
      <c r="Q113" s="1">
        <v>2</v>
      </c>
      <c r="R113" s="1">
        <v>16</v>
      </c>
      <c r="T113" s="1">
        <v>16</v>
      </c>
      <c r="U113" s="1">
        <v>4</v>
      </c>
      <c r="W113" s="1">
        <v>4</v>
      </c>
      <c r="Z113" s="1">
        <v>10</v>
      </c>
      <c r="AB113" s="1">
        <v>10</v>
      </c>
      <c r="AC113" s="1">
        <v>8</v>
      </c>
      <c r="AD113" s="1">
        <v>12</v>
      </c>
      <c r="AE113" s="1">
        <v>21</v>
      </c>
      <c r="AF113" s="1">
        <v>10</v>
      </c>
      <c r="AG113" s="1">
        <v>16</v>
      </c>
      <c r="AH113" s="1">
        <v>6</v>
      </c>
      <c r="AJ113" s="27"/>
    </row>
    <row r="114" spans="2:36" x14ac:dyDescent="0.25">
      <c r="B114" s="1">
        <v>0</v>
      </c>
      <c r="C114" s="1">
        <v>9</v>
      </c>
      <c r="D114" s="1">
        <v>5</v>
      </c>
      <c r="F114" s="1">
        <v>5</v>
      </c>
      <c r="G114" s="1">
        <v>5</v>
      </c>
      <c r="I114" s="1">
        <v>5</v>
      </c>
      <c r="K114" s="1">
        <v>9</v>
      </c>
      <c r="L114" s="1">
        <v>11</v>
      </c>
      <c r="N114" s="1">
        <v>11</v>
      </c>
      <c r="O114" s="1">
        <v>1</v>
      </c>
      <c r="Q114" s="1">
        <v>1</v>
      </c>
      <c r="R114" s="1">
        <v>15</v>
      </c>
      <c r="T114" s="1">
        <v>15</v>
      </c>
      <c r="U114" s="1">
        <v>3</v>
      </c>
      <c r="W114" s="1">
        <v>3</v>
      </c>
      <c r="Z114" s="1">
        <v>9</v>
      </c>
      <c r="AB114" s="1">
        <v>9</v>
      </c>
      <c r="AC114" s="1">
        <v>7</v>
      </c>
      <c r="AD114" s="1">
        <v>11</v>
      </c>
      <c r="AE114" s="1">
        <v>22</v>
      </c>
      <c r="AF114" s="1">
        <v>9</v>
      </c>
      <c r="AG114" s="1">
        <v>15</v>
      </c>
      <c r="AH114" s="1">
        <v>5</v>
      </c>
      <c r="AJ114" s="27"/>
    </row>
    <row r="115" spans="2:36" x14ac:dyDescent="0.25">
      <c r="B115" s="1">
        <v>0</v>
      </c>
      <c r="C115" s="1">
        <v>8</v>
      </c>
      <c r="D115" s="1">
        <v>4</v>
      </c>
      <c r="F115" s="1">
        <v>4</v>
      </c>
      <c r="G115" s="1">
        <v>4</v>
      </c>
      <c r="I115" s="1">
        <v>4</v>
      </c>
      <c r="K115" s="1">
        <v>8</v>
      </c>
      <c r="L115" s="1">
        <v>10</v>
      </c>
      <c r="N115" s="1">
        <v>10</v>
      </c>
      <c r="R115" s="1">
        <v>14</v>
      </c>
      <c r="T115" s="1">
        <v>14</v>
      </c>
      <c r="U115" s="1">
        <v>2</v>
      </c>
      <c r="W115" s="1">
        <v>2</v>
      </c>
      <c r="Z115" s="1">
        <v>8</v>
      </c>
      <c r="AB115" s="1">
        <v>8</v>
      </c>
      <c r="AC115" s="1">
        <v>6</v>
      </c>
      <c r="AD115" s="1">
        <v>10</v>
      </c>
      <c r="AE115" s="1">
        <v>22</v>
      </c>
      <c r="AF115" s="1">
        <v>8</v>
      </c>
      <c r="AG115" s="1">
        <v>14</v>
      </c>
      <c r="AH115" s="1">
        <v>4</v>
      </c>
      <c r="AJ115" s="27"/>
    </row>
    <row r="116" spans="2:36" x14ac:dyDescent="0.25">
      <c r="B116" s="1">
        <v>0</v>
      </c>
      <c r="C116" s="1">
        <v>7</v>
      </c>
      <c r="D116" s="1">
        <v>3</v>
      </c>
      <c r="F116" s="1">
        <v>3</v>
      </c>
      <c r="G116" s="1">
        <v>3</v>
      </c>
      <c r="I116" s="1">
        <v>3</v>
      </c>
      <c r="K116" s="1">
        <v>7</v>
      </c>
      <c r="L116" s="1">
        <v>9</v>
      </c>
      <c r="N116" s="1">
        <v>9</v>
      </c>
      <c r="R116" s="1">
        <v>13</v>
      </c>
      <c r="T116" s="1">
        <v>13</v>
      </c>
      <c r="U116" s="1">
        <v>1</v>
      </c>
      <c r="W116" s="1">
        <v>1</v>
      </c>
      <c r="Z116" s="1">
        <v>7</v>
      </c>
      <c r="AB116" s="1">
        <v>7</v>
      </c>
      <c r="AC116" s="1">
        <v>5</v>
      </c>
      <c r="AD116" s="1">
        <v>9</v>
      </c>
      <c r="AE116" s="1">
        <v>21</v>
      </c>
      <c r="AF116" s="1">
        <v>7</v>
      </c>
      <c r="AG116" s="1">
        <v>13</v>
      </c>
      <c r="AH116" s="1">
        <v>3</v>
      </c>
      <c r="AJ116" s="27"/>
    </row>
    <row r="117" spans="2:36" x14ac:dyDescent="0.25">
      <c r="B117" s="1">
        <v>0</v>
      </c>
      <c r="C117" s="1">
        <v>6</v>
      </c>
      <c r="D117" s="1">
        <v>2</v>
      </c>
      <c r="F117" s="1">
        <v>2</v>
      </c>
      <c r="G117" s="1">
        <v>2</v>
      </c>
      <c r="I117" s="1">
        <v>2</v>
      </c>
      <c r="K117" s="1">
        <v>6</v>
      </c>
      <c r="L117" s="1">
        <v>8</v>
      </c>
      <c r="N117" s="1">
        <v>8</v>
      </c>
      <c r="R117" s="1">
        <v>12</v>
      </c>
      <c r="T117" s="1">
        <v>12</v>
      </c>
      <c r="Z117" s="1">
        <v>6</v>
      </c>
      <c r="AB117" s="1">
        <v>6</v>
      </c>
      <c r="AC117" s="1">
        <v>4</v>
      </c>
      <c r="AD117" s="1">
        <v>8</v>
      </c>
      <c r="AE117" s="1">
        <v>20</v>
      </c>
      <c r="AF117" s="1">
        <v>6</v>
      </c>
      <c r="AG117" s="1">
        <v>12</v>
      </c>
      <c r="AH117" s="1">
        <v>2</v>
      </c>
      <c r="AJ117" s="27"/>
    </row>
    <row r="118" spans="2:36" x14ac:dyDescent="0.25">
      <c r="B118" s="1">
        <v>0</v>
      </c>
      <c r="C118" s="1">
        <v>5</v>
      </c>
      <c r="D118" s="1">
        <v>1</v>
      </c>
      <c r="F118" s="1">
        <v>1</v>
      </c>
      <c r="G118" s="1">
        <v>1</v>
      </c>
      <c r="I118" s="1">
        <v>1</v>
      </c>
      <c r="K118" s="1">
        <v>5</v>
      </c>
      <c r="L118" s="1">
        <v>7</v>
      </c>
      <c r="N118" s="1">
        <v>7</v>
      </c>
      <c r="R118" s="1">
        <v>11</v>
      </c>
      <c r="T118" s="1">
        <v>11</v>
      </c>
      <c r="Z118" s="1">
        <v>5</v>
      </c>
      <c r="AB118" s="1">
        <v>5</v>
      </c>
      <c r="AC118" s="1">
        <v>3</v>
      </c>
      <c r="AD118" s="1">
        <v>7</v>
      </c>
      <c r="AE118" s="1">
        <v>19</v>
      </c>
      <c r="AF118" s="1">
        <v>5</v>
      </c>
      <c r="AG118" s="1">
        <v>11</v>
      </c>
      <c r="AH118" s="1">
        <v>1</v>
      </c>
      <c r="AJ118" s="27"/>
    </row>
    <row r="119" spans="2:36" x14ac:dyDescent="0.25">
      <c r="B119" s="1">
        <v>0</v>
      </c>
      <c r="C119" s="1">
        <v>4</v>
      </c>
      <c r="K119" s="1">
        <v>4</v>
      </c>
      <c r="L119" s="1">
        <v>6</v>
      </c>
      <c r="N119" s="1">
        <v>6</v>
      </c>
      <c r="R119" s="1">
        <v>10</v>
      </c>
      <c r="T119" s="1">
        <v>10</v>
      </c>
      <c r="Z119" s="1">
        <v>4</v>
      </c>
      <c r="AB119" s="1">
        <v>4</v>
      </c>
      <c r="AC119" s="1">
        <v>2</v>
      </c>
      <c r="AD119" s="1">
        <v>6</v>
      </c>
      <c r="AE119" s="1">
        <v>18</v>
      </c>
      <c r="AF119" s="1">
        <v>4</v>
      </c>
      <c r="AG119" s="1">
        <v>10</v>
      </c>
      <c r="AJ119" s="27"/>
    </row>
    <row r="120" spans="2:36" x14ac:dyDescent="0.25">
      <c r="B120" s="1">
        <v>0</v>
      </c>
      <c r="C120" s="1">
        <v>3</v>
      </c>
      <c r="K120" s="1">
        <v>3</v>
      </c>
      <c r="L120" s="1">
        <v>5</v>
      </c>
      <c r="N120" s="1">
        <v>5</v>
      </c>
      <c r="R120" s="1">
        <v>9</v>
      </c>
      <c r="T120" s="1">
        <v>9</v>
      </c>
      <c r="Z120" s="1">
        <v>3</v>
      </c>
      <c r="AB120" s="1">
        <v>3</v>
      </c>
      <c r="AC120" s="1">
        <v>1</v>
      </c>
      <c r="AD120" s="1">
        <v>5</v>
      </c>
      <c r="AE120" s="1">
        <v>17</v>
      </c>
      <c r="AF120" s="1">
        <v>3</v>
      </c>
      <c r="AG120" s="1">
        <v>9</v>
      </c>
      <c r="AJ120" s="27"/>
    </row>
    <row r="121" spans="2:36" x14ac:dyDescent="0.25">
      <c r="B121" s="1">
        <v>0</v>
      </c>
      <c r="C121" s="1">
        <v>2</v>
      </c>
      <c r="K121" s="1">
        <v>2</v>
      </c>
      <c r="L121" s="1">
        <v>4</v>
      </c>
      <c r="N121" s="1">
        <v>4</v>
      </c>
      <c r="R121" s="1">
        <v>8</v>
      </c>
      <c r="T121" s="1">
        <v>8</v>
      </c>
      <c r="Z121" s="1">
        <v>2</v>
      </c>
      <c r="AB121" s="1">
        <v>2</v>
      </c>
      <c r="AD121" s="1">
        <v>4</v>
      </c>
      <c r="AE121" s="1">
        <v>16</v>
      </c>
      <c r="AF121" s="1">
        <v>2</v>
      </c>
      <c r="AG121" s="1">
        <v>8</v>
      </c>
      <c r="AJ121" s="27"/>
    </row>
    <row r="122" spans="2:36" x14ac:dyDescent="0.25">
      <c r="B122" s="1">
        <v>0</v>
      </c>
      <c r="C122" s="1">
        <v>1</v>
      </c>
      <c r="K122" s="1">
        <v>1</v>
      </c>
      <c r="L122" s="1">
        <v>3</v>
      </c>
      <c r="N122" s="1">
        <v>3</v>
      </c>
      <c r="R122" s="1">
        <v>7</v>
      </c>
      <c r="T122" s="1">
        <v>7</v>
      </c>
      <c r="Z122" s="1">
        <v>1</v>
      </c>
      <c r="AB122" s="1">
        <v>1</v>
      </c>
      <c r="AD122" s="1">
        <v>3</v>
      </c>
      <c r="AE122" s="1">
        <v>15</v>
      </c>
      <c r="AF122" s="1">
        <v>1</v>
      </c>
      <c r="AG122" s="1">
        <v>7</v>
      </c>
      <c r="AJ122" s="27"/>
    </row>
    <row r="123" spans="2:36" x14ac:dyDescent="0.25">
      <c r="B123" s="1">
        <v>0</v>
      </c>
      <c r="L123" s="1">
        <v>2</v>
      </c>
      <c r="N123" s="1">
        <v>2</v>
      </c>
      <c r="R123" s="1">
        <v>6</v>
      </c>
      <c r="T123" s="1">
        <v>6</v>
      </c>
      <c r="AD123" s="1">
        <v>2</v>
      </c>
      <c r="AE123" s="1">
        <v>14</v>
      </c>
      <c r="AG123" s="1">
        <v>6</v>
      </c>
      <c r="AJ123" s="27"/>
    </row>
    <row r="124" spans="2:36" x14ac:dyDescent="0.25">
      <c r="B124" s="1">
        <v>0</v>
      </c>
      <c r="L124" s="1">
        <v>1</v>
      </c>
      <c r="N124" s="1">
        <v>1</v>
      </c>
      <c r="R124" s="1">
        <v>5</v>
      </c>
      <c r="T124" s="1">
        <v>5</v>
      </c>
      <c r="AD124" s="1">
        <v>1</v>
      </c>
      <c r="AE124" s="1">
        <v>13</v>
      </c>
      <c r="AG124" s="1">
        <v>5</v>
      </c>
      <c r="AJ124" s="27"/>
    </row>
    <row r="125" spans="2:36" x14ac:dyDescent="0.25">
      <c r="B125" s="1">
        <v>0</v>
      </c>
      <c r="R125" s="1">
        <v>4</v>
      </c>
      <c r="T125" s="1">
        <v>4</v>
      </c>
      <c r="AE125" s="1">
        <v>12</v>
      </c>
      <c r="AG125" s="1">
        <v>4</v>
      </c>
      <c r="AJ125" s="27"/>
    </row>
    <row r="126" spans="2:36" x14ac:dyDescent="0.25">
      <c r="B126" s="1">
        <v>0</v>
      </c>
      <c r="R126" s="1">
        <v>3</v>
      </c>
      <c r="T126" s="1">
        <v>3</v>
      </c>
      <c r="AE126" s="1">
        <v>11</v>
      </c>
      <c r="AG126" s="1">
        <v>3</v>
      </c>
      <c r="AJ126" s="27"/>
    </row>
    <row r="127" spans="2:36" x14ac:dyDescent="0.25">
      <c r="B127" s="1">
        <v>0</v>
      </c>
      <c r="R127" s="1">
        <v>2</v>
      </c>
      <c r="T127" s="1">
        <v>2</v>
      </c>
      <c r="AE127" s="1">
        <v>10</v>
      </c>
      <c r="AG127" s="1">
        <v>2</v>
      </c>
      <c r="AJ127" s="27"/>
    </row>
    <row r="128" spans="2:36" x14ac:dyDescent="0.25">
      <c r="B128" s="1">
        <v>0</v>
      </c>
      <c r="R128" s="1">
        <v>1</v>
      </c>
      <c r="T128" s="1">
        <v>1</v>
      </c>
      <c r="AE128" s="1">
        <v>9</v>
      </c>
      <c r="AG128" s="1">
        <v>1</v>
      </c>
      <c r="AJ128" s="27"/>
    </row>
    <row r="129" spans="1:36" x14ac:dyDescent="0.25">
      <c r="B129" s="1">
        <v>0</v>
      </c>
      <c r="AE129" s="1">
        <v>8</v>
      </c>
      <c r="AJ129" s="27"/>
    </row>
    <row r="130" spans="1:36" x14ac:dyDescent="0.25">
      <c r="B130" s="1">
        <v>0</v>
      </c>
      <c r="AE130" s="1">
        <v>7</v>
      </c>
      <c r="AJ130" s="27"/>
    </row>
    <row r="131" spans="1:36" x14ac:dyDescent="0.25">
      <c r="B131" s="1">
        <v>0</v>
      </c>
      <c r="AE131" s="1">
        <v>6</v>
      </c>
      <c r="AJ131" s="27"/>
    </row>
    <row r="132" spans="1:36" x14ac:dyDescent="0.25">
      <c r="B132" s="1">
        <v>0</v>
      </c>
      <c r="AE132" s="1">
        <v>5</v>
      </c>
      <c r="AJ132" s="27"/>
    </row>
    <row r="133" spans="1:36" x14ac:dyDescent="0.25">
      <c r="B133" s="1">
        <v>0</v>
      </c>
      <c r="AE133" s="1">
        <v>4</v>
      </c>
      <c r="AJ133" s="27"/>
    </row>
    <row r="134" spans="1:36" x14ac:dyDescent="0.25">
      <c r="B134" s="1">
        <v>0</v>
      </c>
      <c r="AE134" s="1">
        <v>3</v>
      </c>
      <c r="AJ134" s="27"/>
    </row>
    <row r="135" spans="1:36" x14ac:dyDescent="0.25">
      <c r="B135" s="1">
        <v>0</v>
      </c>
      <c r="AE135" s="1">
        <v>2</v>
      </c>
      <c r="AJ135" s="27"/>
    </row>
    <row r="136" spans="1:36" x14ac:dyDescent="0.25">
      <c r="B136" s="1">
        <v>0</v>
      </c>
      <c r="AE136" s="1">
        <v>1</v>
      </c>
      <c r="AJ136" s="28"/>
    </row>
    <row r="137" spans="1:36" x14ac:dyDescent="0.25">
      <c r="A137" s="4" t="s">
        <v>43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6" x14ac:dyDescent="0.25">
      <c r="B138" s="1">
        <f>1-(1-(B$47*0.5-ABS(B48))/(B$47*0.5*B$47*0.5))^(B3*1.58837*10^12/(B$47*0.5)^1.76)</f>
        <v>0</v>
      </c>
      <c r="C138" s="1">
        <f t="shared" ref="C138:AI138" si="1">1-(1-(C$47*0.5-ABS(C48))/(C$47*0.5*C$47*0.5))^(C3*1.58837*10^12/(C$47*0.5)^1.76)</f>
        <v>0</v>
      </c>
      <c r="D138" s="1">
        <f t="shared" si="1"/>
        <v>0</v>
      </c>
      <c r="E138" s="1">
        <f t="shared" si="1"/>
        <v>0</v>
      </c>
      <c r="F138" s="1">
        <f t="shared" si="1"/>
        <v>0</v>
      </c>
      <c r="G138" s="1">
        <f t="shared" si="1"/>
        <v>0</v>
      </c>
      <c r="H138" s="1">
        <f t="shared" si="1"/>
        <v>0</v>
      </c>
      <c r="I138" s="1">
        <f t="shared" si="1"/>
        <v>0</v>
      </c>
      <c r="J138" s="1">
        <f t="shared" si="1"/>
        <v>0</v>
      </c>
      <c r="K138" s="1">
        <f t="shared" si="1"/>
        <v>0</v>
      </c>
      <c r="L138" s="1">
        <f t="shared" si="1"/>
        <v>0</v>
      </c>
      <c r="M138" s="1">
        <f t="shared" si="1"/>
        <v>0</v>
      </c>
      <c r="N138" s="1">
        <f t="shared" si="1"/>
        <v>0</v>
      </c>
      <c r="O138" s="1">
        <f t="shared" si="1"/>
        <v>0</v>
      </c>
      <c r="P138" s="1">
        <f t="shared" si="1"/>
        <v>0</v>
      </c>
      <c r="Q138" s="1">
        <f t="shared" si="1"/>
        <v>0</v>
      </c>
      <c r="R138" s="1">
        <f t="shared" si="1"/>
        <v>0</v>
      </c>
      <c r="S138" s="1">
        <f t="shared" si="1"/>
        <v>0</v>
      </c>
      <c r="T138" s="1">
        <f t="shared" si="1"/>
        <v>0</v>
      </c>
      <c r="U138" s="1">
        <f t="shared" si="1"/>
        <v>0</v>
      </c>
      <c r="V138" s="1">
        <f t="shared" si="1"/>
        <v>0</v>
      </c>
      <c r="W138" s="1">
        <f t="shared" si="1"/>
        <v>0</v>
      </c>
      <c r="X138" s="1">
        <f t="shared" si="1"/>
        <v>0</v>
      </c>
      <c r="Y138" s="1">
        <f t="shared" si="1"/>
        <v>0</v>
      </c>
      <c r="Z138" s="1">
        <f t="shared" si="1"/>
        <v>0</v>
      </c>
      <c r="AA138" s="1">
        <f t="shared" si="1"/>
        <v>0</v>
      </c>
      <c r="AB138" s="1">
        <f t="shared" si="1"/>
        <v>0</v>
      </c>
      <c r="AC138" s="1">
        <f t="shared" si="1"/>
        <v>0</v>
      </c>
      <c r="AD138" s="1">
        <f t="shared" si="1"/>
        <v>0</v>
      </c>
      <c r="AE138" s="1">
        <f t="shared" si="1"/>
        <v>0</v>
      </c>
      <c r="AF138" s="1">
        <f t="shared" si="1"/>
        <v>0</v>
      </c>
      <c r="AG138" s="1">
        <f t="shared" si="1"/>
        <v>0</v>
      </c>
      <c r="AH138" s="1">
        <f t="shared" si="1"/>
        <v>0</v>
      </c>
      <c r="AI138" s="1">
        <f t="shared" si="1"/>
        <v>0</v>
      </c>
      <c r="AJ138" s="26" t="s">
        <v>40</v>
      </c>
    </row>
    <row r="139" spans="1:36" x14ac:dyDescent="0.25">
      <c r="B139" s="1">
        <f t="shared" ref="B139:AI139" si="2">1-(1-(B$47*0.5-ABS(B49))/(B$47*0.5*B$47*0.5))^(B4*1.58837*10^12/(B$47*0.5)^1.76)</f>
        <v>0.80223515358700759</v>
      </c>
      <c r="C139" s="1">
        <f t="shared" si="2"/>
        <v>8.6274493550734466E-2</v>
      </c>
      <c r="D139" s="1">
        <f t="shared" si="2"/>
        <v>0.14398452148399199</v>
      </c>
      <c r="E139" s="1">
        <f t="shared" si="2"/>
        <v>0.94500602704291525</v>
      </c>
      <c r="F139" s="1">
        <f t="shared" si="2"/>
        <v>7.6983102583299212E-2</v>
      </c>
      <c r="G139" s="1">
        <f t="shared" si="2"/>
        <v>0.1950642887095313</v>
      </c>
      <c r="H139" s="1">
        <f t="shared" si="2"/>
        <v>0.94542474570952617</v>
      </c>
      <c r="I139" s="1">
        <f t="shared" si="2"/>
        <v>0.14327728656730687</v>
      </c>
      <c r="J139" s="1">
        <f t="shared" si="2"/>
        <v>0.80075358545819408</v>
      </c>
      <c r="K139" s="1">
        <f t="shared" si="2"/>
        <v>8.6659650441535452E-2</v>
      </c>
      <c r="L139" s="1">
        <f t="shared" si="2"/>
        <v>6.858375186602228E-2</v>
      </c>
      <c r="M139" s="1">
        <f t="shared" si="2"/>
        <v>0.62196797780886126</v>
      </c>
      <c r="N139" s="1">
        <f t="shared" si="2"/>
        <v>6.8803726539208632E-2</v>
      </c>
      <c r="O139" s="1">
        <f t="shared" si="2"/>
        <v>0.15180085897299533</v>
      </c>
      <c r="P139" s="1">
        <f t="shared" si="2"/>
        <v>0.99707757085300297</v>
      </c>
      <c r="Q139" s="1">
        <f t="shared" si="2"/>
        <v>0.13905564291796113</v>
      </c>
      <c r="R139" s="1">
        <f t="shared" si="2"/>
        <v>4.4989616450187397E-2</v>
      </c>
      <c r="S139" s="1">
        <f t="shared" si="2"/>
        <v>0.46469267923774193</v>
      </c>
      <c r="T139" s="1">
        <f t="shared" si="2"/>
        <v>4.5394977551193816E-2</v>
      </c>
      <c r="U139" s="1">
        <f t="shared" si="2"/>
        <v>0.19000456034189095</v>
      </c>
      <c r="V139" s="1">
        <f t="shared" si="2"/>
        <v>0.94511100692675964</v>
      </c>
      <c r="W139" s="1">
        <f t="shared" si="2"/>
        <v>0.11297042548934022</v>
      </c>
      <c r="X139" s="1">
        <f t="shared" si="2"/>
        <v>0.98899916601310967</v>
      </c>
      <c r="Y139" s="1">
        <f t="shared" si="2"/>
        <v>0.46292214241519969</v>
      </c>
      <c r="Z139" s="1">
        <f t="shared" si="2"/>
        <v>4.9563970015617409E-2</v>
      </c>
      <c r="AA139" s="1">
        <f t="shared" si="2"/>
        <v>0.61119753227014451</v>
      </c>
      <c r="AB139" s="1">
        <f t="shared" si="2"/>
        <v>4.2092896031200033E-2</v>
      </c>
      <c r="AC139" s="1">
        <f t="shared" si="2"/>
        <v>0.11026302238614716</v>
      </c>
      <c r="AD139" s="1">
        <f t="shared" si="2"/>
        <v>6.8275700020978491E-2</v>
      </c>
      <c r="AE139" s="1">
        <f t="shared" si="2"/>
        <v>2.1082105191770895E-2</v>
      </c>
      <c r="AF139" s="1">
        <f t="shared" si="2"/>
        <v>8.6219457880487016E-2</v>
      </c>
      <c r="AG139" s="1">
        <f t="shared" si="2"/>
        <v>2.3109226089524593E-2</v>
      </c>
      <c r="AH139" s="1">
        <f t="shared" si="2"/>
        <v>0.14345415005700091</v>
      </c>
      <c r="AI139" s="1">
        <f t="shared" si="2"/>
        <v>0.99970596046745497</v>
      </c>
      <c r="AJ139" s="27"/>
    </row>
    <row r="140" spans="1:36" x14ac:dyDescent="0.25">
      <c r="B140" s="1">
        <f t="shared" ref="B140:AI140" si="3">1-(1-(B$47*0.5-ABS(B50))/(B$47*0.5*B$47*0.5))^(B5*1.58837*10^12/(B$47*0.5)^1.76)</f>
        <v>0.9871032408521293</v>
      </c>
      <c r="C140" s="1">
        <f t="shared" si="3"/>
        <v>0.21527837575315001</v>
      </c>
      <c r="D140" s="1">
        <f t="shared" si="3"/>
        <v>0.33910420963207666</v>
      </c>
      <c r="E140" s="1">
        <f t="shared" si="3"/>
        <v>0.99960291366674714</v>
      </c>
      <c r="F140" s="1">
        <f t="shared" si="3"/>
        <v>0.33992484774361897</v>
      </c>
      <c r="G140" s="1">
        <f t="shared" si="3"/>
        <v>0.31797094131873038</v>
      </c>
      <c r="H140" s="1">
        <f t="shared" si="3"/>
        <v>0.99327022137378651</v>
      </c>
      <c r="I140" s="1">
        <f t="shared" si="3"/>
        <v>0.34047137363369273</v>
      </c>
      <c r="J140" s="1">
        <f t="shared" si="3"/>
        <v>0.95835208175280151</v>
      </c>
      <c r="K140" s="1">
        <f t="shared" si="3"/>
        <v>0.11650459298167026</v>
      </c>
      <c r="L140" s="1">
        <f t="shared" si="3"/>
        <v>8.0365641807206845E-2</v>
      </c>
      <c r="M140" s="1">
        <f t="shared" si="3"/>
        <v>0.65814148733012201</v>
      </c>
      <c r="N140" s="1">
        <f t="shared" si="3"/>
        <v>6.9154455211142607E-2</v>
      </c>
      <c r="O140" s="1">
        <f t="shared" si="3"/>
        <v>0.54193332669382555</v>
      </c>
      <c r="P140" s="1">
        <f t="shared" si="3"/>
        <v>0.99999986483006931</v>
      </c>
      <c r="Q140" s="1">
        <f t="shared" si="3"/>
        <v>0.33195654682104325</v>
      </c>
      <c r="R140" s="1">
        <f t="shared" si="3"/>
        <v>4.9051857350752681E-2</v>
      </c>
      <c r="S140" s="1">
        <f t="shared" si="3"/>
        <v>0.81263633951660541</v>
      </c>
      <c r="T140" s="1">
        <f t="shared" si="3"/>
        <v>0.11337502054741844</v>
      </c>
      <c r="U140" s="1">
        <f t="shared" si="3"/>
        <v>0.42905082215944179</v>
      </c>
      <c r="V140" s="1">
        <f t="shared" si="3"/>
        <v>0.99959040494710494</v>
      </c>
      <c r="W140" s="1">
        <f t="shared" si="3"/>
        <v>0.93567050910238647</v>
      </c>
      <c r="X140" s="1">
        <f t="shared" si="3"/>
        <v>0.99999999605363876</v>
      </c>
      <c r="Y140" s="1">
        <f t="shared" si="3"/>
        <v>0.57214965633086845</v>
      </c>
      <c r="Z140" s="1">
        <f t="shared" si="3"/>
        <v>0.40165410560099879</v>
      </c>
      <c r="AA140" s="1">
        <f t="shared" si="3"/>
        <v>0.9473251856231335</v>
      </c>
      <c r="AB140" s="1">
        <f t="shared" si="3"/>
        <v>0.13099745350290515</v>
      </c>
      <c r="AC140" s="1">
        <f t="shared" si="3"/>
        <v>0.11469887789261601</v>
      </c>
      <c r="AD140" s="1">
        <f t="shared" si="3"/>
        <v>0.17248773924653549</v>
      </c>
      <c r="AE140" s="1">
        <f t="shared" si="3"/>
        <v>3.3772161784283328E-2</v>
      </c>
      <c r="AF140" s="1">
        <f t="shared" si="3"/>
        <v>0.12837061997545673</v>
      </c>
      <c r="AG140" s="1">
        <f t="shared" si="3"/>
        <v>0.29830539279557489</v>
      </c>
      <c r="AH140" s="1">
        <f t="shared" si="3"/>
        <v>0.26791730996432805</v>
      </c>
      <c r="AI140" s="1">
        <f t="shared" si="3"/>
        <v>0.99999966878137847</v>
      </c>
      <c r="AJ140" s="27"/>
    </row>
    <row r="141" spans="1:36" x14ac:dyDescent="0.25">
      <c r="B141" s="1">
        <f t="shared" ref="B141:AI141" si="4">1-(1-(B$47*0.5-ABS(B51))/(B$47*0.5*B$47*0.5))^(B6*1.58837*10^12/(B$47*0.5)^1.76)</f>
        <v>0.99973073405722457</v>
      </c>
      <c r="C141" s="1">
        <f t="shared" si="4"/>
        <v>0.36556814799306969</v>
      </c>
      <c r="D141" s="1">
        <f t="shared" si="4"/>
        <v>0.542079119453167</v>
      </c>
      <c r="E141" s="1">
        <f t="shared" si="4"/>
        <v>0.99943434682963506</v>
      </c>
      <c r="F141" s="1">
        <f t="shared" si="4"/>
        <v>0.41301296887328232</v>
      </c>
      <c r="G141" s="1">
        <f t="shared" si="4"/>
        <v>0.54036392562589874</v>
      </c>
      <c r="H141" s="1">
        <f t="shared" si="4"/>
        <v>0.99991884976404388</v>
      </c>
      <c r="I141" s="1">
        <f t="shared" si="4"/>
        <v>0.24663093211793785</v>
      </c>
      <c r="J141" s="1">
        <f t="shared" si="4"/>
        <v>0.99999973301754008</v>
      </c>
      <c r="K141" s="1">
        <f t="shared" si="4"/>
        <v>0.30567763960604177</v>
      </c>
      <c r="L141" s="1">
        <f t="shared" si="4"/>
        <v>0.23600249216501923</v>
      </c>
      <c r="M141" s="1">
        <f t="shared" si="4"/>
        <v>0.84981665542339002</v>
      </c>
      <c r="N141" s="1">
        <f t="shared" si="4"/>
        <v>0.16827260410675471</v>
      </c>
      <c r="O141" s="1">
        <f t="shared" si="4"/>
        <v>0.99411218791922551</v>
      </c>
      <c r="P141" s="1">
        <f t="shared" si="4"/>
        <v>0.99999820390019378</v>
      </c>
      <c r="Q141" s="1">
        <f t="shared" si="4"/>
        <v>0.76998649501346283</v>
      </c>
      <c r="R141" s="1">
        <f t="shared" si="4"/>
        <v>0.14604331682931893</v>
      </c>
      <c r="S141" s="1">
        <f t="shared" si="4"/>
        <v>0.89079498251283229</v>
      </c>
      <c r="T141" s="1">
        <f t="shared" si="4"/>
        <v>0.20005707933224159</v>
      </c>
      <c r="U141" s="1">
        <f t="shared" si="4"/>
        <v>0.54313118027899909</v>
      </c>
      <c r="V141" s="1">
        <f t="shared" si="4"/>
        <v>0.99998983568745947</v>
      </c>
      <c r="W141" s="1">
        <f t="shared" si="4"/>
        <v>0.90186460474352903</v>
      </c>
      <c r="X141" s="1">
        <f t="shared" si="4"/>
        <v>0.91917616854503725</v>
      </c>
      <c r="Y141" s="1">
        <f t="shared" si="4"/>
        <v>0.82011622330408518</v>
      </c>
      <c r="Z141" s="1">
        <f t="shared" si="4"/>
        <v>0.36522260206085555</v>
      </c>
      <c r="AA141" s="1">
        <f t="shared" si="4"/>
        <v>0.99947564407976963</v>
      </c>
      <c r="AB141" s="1">
        <f t="shared" si="4"/>
        <v>0.48648455887745645</v>
      </c>
      <c r="AC141" s="1">
        <f t="shared" si="4"/>
        <v>0.59764197704413202</v>
      </c>
      <c r="AD141" s="1">
        <f t="shared" si="4"/>
        <v>0.29921472180200093</v>
      </c>
      <c r="AE141" s="1">
        <f t="shared" si="4"/>
        <v>4.8364449680135868E-2</v>
      </c>
      <c r="AF141" s="1">
        <f t="shared" si="4"/>
        <v>0.32811681403450688</v>
      </c>
      <c r="AG141" s="1">
        <f t="shared" si="4"/>
        <v>0.40089442421594579</v>
      </c>
      <c r="AH141" s="1">
        <f t="shared" si="4"/>
        <v>0.99997469045435239</v>
      </c>
      <c r="AI141" s="1">
        <f t="shared" si="4"/>
        <v>1</v>
      </c>
      <c r="AJ141" s="27"/>
    </row>
    <row r="142" spans="1:36" x14ac:dyDescent="0.25">
      <c r="B142" s="1">
        <f t="shared" ref="B142:AI142" si="5">1-(1-(B$47*0.5-ABS(B52))/(B$47*0.5*B$47*0.5))^(B7*1.58837*10^12/(B$47*0.5)^1.76)</f>
        <v>0.99993741705835637</v>
      </c>
      <c r="C142" s="1">
        <f t="shared" si="5"/>
        <v>0.4219868446158267</v>
      </c>
      <c r="D142" s="1">
        <f t="shared" si="5"/>
        <v>0.45799579954626757</v>
      </c>
      <c r="E142" s="1">
        <f t="shared" si="5"/>
        <v>0.9999999940610631</v>
      </c>
      <c r="F142" s="1">
        <f t="shared" si="5"/>
        <v>0.20678397522491598</v>
      </c>
      <c r="G142" s="1">
        <f t="shared" si="5"/>
        <v>0.5336848835920498</v>
      </c>
      <c r="H142" s="1">
        <f t="shared" si="5"/>
        <v>0.99999999996538047</v>
      </c>
      <c r="I142" s="1">
        <f t="shared" si="5"/>
        <v>0.40571779001476038</v>
      </c>
      <c r="J142" s="1">
        <f t="shared" si="5"/>
        <v>0.99999999175644816</v>
      </c>
      <c r="K142" s="1">
        <f t="shared" si="5"/>
        <v>0.30245195919953016</v>
      </c>
      <c r="L142" s="1">
        <f t="shared" si="5"/>
        <v>0.43299543784635552</v>
      </c>
      <c r="M142" s="1">
        <f t="shared" si="5"/>
        <v>0.99965173207421643</v>
      </c>
      <c r="N142" s="1">
        <f t="shared" si="5"/>
        <v>0.43675508008641817</v>
      </c>
      <c r="O142" s="1">
        <f t="shared" si="5"/>
        <v>0.97913541794609227</v>
      </c>
      <c r="P142" s="1">
        <f t="shared" si="5"/>
        <v>1</v>
      </c>
      <c r="Q142" s="1">
        <f t="shared" si="5"/>
        <v>0.90632804617076479</v>
      </c>
      <c r="R142" s="1">
        <f t="shared" si="5"/>
        <v>0.16003069605308384</v>
      </c>
      <c r="S142" s="1">
        <f t="shared" si="5"/>
        <v>0.99368591340004653</v>
      </c>
      <c r="T142" s="1">
        <f t="shared" si="5"/>
        <v>0.30604877887097548</v>
      </c>
      <c r="U142" s="1">
        <f t="shared" si="5"/>
        <v>0.66977685760108763</v>
      </c>
      <c r="V142" s="1">
        <f t="shared" si="5"/>
        <v>0.99999991300869584</v>
      </c>
      <c r="W142" s="1">
        <f t="shared" si="5"/>
        <v>0.99484616399230352</v>
      </c>
      <c r="X142" s="1">
        <f t="shared" si="5"/>
        <v>0.98981746326906939</v>
      </c>
      <c r="Y142" s="1">
        <f t="shared" si="5"/>
        <v>0.97646082059402761</v>
      </c>
      <c r="Z142" s="1">
        <f t="shared" si="5"/>
        <v>0.32393942142972021</v>
      </c>
      <c r="AA142" s="1">
        <f t="shared" si="5"/>
        <v>0.99999817708540784</v>
      </c>
      <c r="AB142" s="1">
        <f t="shared" si="5"/>
        <v>0.3150264109628238</v>
      </c>
      <c r="AC142" s="1">
        <f t="shared" si="5"/>
        <v>0.5041009446192134</v>
      </c>
      <c r="AD142" s="1">
        <f t="shared" si="5"/>
        <v>0.43374936859314872</v>
      </c>
      <c r="AE142" s="1">
        <f t="shared" si="5"/>
        <v>0.31848978183464549</v>
      </c>
      <c r="AF142" s="1">
        <f t="shared" si="5"/>
        <v>0.32981690271324915</v>
      </c>
      <c r="AG142" s="1">
        <f t="shared" si="5"/>
        <v>0.51960400739541091</v>
      </c>
      <c r="AH142" s="1">
        <f t="shared" si="5"/>
        <v>0.90122692010825545</v>
      </c>
      <c r="AI142" s="1">
        <f t="shared" si="5"/>
        <v>1</v>
      </c>
      <c r="AJ142" s="27"/>
    </row>
    <row r="143" spans="1:36" x14ac:dyDescent="0.25">
      <c r="B143" s="1">
        <f t="shared" ref="B143:AI143" si="6">1-(1-(B$47*0.5-ABS(B53))/(B$47*0.5*B$47*0.5))^(B8*1.58837*10^12/(B$47*0.5)^1.76)</f>
        <v>0.99999999999960398</v>
      </c>
      <c r="C143" s="1">
        <f t="shared" si="6"/>
        <v>0.81499934966097576</v>
      </c>
      <c r="D143" s="1">
        <f t="shared" si="6"/>
        <v>0.95792625224466055</v>
      </c>
      <c r="E143" s="1">
        <f t="shared" si="6"/>
        <v>1</v>
      </c>
      <c r="F143" s="1">
        <f t="shared" si="6"/>
        <v>0.45956580778018896</v>
      </c>
      <c r="G143" s="1">
        <f t="shared" si="6"/>
        <v>0.80343083382281633</v>
      </c>
      <c r="H143" s="1">
        <f t="shared" si="6"/>
        <v>0.999999454972748</v>
      </c>
      <c r="I143" s="1">
        <f t="shared" si="6"/>
        <v>0.94551039433985518</v>
      </c>
      <c r="J143" s="1">
        <f t="shared" si="6"/>
        <v>0.99999547381441145</v>
      </c>
      <c r="K143" s="1">
        <f t="shared" si="6"/>
        <v>0.35164709005412231</v>
      </c>
      <c r="L143" s="1">
        <f t="shared" si="6"/>
        <v>0.55764010754993321</v>
      </c>
      <c r="M143" s="1">
        <f t="shared" si="6"/>
        <v>0.97112867723037799</v>
      </c>
      <c r="N143" s="1">
        <f t="shared" si="6"/>
        <v>0.43645788604540814</v>
      </c>
      <c r="O143" s="1">
        <f t="shared" si="6"/>
        <v>0.98671341196273321</v>
      </c>
      <c r="P143" s="1">
        <f t="shared" si="6"/>
        <v>1</v>
      </c>
      <c r="Q143" s="1">
        <f t="shared" si="6"/>
        <v>0.9430863894499234</v>
      </c>
      <c r="R143" s="1">
        <f t="shared" si="6"/>
        <v>0.41365286965087034</v>
      </c>
      <c r="S143" s="1">
        <f t="shared" si="6"/>
        <v>0.81615161052172891</v>
      </c>
      <c r="T143" s="1">
        <f t="shared" si="6"/>
        <v>0.17325179416927416</v>
      </c>
      <c r="U143" s="1">
        <f t="shared" si="6"/>
        <v>0.3824197089776955</v>
      </c>
      <c r="V143" s="1">
        <f t="shared" si="6"/>
        <v>0.99999999999996358</v>
      </c>
      <c r="W143" s="1">
        <f t="shared" si="6"/>
        <v>0.86057758420199659</v>
      </c>
      <c r="X143" s="1">
        <f t="shared" si="6"/>
        <v>0.99268565854333179</v>
      </c>
      <c r="Y143" s="1">
        <f t="shared" si="6"/>
        <v>0.99202241088148346</v>
      </c>
      <c r="Z143" s="1">
        <f t="shared" si="6"/>
        <v>0.55949967327245864</v>
      </c>
      <c r="AA143" s="1">
        <f t="shared" si="6"/>
        <v>0.99999990110686232</v>
      </c>
      <c r="AB143" s="1">
        <f t="shared" si="6"/>
        <v>0.52933100516139264</v>
      </c>
      <c r="AC143" s="1">
        <f t="shared" si="6"/>
        <v>0.48864961092522974</v>
      </c>
      <c r="AD143" s="1">
        <f t="shared" si="6"/>
        <v>0.46788111161798385</v>
      </c>
      <c r="AE143" s="1">
        <f t="shared" si="6"/>
        <v>0.16374893845234495</v>
      </c>
      <c r="AF143" s="1">
        <f t="shared" si="6"/>
        <v>0.23300839761242076</v>
      </c>
      <c r="AG143" s="1">
        <f t="shared" si="6"/>
        <v>0.33621945048465418</v>
      </c>
      <c r="AH143" s="1">
        <f t="shared" si="6"/>
        <v>0.99993202789734237</v>
      </c>
      <c r="AI143" s="1">
        <f t="shared" si="6"/>
        <v>0.99999999999999811</v>
      </c>
      <c r="AJ143" s="27"/>
    </row>
    <row r="144" spans="1:36" x14ac:dyDescent="0.25">
      <c r="B144" s="1">
        <f t="shared" ref="B144:AI144" si="7">1-(1-(B$47*0.5-ABS(B54))/(B$47*0.5*B$47*0.5))^(B9*1.58837*10^12/(B$47*0.5)^1.76)</f>
        <v>0.99999999999917344</v>
      </c>
      <c r="C144" s="1">
        <f t="shared" si="7"/>
        <v>0.30129692048851087</v>
      </c>
      <c r="D144" s="1">
        <f t="shared" si="7"/>
        <v>0.58062097606536822</v>
      </c>
      <c r="E144" s="1">
        <f t="shared" si="7"/>
        <v>1</v>
      </c>
      <c r="F144" s="1">
        <f t="shared" si="7"/>
        <v>0.81434866095141889</v>
      </c>
      <c r="G144" s="1">
        <f t="shared" si="7"/>
        <v>0.59867956904707009</v>
      </c>
      <c r="H144" s="1">
        <f t="shared" si="7"/>
        <v>0.99999917393588833</v>
      </c>
      <c r="I144" s="1">
        <f t="shared" si="7"/>
        <v>0.6666247404723904</v>
      </c>
      <c r="J144" s="1">
        <f t="shared" si="7"/>
        <v>1</v>
      </c>
      <c r="K144" s="1">
        <f t="shared" si="7"/>
        <v>0.59924878199868781</v>
      </c>
      <c r="L144" s="1">
        <f t="shared" si="7"/>
        <v>0.68441191331568785</v>
      </c>
      <c r="M144" s="1">
        <f t="shared" si="7"/>
        <v>0.99997644613613779</v>
      </c>
      <c r="N144" s="1">
        <f t="shared" si="7"/>
        <v>0.27657130576410938</v>
      </c>
      <c r="O144" s="1">
        <f t="shared" si="7"/>
        <v>0.99996998624673339</v>
      </c>
      <c r="P144" s="1">
        <f t="shared" si="7"/>
        <v>0.99999999999883193</v>
      </c>
      <c r="Q144" s="1">
        <f t="shared" si="7"/>
        <v>0.99139369961936252</v>
      </c>
      <c r="R144" s="1">
        <f t="shared" si="7"/>
        <v>0.30980174587009368</v>
      </c>
      <c r="S144" s="1">
        <f t="shared" si="7"/>
        <v>0.94118271596702008</v>
      </c>
      <c r="T144" s="1">
        <f t="shared" si="7"/>
        <v>0.29431653558987347</v>
      </c>
      <c r="U144" s="1">
        <f t="shared" si="7"/>
        <v>0.96115202927576882</v>
      </c>
      <c r="V144" s="1">
        <f t="shared" si="7"/>
        <v>0.99999999986814314</v>
      </c>
      <c r="W144" s="1">
        <f t="shared" si="7"/>
        <v>0.96757372262236485</v>
      </c>
      <c r="X144" s="1">
        <f t="shared" si="7"/>
        <v>0.99937635416470749</v>
      </c>
      <c r="Y144" s="1">
        <f t="shared" si="7"/>
        <v>0.99999999887788704</v>
      </c>
      <c r="Z144" s="1">
        <f t="shared" si="7"/>
        <v>0.6866323091558002</v>
      </c>
      <c r="AA144" s="1">
        <f t="shared" si="7"/>
        <v>0.99999999999837597</v>
      </c>
      <c r="AB144" s="1">
        <f t="shared" si="7"/>
        <v>0.53480625337538479</v>
      </c>
      <c r="AC144" s="1">
        <f t="shared" si="7"/>
        <v>0.82698800350265034</v>
      </c>
      <c r="AD144" s="1">
        <f t="shared" si="7"/>
        <v>0.31623797326043335</v>
      </c>
      <c r="AE144" s="1">
        <f t="shared" si="7"/>
        <v>0.20903422821874351</v>
      </c>
      <c r="AF144" s="1">
        <f t="shared" si="7"/>
        <v>0.45364864589998632</v>
      </c>
      <c r="AG144" s="1">
        <f t="shared" si="7"/>
        <v>0.68455504012466895</v>
      </c>
      <c r="AH144" s="1">
        <f t="shared" si="7"/>
        <v>0.85232811252905738</v>
      </c>
      <c r="AI144" s="1">
        <f t="shared" si="7"/>
        <v>0.99990547757085591</v>
      </c>
      <c r="AJ144" s="27"/>
    </row>
    <row r="145" spans="2:36" x14ac:dyDescent="0.25">
      <c r="B145" s="1">
        <f t="shared" ref="B145:AI145" si="8">1-(1-(B$47*0.5-ABS(B55))/(B$47*0.5*B$47*0.5))^(B10*1.58837*10^12/(B$47*0.5)^1.76)</f>
        <v>1</v>
      </c>
      <c r="C145" s="1">
        <f t="shared" si="8"/>
        <v>0.99998257232423859</v>
      </c>
      <c r="D145" s="1">
        <f t="shared" si="8"/>
        <v>0.88275227769038667</v>
      </c>
      <c r="E145" s="1">
        <f t="shared" si="8"/>
        <v>0.99999999997890354</v>
      </c>
      <c r="F145" s="1">
        <f t="shared" si="8"/>
        <v>0.95551269772077174</v>
      </c>
      <c r="G145" s="1">
        <f t="shared" si="8"/>
        <v>0.61466137722799219</v>
      </c>
      <c r="H145" s="1">
        <f t="shared" si="8"/>
        <v>0.99999999996673605</v>
      </c>
      <c r="I145" s="1">
        <f t="shared" si="8"/>
        <v>0.7466680566679067</v>
      </c>
      <c r="J145" s="1">
        <f t="shared" si="8"/>
        <v>1</v>
      </c>
      <c r="K145" s="1">
        <f t="shared" si="8"/>
        <v>0.53045716330099579</v>
      </c>
      <c r="L145" s="1">
        <f t="shared" si="8"/>
        <v>0.62561624453391462</v>
      </c>
      <c r="M145" s="1">
        <f t="shared" si="8"/>
        <v>0.99999872322321959</v>
      </c>
      <c r="N145" s="1">
        <f t="shared" si="8"/>
        <v>0.94163327938865637</v>
      </c>
      <c r="O145" s="1">
        <f t="shared" si="8"/>
        <v>0.99812103660863005</v>
      </c>
      <c r="P145" s="1">
        <f t="shared" si="8"/>
        <v>0.99999986795447759</v>
      </c>
      <c r="Q145" s="1">
        <f t="shared" si="8"/>
        <v>0.94581122571145337</v>
      </c>
      <c r="R145" s="1">
        <f t="shared" si="8"/>
        <v>0.36752027671826581</v>
      </c>
      <c r="S145" s="1">
        <f t="shared" si="8"/>
        <v>0.98502545957031806</v>
      </c>
      <c r="T145" s="1">
        <f t="shared" si="8"/>
        <v>0.21655341025351615</v>
      </c>
      <c r="U145" s="1">
        <f t="shared" si="8"/>
        <v>0.95834932216955437</v>
      </c>
      <c r="V145" s="1">
        <f t="shared" si="8"/>
        <v>0.99999999657776284</v>
      </c>
      <c r="W145" s="1">
        <f t="shared" si="8"/>
        <v>0.98896513251402107</v>
      </c>
      <c r="X145" s="1">
        <f t="shared" si="8"/>
        <v>0.99198193834177129</v>
      </c>
      <c r="Y145" s="1">
        <f t="shared" si="8"/>
        <v>0.99574526487216353</v>
      </c>
      <c r="Z145" s="1">
        <f t="shared" si="8"/>
        <v>0.90110677130760319</v>
      </c>
      <c r="AA145" s="1">
        <f t="shared" si="8"/>
        <v>0.9999999999983088</v>
      </c>
      <c r="AB145" s="1">
        <f t="shared" si="8"/>
        <v>0.63789795631971635</v>
      </c>
      <c r="AC145" s="1">
        <f t="shared" si="8"/>
        <v>0.76116120555237998</v>
      </c>
      <c r="AD145" s="1">
        <f t="shared" si="8"/>
        <v>0.98214728886029101</v>
      </c>
      <c r="AE145" s="1">
        <f t="shared" si="8"/>
        <v>0.25744842686034075</v>
      </c>
      <c r="AF145" s="1">
        <f t="shared" si="8"/>
        <v>0.87639123189438206</v>
      </c>
      <c r="AG145" s="1">
        <f t="shared" si="8"/>
        <v>0.49989936877303009</v>
      </c>
      <c r="AH145" s="1">
        <f t="shared" si="8"/>
        <v>0.70520471136123275</v>
      </c>
      <c r="AI145" s="1">
        <f t="shared" si="8"/>
        <v>0</v>
      </c>
      <c r="AJ145" s="27"/>
    </row>
    <row r="146" spans="2:36" x14ac:dyDescent="0.25">
      <c r="B146" s="1">
        <f t="shared" ref="B146:AI146" si="9">1-(1-(B$47*0.5-ABS(B56))/(B$47*0.5*B$47*0.5))^(B11*1.58837*10^12/(B$47*0.5)^1.76)</f>
        <v>0.99999999999950517</v>
      </c>
      <c r="C146" s="1">
        <f t="shared" si="9"/>
        <v>0.81698138631895079</v>
      </c>
      <c r="D146" s="1">
        <f t="shared" si="9"/>
        <v>0.90194715432620221</v>
      </c>
      <c r="E146" s="1">
        <f t="shared" si="9"/>
        <v>0.99992350046935974</v>
      </c>
      <c r="F146" s="1">
        <f t="shared" si="9"/>
        <v>0.9662114051370706</v>
      </c>
      <c r="G146" s="1">
        <f t="shared" si="9"/>
        <v>0.64537809320552275</v>
      </c>
      <c r="H146" s="1">
        <f t="shared" si="9"/>
        <v>0.99837315784021763</v>
      </c>
      <c r="I146" s="1">
        <f t="shared" si="9"/>
        <v>0.99146376881466158</v>
      </c>
      <c r="J146" s="1">
        <f t="shared" si="9"/>
        <v>0.99999205923803902</v>
      </c>
      <c r="K146" s="1">
        <f t="shared" si="9"/>
        <v>0.74927583285544574</v>
      </c>
      <c r="L146" s="1">
        <f t="shared" si="9"/>
        <v>0.58768196476300938</v>
      </c>
      <c r="M146" s="1">
        <f t="shared" si="9"/>
        <v>0.99999985334344199</v>
      </c>
      <c r="N146" s="1">
        <f t="shared" si="9"/>
        <v>0.45937927944588042</v>
      </c>
      <c r="O146" s="1">
        <f t="shared" si="9"/>
        <v>0.97170374715080399</v>
      </c>
      <c r="P146" s="1">
        <f t="shared" si="9"/>
        <v>0.92870848733817657</v>
      </c>
      <c r="Q146" s="1">
        <f t="shared" si="9"/>
        <v>0.99245555116050632</v>
      </c>
      <c r="R146" s="1">
        <f t="shared" si="9"/>
        <v>0.39426982205499483</v>
      </c>
      <c r="S146" s="1">
        <f t="shared" si="9"/>
        <v>0.99999999999999989</v>
      </c>
      <c r="T146" s="1">
        <f t="shared" si="9"/>
        <v>0.99509538988973656</v>
      </c>
      <c r="U146" s="1">
        <f t="shared" si="9"/>
        <v>0.99828388108635358</v>
      </c>
      <c r="V146" s="1">
        <f t="shared" si="9"/>
        <v>0.9999729259714587</v>
      </c>
      <c r="W146" s="1">
        <f t="shared" si="9"/>
        <v>0.99982165816113344</v>
      </c>
      <c r="X146" s="1">
        <f t="shared" si="9"/>
        <v>1</v>
      </c>
      <c r="Y146" s="1">
        <f t="shared" si="9"/>
        <v>0.99722662029139353</v>
      </c>
      <c r="Z146" s="1">
        <f t="shared" si="9"/>
        <v>0.77586426426739985</v>
      </c>
      <c r="AA146" s="1">
        <f t="shared" si="9"/>
        <v>0.99999999999917899</v>
      </c>
      <c r="AB146" s="1">
        <f t="shared" si="9"/>
        <v>0.85438313096723895</v>
      </c>
      <c r="AC146" s="1">
        <f t="shared" si="9"/>
        <v>0.99964228217255191</v>
      </c>
      <c r="AD146" s="1">
        <f t="shared" si="9"/>
        <v>0.4728808006148093</v>
      </c>
      <c r="AE146" s="1">
        <f t="shared" si="9"/>
        <v>0.12302628075159727</v>
      </c>
      <c r="AF146" s="1">
        <f t="shared" si="9"/>
        <v>0.91927086333749886</v>
      </c>
      <c r="AG146" s="1">
        <f t="shared" si="9"/>
        <v>0.59744812322984431</v>
      </c>
      <c r="AH146" s="1">
        <f t="shared" si="9"/>
        <v>0.62602281102235124</v>
      </c>
      <c r="AI146" s="1">
        <f t="shared" si="9"/>
        <v>0</v>
      </c>
      <c r="AJ146" s="27"/>
    </row>
    <row r="147" spans="2:36" x14ac:dyDescent="0.25">
      <c r="B147" s="1">
        <f t="shared" ref="B147:AI147" si="10">1-(1-(B$47*0.5-ABS(B57))/(B$47*0.5*B$47*0.5))^(B12*1.58837*10^12/(B$47*0.5)^1.76)</f>
        <v>0.99997706918140072</v>
      </c>
      <c r="C147" s="1">
        <f t="shared" si="10"/>
        <v>0.86336590441995709</v>
      </c>
      <c r="D147" s="1">
        <f t="shared" si="10"/>
        <v>0.77606604347973729</v>
      </c>
      <c r="E147" s="1">
        <f t="shared" si="10"/>
        <v>0.99960291366674714</v>
      </c>
      <c r="F147" s="1">
        <f t="shared" si="10"/>
        <v>0.99997149153915077</v>
      </c>
      <c r="G147" s="1">
        <f t="shared" si="10"/>
        <v>0.57016121782953344</v>
      </c>
      <c r="H147" s="1">
        <f t="shared" si="10"/>
        <v>0.99208014861450144</v>
      </c>
      <c r="I147" s="1">
        <f t="shared" si="10"/>
        <v>0.92847765841951779</v>
      </c>
      <c r="J147" s="1">
        <f t="shared" si="10"/>
        <v>0.99893792506838119</v>
      </c>
      <c r="K147" s="1">
        <f t="shared" si="10"/>
        <v>0.99822801467721001</v>
      </c>
      <c r="L147" s="1">
        <f t="shared" si="10"/>
        <v>0.6984171948782536</v>
      </c>
      <c r="M147" s="1">
        <f t="shared" si="10"/>
        <v>0.99999693822795344</v>
      </c>
      <c r="N147" s="1">
        <f t="shared" si="10"/>
        <v>0.62812826093810459</v>
      </c>
      <c r="O147" s="1">
        <f t="shared" si="10"/>
        <v>0.95572293880090209</v>
      </c>
      <c r="P147" s="1">
        <f t="shared" si="10"/>
        <v>0</v>
      </c>
      <c r="Q147" s="1">
        <f t="shared" si="10"/>
        <v>0.99994920179780811</v>
      </c>
      <c r="R147" s="1">
        <f t="shared" si="10"/>
        <v>0.55144110155648773</v>
      </c>
      <c r="S147" s="1">
        <f t="shared" si="10"/>
        <v>1</v>
      </c>
      <c r="T147" s="1">
        <f t="shared" si="10"/>
        <v>0.99999999985494592</v>
      </c>
      <c r="U147" s="1">
        <f t="shared" si="10"/>
        <v>0.99730273130076885</v>
      </c>
      <c r="V147" s="1">
        <f t="shared" si="10"/>
        <v>0.99959982276366555</v>
      </c>
      <c r="W147" s="1">
        <f t="shared" si="10"/>
        <v>0.99171802927224606</v>
      </c>
      <c r="X147" s="1">
        <f t="shared" si="10"/>
        <v>0.99999999999994749</v>
      </c>
      <c r="Y147" s="1">
        <f t="shared" si="10"/>
        <v>0.99912236136114929</v>
      </c>
      <c r="Z147" s="1">
        <f t="shared" si="10"/>
        <v>0.86230593937566657</v>
      </c>
      <c r="AA147" s="1">
        <f t="shared" si="10"/>
        <v>0.99999829360442893</v>
      </c>
      <c r="AB147" s="1">
        <f t="shared" si="10"/>
        <v>0.84959202037062609</v>
      </c>
      <c r="AC147" s="1">
        <f t="shared" si="10"/>
        <v>0.99619959000497826</v>
      </c>
      <c r="AD147" s="1">
        <f t="shared" si="10"/>
        <v>0.99989773623953737</v>
      </c>
      <c r="AE147" s="1">
        <f t="shared" si="10"/>
        <v>0.67397679244091668</v>
      </c>
      <c r="AF147" s="1">
        <f t="shared" si="10"/>
        <v>0.57331487089129296</v>
      </c>
      <c r="AG147" s="1">
        <f t="shared" si="10"/>
        <v>0.6930760125793527</v>
      </c>
      <c r="AH147" s="1">
        <f t="shared" si="10"/>
        <v>0.93186695014283449</v>
      </c>
      <c r="AI147" s="1">
        <f t="shared" si="10"/>
        <v>0</v>
      </c>
      <c r="AJ147" s="27"/>
    </row>
    <row r="148" spans="2:36" x14ac:dyDescent="0.25">
      <c r="B148" s="1">
        <f t="shared" ref="B148:AI148" si="11">1-(1-(B$47*0.5-ABS(B58))/(B$47*0.5*B$47*0.5))^(B13*1.58837*10^12/(B$47*0.5)^1.76)</f>
        <v>0.99973073405722457</v>
      </c>
      <c r="C148" s="1">
        <f t="shared" si="11"/>
        <v>0.66396095278345135</v>
      </c>
      <c r="D148" s="1">
        <f t="shared" si="11"/>
        <v>0.94226438442207927</v>
      </c>
      <c r="E148" s="1">
        <f t="shared" si="11"/>
        <v>0.94511100692675964</v>
      </c>
      <c r="F148" s="1">
        <f t="shared" si="11"/>
        <v>0.99999966020550535</v>
      </c>
      <c r="G148" s="1">
        <f t="shared" si="11"/>
        <v>0.82147229193921478</v>
      </c>
      <c r="H148" s="1">
        <f t="shared" si="11"/>
        <v>0.94500602704291525</v>
      </c>
      <c r="I148" s="1">
        <f t="shared" si="11"/>
        <v>0.99717507379349901</v>
      </c>
      <c r="J148" s="1">
        <f t="shared" si="11"/>
        <v>0.96676760630434289</v>
      </c>
      <c r="K148" s="1">
        <f t="shared" si="11"/>
        <v>0.77437293987804445</v>
      </c>
      <c r="L148" s="1">
        <f t="shared" si="11"/>
        <v>0.98183198239531355</v>
      </c>
      <c r="M148" s="1">
        <f t="shared" si="11"/>
        <v>0.95416338015954194</v>
      </c>
      <c r="N148" s="1">
        <f t="shared" si="11"/>
        <v>0.53317334544146688</v>
      </c>
      <c r="O148" s="1">
        <f t="shared" si="11"/>
        <v>0.99974969856741402</v>
      </c>
      <c r="P148" s="1">
        <f t="shared" si="11"/>
        <v>0</v>
      </c>
      <c r="Q148" s="1">
        <f t="shared" si="11"/>
        <v>0.99997261397911319</v>
      </c>
      <c r="R148" s="1">
        <f t="shared" si="11"/>
        <v>0.44628920656404691</v>
      </c>
      <c r="S148" s="1">
        <f t="shared" si="11"/>
        <v>0.9999998776871265</v>
      </c>
      <c r="T148" s="1">
        <f t="shared" si="11"/>
        <v>1</v>
      </c>
      <c r="U148" s="1">
        <f t="shared" si="11"/>
        <v>0.98033829728493349</v>
      </c>
      <c r="V148" s="1">
        <f t="shared" si="11"/>
        <v>0.94521578641089798</v>
      </c>
      <c r="W148" s="1">
        <f t="shared" si="11"/>
        <v>0.99866664545677541</v>
      </c>
      <c r="X148" s="1">
        <f t="shared" si="11"/>
        <v>0.95892461127144346</v>
      </c>
      <c r="Y148" s="1">
        <f t="shared" si="11"/>
        <v>0.99859100863241657</v>
      </c>
      <c r="Z148" s="1">
        <f t="shared" si="11"/>
        <v>0.946427595973237</v>
      </c>
      <c r="AA148" s="1">
        <f t="shared" si="11"/>
        <v>0.99644311023054377</v>
      </c>
      <c r="AB148" s="1">
        <f t="shared" si="11"/>
        <v>0.99130569751318942</v>
      </c>
      <c r="AC148" s="1">
        <f t="shared" si="11"/>
        <v>0.99988117203467886</v>
      </c>
      <c r="AD148" s="1">
        <f t="shared" si="11"/>
        <v>0.83543657368691804</v>
      </c>
      <c r="AE148" s="1">
        <f t="shared" si="11"/>
        <v>0.5764329139383334</v>
      </c>
      <c r="AF148" s="1">
        <f t="shared" si="11"/>
        <v>0.73396426801637482</v>
      </c>
      <c r="AG148" s="1">
        <f t="shared" si="11"/>
        <v>0.41296926305009729</v>
      </c>
      <c r="AH148" s="1">
        <f t="shared" si="11"/>
        <v>0.99969369808561093</v>
      </c>
      <c r="AI148" s="1">
        <f t="shared" si="11"/>
        <v>0</v>
      </c>
      <c r="AJ148" s="27"/>
    </row>
    <row r="149" spans="2:36" x14ac:dyDescent="0.25">
      <c r="B149" s="1">
        <f t="shared" ref="B149:AI149" si="12">1-(1-(B$47*0.5-ABS(B59))/(B$47*0.5*B$47*0.5))^(B14*1.58837*10^12/(B$47*0.5)^1.76)</f>
        <v>0.98701959640187042</v>
      </c>
      <c r="C149" s="1">
        <f t="shared" si="12"/>
        <v>0.98764828786838632</v>
      </c>
      <c r="D149" s="1">
        <f t="shared" si="12"/>
        <v>0.93028714824401915</v>
      </c>
      <c r="E149" s="1">
        <f t="shared" si="12"/>
        <v>0</v>
      </c>
      <c r="F149" s="1">
        <f t="shared" si="12"/>
        <v>0.96238438411864391</v>
      </c>
      <c r="G149" s="1">
        <f t="shared" si="12"/>
        <v>0.99139518679399175</v>
      </c>
      <c r="H149" s="1">
        <f t="shared" si="12"/>
        <v>0</v>
      </c>
      <c r="I149" s="1">
        <f t="shared" si="12"/>
        <v>0.99765097175939965</v>
      </c>
      <c r="J149" s="1">
        <f t="shared" si="12"/>
        <v>0.77922196389904541</v>
      </c>
      <c r="K149" s="1">
        <f t="shared" si="12"/>
        <v>0.63598126286580425</v>
      </c>
      <c r="L149" s="1">
        <f t="shared" si="12"/>
        <v>0.64430759431881734</v>
      </c>
      <c r="M149" s="1">
        <f t="shared" si="12"/>
        <v>0.99964988951222711</v>
      </c>
      <c r="N149" s="1">
        <f t="shared" si="12"/>
        <v>0.99999997912184846</v>
      </c>
      <c r="O149" s="1">
        <f t="shared" si="12"/>
        <v>0.99965036973234822</v>
      </c>
      <c r="P149" s="1">
        <f t="shared" si="12"/>
        <v>0</v>
      </c>
      <c r="Q149" s="1">
        <f t="shared" si="12"/>
        <v>0.99999745451563193</v>
      </c>
      <c r="R149" s="1">
        <f t="shared" si="12"/>
        <v>0.63321345234551507</v>
      </c>
      <c r="S149" s="1">
        <f t="shared" si="12"/>
        <v>0.99999999999969824</v>
      </c>
      <c r="T149" s="1">
        <f t="shared" si="12"/>
        <v>1</v>
      </c>
      <c r="U149" s="1">
        <f t="shared" si="12"/>
        <v>0.99999339129260656</v>
      </c>
      <c r="V149" s="1">
        <f t="shared" si="12"/>
        <v>0</v>
      </c>
      <c r="W149" s="1">
        <f t="shared" si="12"/>
        <v>1</v>
      </c>
      <c r="X149" s="1">
        <f t="shared" si="12"/>
        <v>0.98517769395976607</v>
      </c>
      <c r="Y149" s="1">
        <f t="shared" si="12"/>
        <v>0.99999999996122546</v>
      </c>
      <c r="Z149" s="1">
        <f t="shared" si="12"/>
        <v>0.99999984949556231</v>
      </c>
      <c r="AA149" s="1">
        <f t="shared" si="12"/>
        <v>0.91259581709455606</v>
      </c>
      <c r="AB149" s="1">
        <f t="shared" si="12"/>
        <v>0.98758113335330233</v>
      </c>
      <c r="AC149" s="1">
        <f t="shared" si="12"/>
        <v>0.99935346178142248</v>
      </c>
      <c r="AD149" s="1">
        <f t="shared" si="12"/>
        <v>0.89711214716161836</v>
      </c>
      <c r="AE149" s="1">
        <f t="shared" si="12"/>
        <v>0.52288264996267153</v>
      </c>
      <c r="AF149" s="1">
        <f t="shared" si="12"/>
        <v>0.65821801872913421</v>
      </c>
      <c r="AG149" s="1">
        <f t="shared" si="12"/>
        <v>0.6831590545970283</v>
      </c>
      <c r="AH149" s="1">
        <f t="shared" si="12"/>
        <v>0.99992613035255129</v>
      </c>
      <c r="AI149" s="1">
        <f t="shared" si="12"/>
        <v>0</v>
      </c>
      <c r="AJ149" s="27"/>
    </row>
    <row r="150" spans="2:36" x14ac:dyDescent="0.25">
      <c r="B150" s="1">
        <f t="shared" ref="B150:AI150" si="13">1-(1-(B$47*0.5-ABS(B60))/(B$47*0.5*B$47*0.5))^(B15*1.58837*10^12/(B$47*0.5)^1.76)</f>
        <v>0.80054102873870725</v>
      </c>
      <c r="C150" s="1">
        <f t="shared" si="13"/>
        <v>0.78306303776120312</v>
      </c>
      <c r="D150" s="1">
        <f t="shared" si="13"/>
        <v>0.85643222733431501</v>
      </c>
      <c r="E150" s="1">
        <f t="shared" si="13"/>
        <v>0</v>
      </c>
      <c r="F150" s="1">
        <f t="shared" si="13"/>
        <v>0.99999891781834427</v>
      </c>
      <c r="G150" s="1">
        <f t="shared" si="13"/>
        <v>0.99994849608154568</v>
      </c>
      <c r="H150" s="1">
        <f t="shared" si="13"/>
        <v>0</v>
      </c>
      <c r="I150" s="1">
        <f t="shared" si="13"/>
        <v>0.99900150625985429</v>
      </c>
      <c r="J150" s="1">
        <f t="shared" si="13"/>
        <v>0.80054102873870725</v>
      </c>
      <c r="K150" s="1">
        <f t="shared" si="13"/>
        <v>0.91928057571323862</v>
      </c>
      <c r="L150" s="1">
        <f t="shared" si="13"/>
        <v>0.88089923569709949</v>
      </c>
      <c r="M150" s="1">
        <f t="shared" si="13"/>
        <v>0.76551928384751411</v>
      </c>
      <c r="N150" s="1">
        <f t="shared" si="13"/>
        <v>0.99999969532373878</v>
      </c>
      <c r="O150" s="1">
        <f t="shared" si="13"/>
        <v>0.99921308806448184</v>
      </c>
      <c r="P150" s="1">
        <f t="shared" si="13"/>
        <v>0</v>
      </c>
      <c r="Q150" s="1">
        <f t="shared" si="13"/>
        <v>0.99999816227950433</v>
      </c>
      <c r="R150" s="1">
        <f t="shared" si="13"/>
        <v>0.6313044094375273</v>
      </c>
      <c r="S150" s="1">
        <f t="shared" si="13"/>
        <v>0.99994489101472384</v>
      </c>
      <c r="T150" s="1">
        <f t="shared" si="13"/>
        <v>0.93347130043690107</v>
      </c>
      <c r="U150" s="1">
        <f t="shared" si="13"/>
        <v>1</v>
      </c>
      <c r="V150" s="1">
        <f t="shared" si="13"/>
        <v>0</v>
      </c>
      <c r="W150" s="1">
        <f t="shared" si="13"/>
        <v>1</v>
      </c>
      <c r="X150" s="1">
        <f t="shared" si="13"/>
        <v>0.98572048036509019</v>
      </c>
      <c r="Y150" s="1">
        <f t="shared" si="13"/>
        <v>0.99550523043214723</v>
      </c>
      <c r="Z150" s="1">
        <f t="shared" si="13"/>
        <v>0.97906471714598609</v>
      </c>
      <c r="AA150" s="1">
        <f t="shared" si="13"/>
        <v>0.69347445293221699</v>
      </c>
      <c r="AB150" s="1">
        <f t="shared" si="13"/>
        <v>0.999999999999996</v>
      </c>
      <c r="AC150" s="1">
        <f t="shared" si="13"/>
        <v>0.99986284450603224</v>
      </c>
      <c r="AD150" s="1">
        <f t="shared" si="13"/>
        <v>0.98250439260944633</v>
      </c>
      <c r="AE150" s="1">
        <f t="shared" si="13"/>
        <v>0.98016223432758942</v>
      </c>
      <c r="AF150" s="1">
        <f t="shared" si="13"/>
        <v>0.88766225645612551</v>
      </c>
      <c r="AG150" s="1">
        <f t="shared" si="13"/>
        <v>0.82108658924908728</v>
      </c>
      <c r="AH150" s="1">
        <f t="shared" si="13"/>
        <v>1</v>
      </c>
      <c r="AI150" s="1">
        <f t="shared" si="13"/>
        <v>0</v>
      </c>
      <c r="AJ150" s="27"/>
    </row>
    <row r="151" spans="2:36" x14ac:dyDescent="0.25">
      <c r="B151" s="1">
        <f t="shared" ref="B151:AI151" si="14">1-(1-(B$47*0.5-ABS(B61))/(B$47*0.5*B$47*0.5))^(B16*1.58837*10^12/(B$47*0.5)^1.76)</f>
        <v>0</v>
      </c>
      <c r="C151" s="1">
        <f t="shared" si="14"/>
        <v>0.9776099484555012</v>
      </c>
      <c r="D151" s="1">
        <f t="shared" si="14"/>
        <v>0.88452996560742259</v>
      </c>
      <c r="E151" s="1">
        <f t="shared" si="14"/>
        <v>0</v>
      </c>
      <c r="F151" s="1">
        <f t="shared" si="14"/>
        <v>0.99999601238356717</v>
      </c>
      <c r="G151" s="1">
        <f t="shared" si="14"/>
        <v>0.99988033967310175</v>
      </c>
      <c r="H151" s="1">
        <f t="shared" si="14"/>
        <v>0</v>
      </c>
      <c r="I151" s="1">
        <f t="shared" si="14"/>
        <v>0.99908832281760884</v>
      </c>
      <c r="J151" s="1">
        <f t="shared" si="14"/>
        <v>0</v>
      </c>
      <c r="K151" s="1">
        <f t="shared" si="14"/>
        <v>0.97960544709270192</v>
      </c>
      <c r="L151" s="1">
        <f t="shared" si="14"/>
        <v>0.52276186430644866</v>
      </c>
      <c r="M151" s="1">
        <f t="shared" si="14"/>
        <v>0.66035278504687545</v>
      </c>
      <c r="N151" s="1">
        <f t="shared" si="14"/>
        <v>0.83516345724929208</v>
      </c>
      <c r="O151" s="1">
        <f t="shared" si="14"/>
        <v>0.99993073111194919</v>
      </c>
      <c r="P151" s="1">
        <f t="shared" si="14"/>
        <v>0</v>
      </c>
      <c r="Q151" s="1">
        <f t="shared" si="14"/>
        <v>0.99965973496111515</v>
      </c>
      <c r="R151" s="1">
        <f t="shared" si="14"/>
        <v>0.91777928455428026</v>
      </c>
      <c r="S151" s="1">
        <f t="shared" si="14"/>
        <v>0.99375985074895057</v>
      </c>
      <c r="T151" s="1">
        <f t="shared" si="14"/>
        <v>0.98878967581765242</v>
      </c>
      <c r="U151" s="1">
        <f t="shared" si="14"/>
        <v>0.99999999985446419</v>
      </c>
      <c r="V151" s="1">
        <f t="shared" si="14"/>
        <v>0</v>
      </c>
      <c r="W151" s="1">
        <f t="shared" si="14"/>
        <v>1</v>
      </c>
      <c r="X151" s="1">
        <f t="shared" si="14"/>
        <v>0.93007782403150496</v>
      </c>
      <c r="Y151" s="1">
        <f t="shared" si="14"/>
        <v>0.99100963671812548</v>
      </c>
      <c r="Z151" s="1">
        <f t="shared" si="14"/>
        <v>0.99475284825377464</v>
      </c>
      <c r="AA151" s="1">
        <f t="shared" si="14"/>
        <v>0</v>
      </c>
      <c r="AB151" s="1">
        <f t="shared" si="14"/>
        <v>0.97530022819187756</v>
      </c>
      <c r="AC151" s="1">
        <f t="shared" si="14"/>
        <v>1</v>
      </c>
      <c r="AD151" s="1">
        <f t="shared" si="14"/>
        <v>0.88293119609583248</v>
      </c>
      <c r="AE151" s="1">
        <f t="shared" si="14"/>
        <v>0.87725151136863677</v>
      </c>
      <c r="AF151" s="1">
        <f t="shared" si="14"/>
        <v>0.96041830337755019</v>
      </c>
      <c r="AG151" s="1">
        <f t="shared" si="14"/>
        <v>0.90653765805152453</v>
      </c>
      <c r="AH151" s="1">
        <f t="shared" si="14"/>
        <v>1</v>
      </c>
      <c r="AI151" s="1">
        <f t="shared" si="14"/>
        <v>0</v>
      </c>
      <c r="AJ151" s="27"/>
    </row>
    <row r="152" spans="2:36" x14ac:dyDescent="0.25">
      <c r="B152" s="1">
        <f t="shared" ref="B152:AI152" si="15">1-(1-(B$47*0.5-ABS(B62))/(B$47*0.5*B$47*0.5))^(B17*1.58837*10^12/(B$47*0.5)^1.76)</f>
        <v>0</v>
      </c>
      <c r="C152" s="1">
        <f t="shared" si="15"/>
        <v>0.92222014266025298</v>
      </c>
      <c r="D152" s="1">
        <f t="shared" si="15"/>
        <v>0.91967821481478218</v>
      </c>
      <c r="E152" s="1">
        <f t="shared" si="15"/>
        <v>0</v>
      </c>
      <c r="F152" s="1">
        <f t="shared" si="15"/>
        <v>0.98916315334883498</v>
      </c>
      <c r="G152" s="1">
        <f t="shared" si="15"/>
        <v>0.99256660505499261</v>
      </c>
      <c r="H152" s="1">
        <f t="shared" si="15"/>
        <v>0</v>
      </c>
      <c r="I152" s="1">
        <f t="shared" si="15"/>
        <v>0.99999323537109808</v>
      </c>
      <c r="J152" s="1">
        <f t="shared" si="15"/>
        <v>0</v>
      </c>
      <c r="K152" s="1">
        <f t="shared" si="15"/>
        <v>0.99999814820053379</v>
      </c>
      <c r="L152" s="1">
        <f t="shared" si="15"/>
        <v>0.98465052185679736</v>
      </c>
      <c r="M152" s="1">
        <f t="shared" si="15"/>
        <v>0.62294022804080496</v>
      </c>
      <c r="N152" s="1">
        <f t="shared" si="15"/>
        <v>0.99999999996873301</v>
      </c>
      <c r="O152" s="1">
        <f t="shared" si="15"/>
        <v>0.98542242500191446</v>
      </c>
      <c r="P152" s="1">
        <f t="shared" si="15"/>
        <v>0</v>
      </c>
      <c r="Q152" s="1">
        <f t="shared" si="15"/>
        <v>0.99152566874829362</v>
      </c>
      <c r="R152" s="1">
        <f t="shared" si="15"/>
        <v>1</v>
      </c>
      <c r="S152" s="1">
        <f t="shared" si="15"/>
        <v>0.91307873644311255</v>
      </c>
      <c r="T152" s="1">
        <f t="shared" si="15"/>
        <v>0.91825673908626326</v>
      </c>
      <c r="U152" s="1">
        <f t="shared" si="15"/>
        <v>0.99999998621085306</v>
      </c>
      <c r="V152" s="1">
        <f t="shared" si="15"/>
        <v>0</v>
      </c>
      <c r="W152" s="1">
        <f t="shared" si="15"/>
        <v>0.99998836943597846</v>
      </c>
      <c r="X152" s="1">
        <f t="shared" si="15"/>
        <v>0.76709496639539154</v>
      </c>
      <c r="Y152" s="1">
        <f t="shared" si="15"/>
        <v>0.84717498293554683</v>
      </c>
      <c r="Z152" s="1">
        <f t="shared" si="15"/>
        <v>0.911702881890743</v>
      </c>
      <c r="AA152" s="1">
        <f t="shared" si="15"/>
        <v>0</v>
      </c>
      <c r="AB152" s="1">
        <f t="shared" si="15"/>
        <v>0.99999999099964354</v>
      </c>
      <c r="AC152" s="1">
        <f t="shared" si="15"/>
        <v>1</v>
      </c>
      <c r="AD152" s="1">
        <f t="shared" si="15"/>
        <v>0.98658090736642179</v>
      </c>
      <c r="AE152" s="1">
        <f t="shared" si="15"/>
        <v>0.80028573184218543</v>
      </c>
      <c r="AF152" s="1">
        <f t="shared" si="15"/>
        <v>0.93365177928869025</v>
      </c>
      <c r="AG152" s="1">
        <f t="shared" si="15"/>
        <v>1</v>
      </c>
      <c r="AH152" s="1">
        <f t="shared" si="15"/>
        <v>0.99973996459549208</v>
      </c>
      <c r="AI152" s="1">
        <f t="shared" si="15"/>
        <v>0</v>
      </c>
      <c r="AJ152" s="27"/>
    </row>
    <row r="153" spans="2:36" x14ac:dyDescent="0.25">
      <c r="B153" s="1">
        <f t="shared" ref="B153:AI153" si="16">1-(1-(B$47*0.5-ABS(B63))/(B$47*0.5*B$47*0.5))^(B18*1.58837*10^12/(B$47*0.5)^1.76)</f>
        <v>0</v>
      </c>
      <c r="C153" s="1">
        <f t="shared" si="16"/>
        <v>0.97676707217653236</v>
      </c>
      <c r="D153" s="1">
        <f t="shared" si="16"/>
        <v>0.95590314544902999</v>
      </c>
      <c r="E153" s="1">
        <f t="shared" si="16"/>
        <v>0</v>
      </c>
      <c r="F153" s="1">
        <f t="shared" si="16"/>
        <v>0.99867138872317629</v>
      </c>
      <c r="G153" s="1">
        <f t="shared" si="16"/>
        <v>0.75895161977228964</v>
      </c>
      <c r="H153" s="1">
        <f t="shared" si="16"/>
        <v>0</v>
      </c>
      <c r="I153" s="1">
        <f t="shared" si="16"/>
        <v>0.99897333148856793</v>
      </c>
      <c r="J153" s="1">
        <f t="shared" si="16"/>
        <v>0</v>
      </c>
      <c r="K153" s="1">
        <f t="shared" si="16"/>
        <v>0.99999731894920518</v>
      </c>
      <c r="L153" s="1">
        <f t="shared" si="16"/>
        <v>0.99999999999999489</v>
      </c>
      <c r="M153" s="1">
        <f t="shared" si="16"/>
        <v>0</v>
      </c>
      <c r="N153" s="1">
        <f t="shared" si="16"/>
        <v>0.80710098021664312</v>
      </c>
      <c r="O153" s="1">
        <f t="shared" si="16"/>
        <v>0.97974611740735074</v>
      </c>
      <c r="P153" s="1">
        <f t="shared" si="16"/>
        <v>0</v>
      </c>
      <c r="Q153" s="1">
        <f t="shared" si="16"/>
        <v>0.99136299705444408</v>
      </c>
      <c r="R153" s="1">
        <f t="shared" si="16"/>
        <v>0.98114164610278864</v>
      </c>
      <c r="S153" s="1">
        <f t="shared" si="16"/>
        <v>0.81154365647634419</v>
      </c>
      <c r="T153" s="1">
        <f t="shared" si="16"/>
        <v>0.49542727716191504</v>
      </c>
      <c r="U153" s="1">
        <f t="shared" si="16"/>
        <v>0.96807139459396652</v>
      </c>
      <c r="V153" s="1">
        <f t="shared" si="16"/>
        <v>0</v>
      </c>
      <c r="W153" s="1">
        <f t="shared" si="16"/>
        <v>0.99986309490928671</v>
      </c>
      <c r="X153" s="1">
        <f t="shared" si="16"/>
        <v>0.99943696647363311</v>
      </c>
      <c r="Y153" s="1">
        <f t="shared" si="16"/>
        <v>0.64479493683360345</v>
      </c>
      <c r="Z153" s="1">
        <f t="shared" si="16"/>
        <v>0.93943560365198664</v>
      </c>
      <c r="AA153" s="1">
        <f t="shared" si="16"/>
        <v>0</v>
      </c>
      <c r="AB153" s="1">
        <f t="shared" si="16"/>
        <v>0.99999999989380506</v>
      </c>
      <c r="AC153" s="1">
        <f t="shared" si="16"/>
        <v>0.99999999999999989</v>
      </c>
      <c r="AD153" s="1">
        <f t="shared" si="16"/>
        <v>0.95243116901390312</v>
      </c>
      <c r="AE153" s="1">
        <f t="shared" si="16"/>
        <v>0.84161725438393209</v>
      </c>
      <c r="AF153" s="1">
        <f t="shared" si="16"/>
        <v>0.98322614380382756</v>
      </c>
      <c r="AG153" s="1">
        <f t="shared" si="16"/>
        <v>0.67074770337284995</v>
      </c>
      <c r="AH153" s="1">
        <f t="shared" si="16"/>
        <v>0.9827199264429588</v>
      </c>
      <c r="AI153" s="1">
        <f t="shared" si="16"/>
        <v>0</v>
      </c>
      <c r="AJ153" s="27"/>
    </row>
    <row r="154" spans="2:36" x14ac:dyDescent="0.25">
      <c r="B154" s="1">
        <f t="shared" ref="B154:AI154" si="17">1-(1-(B$47*0.5-ABS(B64))/(B$47*0.5*B$47*0.5))^(B19*1.58837*10^12/(B$47*0.5)^1.76)</f>
        <v>0</v>
      </c>
      <c r="C154" s="1">
        <f t="shared" si="17"/>
        <v>0.9816902483010993</v>
      </c>
      <c r="D154" s="1">
        <f t="shared" si="17"/>
        <v>0.72599227332950789</v>
      </c>
      <c r="E154" s="1">
        <f t="shared" si="17"/>
        <v>0</v>
      </c>
      <c r="F154" s="1">
        <f t="shared" si="17"/>
        <v>0.91306578983580222</v>
      </c>
      <c r="G154" s="1">
        <f t="shared" si="17"/>
        <v>0.54576210810015469</v>
      </c>
      <c r="H154" s="1">
        <f t="shared" si="17"/>
        <v>0</v>
      </c>
      <c r="I154" s="1">
        <f t="shared" si="17"/>
        <v>0.95440691944160994</v>
      </c>
      <c r="J154" s="1">
        <f t="shared" si="17"/>
        <v>0</v>
      </c>
      <c r="K154" s="1">
        <f t="shared" si="17"/>
        <v>0.91566350910111027</v>
      </c>
      <c r="L154" s="1">
        <f t="shared" si="17"/>
        <v>1</v>
      </c>
      <c r="M154" s="1">
        <f t="shared" si="17"/>
        <v>0</v>
      </c>
      <c r="N154" s="1">
        <f t="shared" si="17"/>
        <v>0.89418937386281205</v>
      </c>
      <c r="O154" s="1">
        <f t="shared" si="17"/>
        <v>0.68814048415060447</v>
      </c>
      <c r="P154" s="1">
        <f t="shared" si="17"/>
        <v>0</v>
      </c>
      <c r="Q154" s="1">
        <f t="shared" si="17"/>
        <v>0.98297021420128705</v>
      </c>
      <c r="R154" s="1">
        <f t="shared" si="17"/>
        <v>0.94167951807775596</v>
      </c>
      <c r="S154" s="1">
        <f t="shared" si="17"/>
        <v>0.46203467918429519</v>
      </c>
      <c r="T154" s="1">
        <f t="shared" si="17"/>
        <v>0.98382983406611779</v>
      </c>
      <c r="U154" s="1">
        <f t="shared" si="17"/>
        <v>0.91455830981061637</v>
      </c>
      <c r="V154" s="1">
        <f t="shared" si="17"/>
        <v>0</v>
      </c>
      <c r="W154" s="1">
        <f t="shared" si="17"/>
        <v>0.98834253544352868</v>
      </c>
      <c r="X154" s="1">
        <f t="shared" si="17"/>
        <v>0.98901277960006984</v>
      </c>
      <c r="Y154" s="1">
        <f t="shared" si="17"/>
        <v>0.46270041395360284</v>
      </c>
      <c r="Z154" s="1">
        <f t="shared" si="17"/>
        <v>0.99878311713018575</v>
      </c>
      <c r="AA154" s="1">
        <f t="shared" si="17"/>
        <v>0</v>
      </c>
      <c r="AB154" s="1">
        <f t="shared" si="17"/>
        <v>0.99648821566304535</v>
      </c>
      <c r="AC154" s="1">
        <f t="shared" si="17"/>
        <v>0.98456402981949009</v>
      </c>
      <c r="AD154" s="1">
        <f t="shared" si="17"/>
        <v>0.99010150661335572</v>
      </c>
      <c r="AE154" s="1">
        <f t="shared" si="17"/>
        <v>0.43896906480028819</v>
      </c>
      <c r="AF154" s="1">
        <f t="shared" si="17"/>
        <v>0.69214527146963389</v>
      </c>
      <c r="AG154" s="1">
        <f t="shared" si="17"/>
        <v>0.96447884376508541</v>
      </c>
      <c r="AH154" s="1">
        <f t="shared" si="17"/>
        <v>0.99243524555634055</v>
      </c>
      <c r="AI154" s="1">
        <f t="shared" si="17"/>
        <v>0</v>
      </c>
      <c r="AJ154" s="27"/>
    </row>
    <row r="155" spans="2:36" x14ac:dyDescent="0.25">
      <c r="B155" s="1">
        <f t="shared" ref="B155:AI155" si="18">1-(1-(B$47*0.5-ABS(B65))/(B$47*0.5*B$47*0.5))^(B20*1.58837*10^12/(B$47*0.5)^1.76)</f>
        <v>0</v>
      </c>
      <c r="C155" s="1">
        <f t="shared" si="18"/>
        <v>0.76947091763683073</v>
      </c>
      <c r="D155" s="1">
        <f t="shared" si="18"/>
        <v>0.8489824720984005</v>
      </c>
      <c r="E155" s="1">
        <f t="shared" si="18"/>
        <v>0</v>
      </c>
      <c r="F155" s="1">
        <f t="shared" si="18"/>
        <v>0.51711160450730498</v>
      </c>
      <c r="G155" s="1">
        <f t="shared" si="18"/>
        <v>0.62189923142016479</v>
      </c>
      <c r="H155" s="1">
        <f t="shared" si="18"/>
        <v>0</v>
      </c>
      <c r="I155" s="1">
        <f t="shared" si="18"/>
        <v>0.81925835785469736</v>
      </c>
      <c r="J155" s="1">
        <f t="shared" si="18"/>
        <v>0</v>
      </c>
      <c r="K155" s="1">
        <f t="shared" si="18"/>
        <v>0.99135221293516185</v>
      </c>
      <c r="L155" s="1">
        <f t="shared" si="18"/>
        <v>0.99997376971640384</v>
      </c>
      <c r="M155" s="1">
        <f t="shared" si="18"/>
        <v>0</v>
      </c>
      <c r="N155" s="1">
        <f t="shared" si="18"/>
        <v>0.99999803014365563</v>
      </c>
      <c r="O155" s="1">
        <f t="shared" si="18"/>
        <v>0.75334046478414862</v>
      </c>
      <c r="P155" s="1">
        <f t="shared" si="18"/>
        <v>0</v>
      </c>
      <c r="Q155" s="1">
        <f t="shared" si="18"/>
        <v>0.90595984410689001</v>
      </c>
      <c r="R155" s="1">
        <f t="shared" si="18"/>
        <v>0.9999823736431197</v>
      </c>
      <c r="S155" s="1">
        <f t="shared" si="18"/>
        <v>0</v>
      </c>
      <c r="T155" s="1">
        <f t="shared" si="18"/>
        <v>0.99999999999999989</v>
      </c>
      <c r="U155" s="1">
        <f t="shared" si="18"/>
        <v>0.79458303099141858</v>
      </c>
      <c r="V155" s="1">
        <f t="shared" si="18"/>
        <v>0</v>
      </c>
      <c r="W155" s="1">
        <f t="shared" si="18"/>
        <v>0.96653486768903318</v>
      </c>
      <c r="X155" s="1">
        <f t="shared" si="18"/>
        <v>0</v>
      </c>
      <c r="Y155" s="1">
        <f t="shared" si="18"/>
        <v>0</v>
      </c>
      <c r="Z155" s="1">
        <f t="shared" si="18"/>
        <v>0.98283588141410094</v>
      </c>
      <c r="AA155" s="1">
        <f t="shared" si="18"/>
        <v>0</v>
      </c>
      <c r="AB155" s="1">
        <f t="shared" si="18"/>
        <v>0.99969245360324444</v>
      </c>
      <c r="AC155" s="1">
        <f t="shared" si="18"/>
        <v>0.93171098565606303</v>
      </c>
      <c r="AD155" s="1">
        <f t="shared" si="18"/>
        <v>0.93272186915515298</v>
      </c>
      <c r="AE155" s="1">
        <f t="shared" si="18"/>
        <v>0.99999994489244071</v>
      </c>
      <c r="AF155" s="1">
        <f t="shared" si="18"/>
        <v>0.8226673087516988</v>
      </c>
      <c r="AG155" s="1">
        <f t="shared" si="18"/>
        <v>0.99912287888942097</v>
      </c>
      <c r="AH155" s="1">
        <f t="shared" si="18"/>
        <v>0.98357340169308405</v>
      </c>
      <c r="AI155" s="1">
        <f t="shared" si="18"/>
        <v>0</v>
      </c>
      <c r="AJ155" s="27"/>
    </row>
    <row r="156" spans="2:36" x14ac:dyDescent="0.25">
      <c r="B156" s="1">
        <f t="shared" ref="B156:AI156" si="19">1-(1-(B$47*0.5-ABS(B66))/(B$47*0.5*B$47*0.5))^(B21*1.58837*10^12/(B$47*0.5)^1.76)</f>
        <v>0</v>
      </c>
      <c r="C156" s="1">
        <f t="shared" si="19"/>
        <v>0.9802701764109305</v>
      </c>
      <c r="D156" s="1">
        <f t="shared" si="19"/>
        <v>0.96358216407315911</v>
      </c>
      <c r="E156" s="1">
        <f t="shared" si="19"/>
        <v>0</v>
      </c>
      <c r="F156" s="1">
        <f t="shared" si="19"/>
        <v>0.55093184737112699</v>
      </c>
      <c r="G156" s="1">
        <f t="shared" si="19"/>
        <v>0.60315110216926282</v>
      </c>
      <c r="H156" s="1">
        <f t="shared" si="19"/>
        <v>0</v>
      </c>
      <c r="I156" s="1">
        <f t="shared" si="19"/>
        <v>0.67177083662819215</v>
      </c>
      <c r="J156" s="1">
        <f t="shared" si="19"/>
        <v>0</v>
      </c>
      <c r="K156" s="1">
        <f t="shared" si="19"/>
        <v>0.81579487401379691</v>
      </c>
      <c r="L156" s="1">
        <f t="shared" si="19"/>
        <v>0.73712073902891284</v>
      </c>
      <c r="M156" s="1">
        <f t="shared" si="19"/>
        <v>0</v>
      </c>
      <c r="N156" s="1">
        <f t="shared" si="19"/>
        <v>0.88070102472061595</v>
      </c>
      <c r="O156" s="1">
        <f t="shared" si="19"/>
        <v>0.9972529292453689</v>
      </c>
      <c r="P156" s="1">
        <f t="shared" si="19"/>
        <v>0</v>
      </c>
      <c r="Q156" s="1">
        <f t="shared" si="19"/>
        <v>0.77012123695782964</v>
      </c>
      <c r="R156" s="1">
        <f t="shared" si="19"/>
        <v>0.99970995630466941</v>
      </c>
      <c r="S156" s="1">
        <f t="shared" si="19"/>
        <v>0</v>
      </c>
      <c r="T156" s="1">
        <f t="shared" si="19"/>
        <v>1</v>
      </c>
      <c r="U156" s="1">
        <f t="shared" si="19"/>
        <v>0.87506242407380819</v>
      </c>
      <c r="V156" s="1">
        <f t="shared" si="19"/>
        <v>0</v>
      </c>
      <c r="W156" s="1">
        <f t="shared" si="19"/>
        <v>0.78286250312492189</v>
      </c>
      <c r="X156" s="1">
        <f t="shared" si="19"/>
        <v>0</v>
      </c>
      <c r="Y156" s="1">
        <f t="shared" si="19"/>
        <v>0</v>
      </c>
      <c r="Z156" s="1">
        <f t="shared" si="19"/>
        <v>0.99999830348700103</v>
      </c>
      <c r="AA156" s="1">
        <f t="shared" si="19"/>
        <v>0</v>
      </c>
      <c r="AB156" s="1">
        <f t="shared" si="19"/>
        <v>0.9876315333604887</v>
      </c>
      <c r="AC156" s="1">
        <f t="shared" si="19"/>
        <v>0.83890039184422971</v>
      </c>
      <c r="AD156" s="1">
        <f t="shared" si="19"/>
        <v>0.90451625722297524</v>
      </c>
      <c r="AE156" s="1">
        <f t="shared" si="19"/>
        <v>0.43631630139675059</v>
      </c>
      <c r="AF156" s="1">
        <f t="shared" si="19"/>
        <v>0.92439936403143574</v>
      </c>
      <c r="AG156" s="1">
        <f t="shared" si="19"/>
        <v>0.99999999999999978</v>
      </c>
      <c r="AH156" s="1">
        <f t="shared" si="19"/>
        <v>0.99916451076381185</v>
      </c>
      <c r="AI156" s="1">
        <f t="shared" si="19"/>
        <v>0</v>
      </c>
      <c r="AJ156" s="27"/>
    </row>
    <row r="157" spans="2:36" x14ac:dyDescent="0.25">
      <c r="B157" s="1">
        <f t="shared" ref="B157:AI157" si="20">1-(1-(B$47*0.5-ABS(B67))/(B$47*0.5*B$47*0.5))^(B22*1.58837*10^12/(B$47*0.5)^1.76)</f>
        <v>0</v>
      </c>
      <c r="C157" s="1">
        <f t="shared" si="20"/>
        <v>0.66888230467081256</v>
      </c>
      <c r="D157" s="1">
        <f t="shared" si="20"/>
        <v>0.58351165697622498</v>
      </c>
      <c r="E157" s="1">
        <f t="shared" si="20"/>
        <v>0</v>
      </c>
      <c r="F157" s="1">
        <f t="shared" si="20"/>
        <v>0.71565557057741014</v>
      </c>
      <c r="G157" s="1">
        <f t="shared" si="20"/>
        <v>0.57317202265408773</v>
      </c>
      <c r="H157" s="1">
        <f t="shared" si="20"/>
        <v>0</v>
      </c>
      <c r="I157" s="1">
        <f t="shared" si="20"/>
        <v>0.70804629887348691</v>
      </c>
      <c r="J157" s="1">
        <f t="shared" si="20"/>
        <v>0</v>
      </c>
      <c r="K157" s="1">
        <f t="shared" si="20"/>
        <v>0.99842390093385269</v>
      </c>
      <c r="L157" s="1">
        <f t="shared" si="20"/>
        <v>0.99664100657704202</v>
      </c>
      <c r="M157" s="1">
        <f t="shared" si="20"/>
        <v>0</v>
      </c>
      <c r="N157" s="1">
        <f t="shared" si="20"/>
        <v>0.99999622394991128</v>
      </c>
      <c r="O157" s="1">
        <f t="shared" si="20"/>
        <v>0.54246759069412864</v>
      </c>
      <c r="P157" s="1">
        <f t="shared" si="20"/>
        <v>0</v>
      </c>
      <c r="Q157" s="1">
        <f t="shared" si="20"/>
        <v>0.37324495366469546</v>
      </c>
      <c r="R157" s="1">
        <f t="shared" si="20"/>
        <v>0.80320450654235109</v>
      </c>
      <c r="S157" s="1">
        <f t="shared" si="20"/>
        <v>0</v>
      </c>
      <c r="T157" s="1">
        <f t="shared" si="20"/>
        <v>1</v>
      </c>
      <c r="U157" s="1">
        <f t="shared" si="20"/>
        <v>0.82415282330264072</v>
      </c>
      <c r="V157" s="1">
        <f t="shared" si="20"/>
        <v>0</v>
      </c>
      <c r="W157" s="1">
        <f t="shared" si="20"/>
        <v>0.99960786866459483</v>
      </c>
      <c r="X157" s="1">
        <f t="shared" si="20"/>
        <v>0</v>
      </c>
      <c r="Y157" s="1">
        <f t="shared" si="20"/>
        <v>0</v>
      </c>
      <c r="Z157" s="1">
        <f t="shared" si="20"/>
        <v>0.85300216332245915</v>
      </c>
      <c r="AA157" s="1">
        <f t="shared" si="20"/>
        <v>0</v>
      </c>
      <c r="AB157" s="1">
        <f t="shared" si="20"/>
        <v>0.99867963117167891</v>
      </c>
      <c r="AC157" s="1">
        <f t="shared" si="20"/>
        <v>0.99999934562676318</v>
      </c>
      <c r="AD157" s="1">
        <f t="shared" si="20"/>
        <v>0.75946692549769679</v>
      </c>
      <c r="AE157" s="1">
        <f t="shared" si="20"/>
        <v>0.97461822012398303</v>
      </c>
      <c r="AF157" s="1">
        <f t="shared" si="20"/>
        <v>0.95800285252879636</v>
      </c>
      <c r="AG157" s="1">
        <f t="shared" si="20"/>
        <v>0.98376543707330433</v>
      </c>
      <c r="AH157" s="1">
        <f t="shared" si="20"/>
        <v>0.99999629058847161</v>
      </c>
      <c r="AI157" s="1">
        <f t="shared" si="20"/>
        <v>0</v>
      </c>
      <c r="AJ157" s="27"/>
    </row>
    <row r="158" spans="2:36" x14ac:dyDescent="0.25">
      <c r="B158" s="1">
        <f t="shared" ref="B158:AI158" si="21">1-(1-(B$47*0.5-ABS(B68))/(B$47*0.5*B$47*0.5))^(B23*1.58837*10^12/(B$47*0.5)^1.76)</f>
        <v>0</v>
      </c>
      <c r="C158" s="1">
        <f t="shared" si="21"/>
        <v>0.8844730485224388</v>
      </c>
      <c r="D158" s="1">
        <f t="shared" si="21"/>
        <v>0.92533475625226724</v>
      </c>
      <c r="E158" s="1">
        <f t="shared" si="21"/>
        <v>0</v>
      </c>
      <c r="F158" s="1">
        <f t="shared" si="21"/>
        <v>0.60291145987983241</v>
      </c>
      <c r="G158" s="1">
        <f t="shared" si="21"/>
        <v>0.77775566092074744</v>
      </c>
      <c r="H158" s="1">
        <f t="shared" si="21"/>
        <v>0</v>
      </c>
      <c r="I158" s="1">
        <f t="shared" si="21"/>
        <v>0.90711369635043293</v>
      </c>
      <c r="J158" s="1">
        <f t="shared" si="21"/>
        <v>0</v>
      </c>
      <c r="K158" s="1">
        <f t="shared" si="21"/>
        <v>0.99999999928732441</v>
      </c>
      <c r="L158" s="1">
        <f t="shared" si="21"/>
        <v>0.9986196162802754</v>
      </c>
      <c r="M158" s="1">
        <f t="shared" si="21"/>
        <v>0</v>
      </c>
      <c r="N158" s="1">
        <f t="shared" si="21"/>
        <v>0.99999995640215067</v>
      </c>
      <c r="O158" s="1">
        <f t="shared" si="21"/>
        <v>0.33573995066194595</v>
      </c>
      <c r="P158" s="1">
        <f t="shared" si="21"/>
        <v>0</v>
      </c>
      <c r="Q158" s="1">
        <f t="shared" si="21"/>
        <v>0.16095143880366947</v>
      </c>
      <c r="R158" s="1">
        <f t="shared" si="21"/>
        <v>0.99713995328656202</v>
      </c>
      <c r="S158" s="1">
        <f t="shared" si="21"/>
        <v>0</v>
      </c>
      <c r="T158" s="1">
        <f t="shared" si="21"/>
        <v>1</v>
      </c>
      <c r="U158" s="1">
        <f t="shared" si="21"/>
        <v>0.72799757691609157</v>
      </c>
      <c r="V158" s="1">
        <f t="shared" si="21"/>
        <v>0</v>
      </c>
      <c r="W158" s="1">
        <f t="shared" si="21"/>
        <v>0.99964328437652605</v>
      </c>
      <c r="X158" s="1">
        <f t="shared" si="21"/>
        <v>0</v>
      </c>
      <c r="Y158" s="1">
        <f t="shared" si="21"/>
        <v>0</v>
      </c>
      <c r="Z158" s="1">
        <f t="shared" si="21"/>
        <v>0.83884779774750717</v>
      </c>
      <c r="AA158" s="1">
        <f t="shared" si="21"/>
        <v>0</v>
      </c>
      <c r="AB158" s="1">
        <f t="shared" si="21"/>
        <v>0.79134606489826687</v>
      </c>
      <c r="AC158" s="1">
        <f t="shared" si="21"/>
        <v>0.99989735568940019</v>
      </c>
      <c r="AD158" s="1">
        <f t="shared" si="21"/>
        <v>0.93788501022819459</v>
      </c>
      <c r="AE158" s="1">
        <f t="shared" si="21"/>
        <v>0.79032815403363388</v>
      </c>
      <c r="AF158" s="1">
        <f t="shared" si="21"/>
        <v>0.87366652878010886</v>
      </c>
      <c r="AG158" s="1">
        <f t="shared" si="21"/>
        <v>0.67059455911553079</v>
      </c>
      <c r="AH158" s="1">
        <f t="shared" si="21"/>
        <v>0.99999999999819278</v>
      </c>
      <c r="AI158" s="1">
        <f t="shared" si="21"/>
        <v>0</v>
      </c>
      <c r="AJ158" s="27"/>
    </row>
    <row r="159" spans="2:36" x14ac:dyDescent="0.25">
      <c r="B159" s="1">
        <f t="shared" ref="B159:AI159" si="22">1-(1-(B$47*0.5-ABS(B69))/(B$47*0.5*B$47*0.5))^(B24*1.58837*10^12/(B$47*0.5)^1.76)</f>
        <v>0</v>
      </c>
      <c r="C159" s="1">
        <f t="shared" si="22"/>
        <v>0.87500837678103538</v>
      </c>
      <c r="D159" s="1">
        <f t="shared" si="22"/>
        <v>0.2944230782357008</v>
      </c>
      <c r="E159" s="1">
        <f t="shared" si="22"/>
        <v>0</v>
      </c>
      <c r="F159" s="1">
        <f t="shared" si="22"/>
        <v>0.35461191410704196</v>
      </c>
      <c r="G159" s="1">
        <f t="shared" si="22"/>
        <v>0.36236319473842571</v>
      </c>
      <c r="H159" s="1">
        <f t="shared" si="22"/>
        <v>0</v>
      </c>
      <c r="I159" s="1">
        <f t="shared" si="22"/>
        <v>0.48700022320912095</v>
      </c>
      <c r="J159" s="1">
        <f t="shared" si="22"/>
        <v>0</v>
      </c>
      <c r="K159" s="1">
        <f t="shared" si="22"/>
        <v>0.95352504009494699</v>
      </c>
      <c r="L159" s="1">
        <f t="shared" si="22"/>
        <v>0.99999991764880003</v>
      </c>
      <c r="M159" s="1">
        <f t="shared" si="22"/>
        <v>0</v>
      </c>
      <c r="N159" s="1">
        <f t="shared" si="22"/>
        <v>0.62401910998374044</v>
      </c>
      <c r="O159" s="1">
        <f t="shared" si="22"/>
        <v>0</v>
      </c>
      <c r="P159" s="1">
        <f t="shared" si="22"/>
        <v>0</v>
      </c>
      <c r="Q159" s="1">
        <f t="shared" si="22"/>
        <v>0</v>
      </c>
      <c r="R159" s="1">
        <f t="shared" si="22"/>
        <v>1</v>
      </c>
      <c r="S159" s="1">
        <f t="shared" si="22"/>
        <v>0</v>
      </c>
      <c r="T159" s="1">
        <f t="shared" si="22"/>
        <v>0.91822131019987308</v>
      </c>
      <c r="U159" s="1">
        <f t="shared" si="22"/>
        <v>0.43016913558918424</v>
      </c>
      <c r="V159" s="1">
        <f t="shared" si="22"/>
        <v>0</v>
      </c>
      <c r="W159" s="1">
        <f t="shared" si="22"/>
        <v>0.98442082352937732</v>
      </c>
      <c r="X159" s="1">
        <f t="shared" si="22"/>
        <v>0</v>
      </c>
      <c r="Y159" s="1">
        <f t="shared" si="22"/>
        <v>0</v>
      </c>
      <c r="Z159" s="1">
        <f t="shared" si="22"/>
        <v>0.7786989166335716</v>
      </c>
      <c r="AA159" s="1">
        <f t="shared" si="22"/>
        <v>0</v>
      </c>
      <c r="AB159" s="1">
        <f t="shared" si="22"/>
        <v>0.82792894135017425</v>
      </c>
      <c r="AC159" s="1">
        <f t="shared" si="22"/>
        <v>0.81146627700071294</v>
      </c>
      <c r="AD159" s="1">
        <f t="shared" si="22"/>
        <v>0.82081457903865396</v>
      </c>
      <c r="AE159" s="1">
        <f t="shared" si="22"/>
        <v>0.39850412064083984</v>
      </c>
      <c r="AF159" s="1">
        <f t="shared" si="22"/>
        <v>0.97377646745988145</v>
      </c>
      <c r="AG159" s="1">
        <f t="shared" si="22"/>
        <v>1</v>
      </c>
      <c r="AH159" s="1">
        <f t="shared" si="22"/>
        <v>0.9998114991428011</v>
      </c>
      <c r="AI159" s="1">
        <f t="shared" si="22"/>
        <v>0</v>
      </c>
      <c r="AJ159" s="27"/>
    </row>
    <row r="160" spans="2:36" x14ac:dyDescent="0.25">
      <c r="B160" s="1">
        <f t="shared" ref="B160:AI160" si="23">1-(1-(B$47*0.5-ABS(B70))/(B$47*0.5*B$47*0.5))^(B25*1.58837*10^12/(B$47*0.5)^1.76)</f>
        <v>0</v>
      </c>
      <c r="C160" s="1">
        <f t="shared" si="23"/>
        <v>0.99999999943074136</v>
      </c>
      <c r="D160" s="1">
        <f t="shared" si="23"/>
        <v>0.54150810052350229</v>
      </c>
      <c r="E160" s="1">
        <f t="shared" si="23"/>
        <v>0</v>
      </c>
      <c r="F160" s="1">
        <f t="shared" si="23"/>
        <v>0.4278189125883014</v>
      </c>
      <c r="G160" s="1">
        <f t="shared" si="23"/>
        <v>0.54193643142693326</v>
      </c>
      <c r="H160" s="1">
        <f t="shared" si="23"/>
        <v>0</v>
      </c>
      <c r="I160" s="1">
        <f t="shared" si="23"/>
        <v>0.45309199702591874</v>
      </c>
      <c r="J160" s="1">
        <f t="shared" si="23"/>
        <v>0</v>
      </c>
      <c r="K160" s="1">
        <f t="shared" si="23"/>
        <v>0.72548709281198165</v>
      </c>
      <c r="L160" s="1">
        <f t="shared" si="23"/>
        <v>0.89941707979037278</v>
      </c>
      <c r="M160" s="1">
        <f t="shared" si="23"/>
        <v>0</v>
      </c>
      <c r="N160" s="1">
        <f t="shared" si="23"/>
        <v>0.90458055421471972</v>
      </c>
      <c r="O160" s="1">
        <f t="shared" si="23"/>
        <v>0</v>
      </c>
      <c r="P160" s="1">
        <f t="shared" si="23"/>
        <v>0</v>
      </c>
      <c r="Q160" s="1">
        <f t="shared" si="23"/>
        <v>0</v>
      </c>
      <c r="R160" s="1">
        <f t="shared" si="23"/>
        <v>0.99999929604053472</v>
      </c>
      <c r="S160" s="1">
        <f t="shared" si="23"/>
        <v>0</v>
      </c>
      <c r="T160" s="1">
        <f t="shared" si="23"/>
        <v>0.87033332487117987</v>
      </c>
      <c r="U160" s="1">
        <f t="shared" si="23"/>
        <v>0.18842047902892711</v>
      </c>
      <c r="V160" s="1">
        <f t="shared" si="23"/>
        <v>0</v>
      </c>
      <c r="W160" s="1">
        <f t="shared" si="23"/>
        <v>0.1961978609546764</v>
      </c>
      <c r="X160" s="1">
        <f t="shared" si="23"/>
        <v>0</v>
      </c>
      <c r="Y160" s="1">
        <f t="shared" si="23"/>
        <v>0</v>
      </c>
      <c r="Z160" s="1">
        <f t="shared" si="23"/>
        <v>0.6446432115808749</v>
      </c>
      <c r="AA160" s="1">
        <f t="shared" si="23"/>
        <v>0</v>
      </c>
      <c r="AB160" s="1">
        <f t="shared" si="23"/>
        <v>0.50469227100806724</v>
      </c>
      <c r="AC160" s="1">
        <f t="shared" si="23"/>
        <v>0.63361760596140893</v>
      </c>
      <c r="AD160" s="1">
        <f t="shared" si="23"/>
        <v>1</v>
      </c>
      <c r="AE160" s="1">
        <f t="shared" si="23"/>
        <v>0.39333390307111404</v>
      </c>
      <c r="AF160" s="1">
        <f t="shared" si="23"/>
        <v>0.98953249043007818</v>
      </c>
      <c r="AG160" s="1">
        <f t="shared" si="23"/>
        <v>0.94338908917392916</v>
      </c>
      <c r="AH160" s="1">
        <f t="shared" si="23"/>
        <v>0.99999984618843685</v>
      </c>
      <c r="AI160" s="1">
        <f t="shared" si="23"/>
        <v>0</v>
      </c>
      <c r="AJ160" s="27"/>
    </row>
    <row r="161" spans="2:36" x14ac:dyDescent="0.25">
      <c r="B161" s="1">
        <f t="shared" ref="B161:AI161" si="24">1-(1-(B$47*0.5-ABS(B71))/(B$47*0.5*B$47*0.5))^(B26*1.58837*10^12/(B$47*0.5)^1.76)</f>
        <v>0</v>
      </c>
      <c r="C161" s="1">
        <f t="shared" si="24"/>
        <v>0.41028096289621707</v>
      </c>
      <c r="D161" s="1">
        <f t="shared" si="24"/>
        <v>0.33951465614087362</v>
      </c>
      <c r="E161" s="1">
        <f t="shared" si="24"/>
        <v>0</v>
      </c>
      <c r="F161" s="1">
        <f t="shared" si="24"/>
        <v>0.34006152165944281</v>
      </c>
      <c r="G161" s="1">
        <f t="shared" si="24"/>
        <v>0.20139465754248509</v>
      </c>
      <c r="H161" s="1">
        <f t="shared" si="24"/>
        <v>0</v>
      </c>
      <c r="I161" s="1">
        <f t="shared" si="24"/>
        <v>0.34019816727582353</v>
      </c>
      <c r="J161" s="1">
        <f t="shared" si="24"/>
        <v>0</v>
      </c>
      <c r="K161" s="1">
        <f t="shared" si="24"/>
        <v>0.7696387730284282</v>
      </c>
      <c r="L161" s="1">
        <f t="shared" si="24"/>
        <v>0.48918665961497543</v>
      </c>
      <c r="M161" s="1">
        <f t="shared" si="24"/>
        <v>0</v>
      </c>
      <c r="N161" s="1">
        <f t="shared" si="24"/>
        <v>0.59813326576866999</v>
      </c>
      <c r="O161" s="1">
        <f t="shared" si="24"/>
        <v>0</v>
      </c>
      <c r="P161" s="1">
        <f t="shared" si="24"/>
        <v>0</v>
      </c>
      <c r="Q161" s="1">
        <f t="shared" si="24"/>
        <v>0</v>
      </c>
      <c r="R161" s="1">
        <f t="shared" si="24"/>
        <v>0.62911386217823639</v>
      </c>
      <c r="S161" s="1">
        <f t="shared" si="24"/>
        <v>0</v>
      </c>
      <c r="T161" s="1">
        <f t="shared" si="24"/>
        <v>0.59434946651433651</v>
      </c>
      <c r="U161" s="1">
        <f t="shared" si="24"/>
        <v>0</v>
      </c>
      <c r="V161" s="1">
        <f t="shared" si="24"/>
        <v>0</v>
      </c>
      <c r="W161" s="1">
        <f t="shared" si="24"/>
        <v>0</v>
      </c>
      <c r="X161" s="1">
        <f t="shared" si="24"/>
        <v>0</v>
      </c>
      <c r="Y161" s="1">
        <f t="shared" si="24"/>
        <v>0</v>
      </c>
      <c r="Z161" s="1">
        <f t="shared" si="24"/>
        <v>0.26676345204293239</v>
      </c>
      <c r="AA161" s="1">
        <f t="shared" si="24"/>
        <v>0</v>
      </c>
      <c r="AB161" s="1">
        <f t="shared" si="24"/>
        <v>0.39056102477389609</v>
      </c>
      <c r="AC161" s="1">
        <f t="shared" si="24"/>
        <v>0.62879558943680736</v>
      </c>
      <c r="AD161" s="1">
        <f t="shared" si="24"/>
        <v>0.64749463354384806</v>
      </c>
      <c r="AE161" s="1">
        <f t="shared" si="24"/>
        <v>0.73059421770135502</v>
      </c>
      <c r="AF161" s="1">
        <f t="shared" si="24"/>
        <v>0.4651080214649469</v>
      </c>
      <c r="AG161" s="1">
        <f t="shared" si="24"/>
        <v>0.43728123530328145</v>
      </c>
      <c r="AH161" s="1">
        <f t="shared" si="24"/>
        <v>0.18670826318351097</v>
      </c>
      <c r="AI161" s="1">
        <f t="shared" si="24"/>
        <v>0</v>
      </c>
      <c r="AJ161" s="27"/>
    </row>
    <row r="162" spans="2:36" x14ac:dyDescent="0.25">
      <c r="B162" s="1">
        <f t="shared" ref="B162:AI162" si="25">1-(1-(B$47*0.5-ABS(B72))/(B$47*0.5*B$47*0.5))^(B27*1.58837*10^12/(B$47*0.5)^1.76)</f>
        <v>0</v>
      </c>
      <c r="C162" s="1">
        <f t="shared" si="25"/>
        <v>0.75820996269065422</v>
      </c>
      <c r="D162" s="1">
        <f t="shared" si="25"/>
        <v>0.14539724030650059</v>
      </c>
      <c r="E162" s="1">
        <f t="shared" si="25"/>
        <v>0</v>
      </c>
      <c r="F162" s="1">
        <f t="shared" si="25"/>
        <v>8.7781872244427572E-2</v>
      </c>
      <c r="G162" s="1">
        <f t="shared" si="25"/>
        <v>8.4101848795774647E-2</v>
      </c>
      <c r="H162" s="1">
        <f t="shared" si="25"/>
        <v>0</v>
      </c>
      <c r="I162" s="1">
        <f t="shared" si="25"/>
        <v>0.14424958403293942</v>
      </c>
      <c r="J162" s="1">
        <f t="shared" si="25"/>
        <v>0</v>
      </c>
      <c r="K162" s="1">
        <f t="shared" si="25"/>
        <v>0.23184217917035821</v>
      </c>
      <c r="L162" s="1">
        <f t="shared" si="25"/>
        <v>0.64608261805798728</v>
      </c>
      <c r="M162" s="1">
        <f t="shared" si="25"/>
        <v>0</v>
      </c>
      <c r="N162" s="1">
        <f t="shared" si="25"/>
        <v>0.93137157311325858</v>
      </c>
      <c r="O162" s="1">
        <f t="shared" si="25"/>
        <v>0</v>
      </c>
      <c r="P162" s="1">
        <f t="shared" si="25"/>
        <v>0</v>
      </c>
      <c r="Q162" s="1">
        <f t="shared" si="25"/>
        <v>0</v>
      </c>
      <c r="R162" s="1">
        <f t="shared" si="25"/>
        <v>0.73244711371255566</v>
      </c>
      <c r="S162" s="1">
        <f t="shared" si="25"/>
        <v>0</v>
      </c>
      <c r="T162" s="1">
        <f t="shared" si="25"/>
        <v>0.96615817707297869</v>
      </c>
      <c r="U162" s="1">
        <f t="shared" si="25"/>
        <v>0</v>
      </c>
      <c r="V162" s="1">
        <f t="shared" si="25"/>
        <v>0</v>
      </c>
      <c r="W162" s="1">
        <f t="shared" si="25"/>
        <v>0</v>
      </c>
      <c r="X162" s="1">
        <f t="shared" si="25"/>
        <v>0</v>
      </c>
      <c r="Y162" s="1">
        <f t="shared" si="25"/>
        <v>0</v>
      </c>
      <c r="Z162" s="1">
        <f t="shared" si="25"/>
        <v>0.5174558100456409</v>
      </c>
      <c r="AA162" s="1">
        <f t="shared" si="25"/>
        <v>0</v>
      </c>
      <c r="AB162" s="1">
        <f t="shared" si="25"/>
        <v>0.47667322788661826</v>
      </c>
      <c r="AC162" s="1">
        <f t="shared" si="25"/>
        <v>0.33085182341878183</v>
      </c>
      <c r="AD162" s="1">
        <f t="shared" si="25"/>
        <v>0.68106301446690876</v>
      </c>
      <c r="AE162" s="1">
        <f t="shared" si="25"/>
        <v>0.97660271022601453</v>
      </c>
      <c r="AF162" s="1">
        <f t="shared" si="25"/>
        <v>0.26539997779460389</v>
      </c>
      <c r="AG162" s="1">
        <f t="shared" si="25"/>
        <v>0.90275891785436502</v>
      </c>
      <c r="AH162" s="1">
        <f t="shared" si="25"/>
        <v>0.14442624679966898</v>
      </c>
      <c r="AI162" s="1">
        <f t="shared" si="25"/>
        <v>0</v>
      </c>
      <c r="AJ162" s="27"/>
    </row>
    <row r="163" spans="2:36" x14ac:dyDescent="0.25">
      <c r="B163" s="1">
        <f t="shared" ref="B163:AI163" si="26">1-(1-(B$47*0.5-ABS(B73))/(B$47*0.5*B$47*0.5))^(B28*1.58837*10^12/(B$47*0.5)^1.76)</f>
        <v>0</v>
      </c>
      <c r="C163" s="1">
        <f t="shared" si="26"/>
        <v>0.44801962435967946</v>
      </c>
      <c r="D163" s="1">
        <f t="shared" si="26"/>
        <v>0</v>
      </c>
      <c r="E163" s="1">
        <f t="shared" si="26"/>
        <v>0</v>
      </c>
      <c r="F163" s="1">
        <f t="shared" si="26"/>
        <v>0</v>
      </c>
      <c r="G163" s="1">
        <f t="shared" si="26"/>
        <v>0</v>
      </c>
      <c r="H163" s="1">
        <f t="shared" si="26"/>
        <v>0</v>
      </c>
      <c r="I163" s="1">
        <f t="shared" si="26"/>
        <v>0</v>
      </c>
      <c r="J163" s="1">
        <f t="shared" si="26"/>
        <v>0</v>
      </c>
      <c r="K163" s="1">
        <f t="shared" si="26"/>
        <v>0.25089398078124237</v>
      </c>
      <c r="L163" s="1">
        <f t="shared" si="26"/>
        <v>0.68022886878811883</v>
      </c>
      <c r="M163" s="1">
        <f t="shared" si="26"/>
        <v>0</v>
      </c>
      <c r="N163" s="1">
        <f t="shared" si="26"/>
        <v>0.58519421307316322</v>
      </c>
      <c r="O163" s="1">
        <f t="shared" si="26"/>
        <v>0</v>
      </c>
      <c r="P163" s="1">
        <f t="shared" si="26"/>
        <v>0</v>
      </c>
      <c r="Q163" s="1">
        <f t="shared" si="26"/>
        <v>0</v>
      </c>
      <c r="R163" s="1">
        <f t="shared" si="26"/>
        <v>0.92533968944407918</v>
      </c>
      <c r="S163" s="1">
        <f t="shared" si="26"/>
        <v>0</v>
      </c>
      <c r="T163" s="1">
        <f t="shared" si="26"/>
        <v>1</v>
      </c>
      <c r="U163" s="1">
        <f t="shared" si="26"/>
        <v>0</v>
      </c>
      <c r="V163" s="1">
        <f t="shared" si="26"/>
        <v>0</v>
      </c>
      <c r="W163" s="1">
        <f t="shared" si="26"/>
        <v>0</v>
      </c>
      <c r="X163" s="1">
        <f t="shared" si="26"/>
        <v>0</v>
      </c>
      <c r="Y163" s="1">
        <f t="shared" si="26"/>
        <v>0</v>
      </c>
      <c r="Z163" s="1">
        <f t="shared" si="26"/>
        <v>0.22577149242562367</v>
      </c>
      <c r="AA163" s="1">
        <f t="shared" si="26"/>
        <v>0</v>
      </c>
      <c r="AB163" s="1">
        <f t="shared" si="26"/>
        <v>0.23899026809645174</v>
      </c>
      <c r="AC163" s="1">
        <f t="shared" si="26"/>
        <v>9.3374377466692859E-2</v>
      </c>
      <c r="AD163" s="1">
        <f t="shared" si="26"/>
        <v>0.25407044573751225</v>
      </c>
      <c r="AE163" s="1">
        <f t="shared" si="26"/>
        <v>0.45655425945548345</v>
      </c>
      <c r="AF163" s="1">
        <f t="shared" si="26"/>
        <v>0.29342706219527326</v>
      </c>
      <c r="AG163" s="1">
        <f t="shared" si="26"/>
        <v>0.83333864471697827</v>
      </c>
      <c r="AH163" s="1">
        <f t="shared" si="26"/>
        <v>0</v>
      </c>
      <c r="AI163" s="1">
        <f t="shared" si="26"/>
        <v>0</v>
      </c>
      <c r="AJ163" s="27"/>
    </row>
    <row r="164" spans="2:36" x14ac:dyDescent="0.25">
      <c r="B164" s="1">
        <f t="shared" ref="B164:AI164" si="27">1-(1-(B$47*0.5-ABS(B74))/(B$47*0.5*B$47*0.5))^(B29*1.58837*10^12/(B$47*0.5)^1.76)</f>
        <v>0</v>
      </c>
      <c r="C164" s="1">
        <f t="shared" si="27"/>
        <v>0.16507463681187318</v>
      </c>
      <c r="D164" s="1">
        <f t="shared" si="27"/>
        <v>0</v>
      </c>
      <c r="E164" s="1">
        <f t="shared" si="27"/>
        <v>0</v>
      </c>
      <c r="F164" s="1">
        <f t="shared" si="27"/>
        <v>0</v>
      </c>
      <c r="G164" s="1">
        <f t="shared" si="27"/>
        <v>0</v>
      </c>
      <c r="H164" s="1">
        <f t="shared" si="27"/>
        <v>0</v>
      </c>
      <c r="I164" s="1">
        <f t="shared" si="27"/>
        <v>0</v>
      </c>
      <c r="J164" s="1">
        <f t="shared" si="27"/>
        <v>0</v>
      </c>
      <c r="K164" s="1">
        <f t="shared" si="27"/>
        <v>0.23278856807380666</v>
      </c>
      <c r="L164" s="1">
        <f t="shared" si="27"/>
        <v>0.62634556593847845</v>
      </c>
      <c r="M164" s="1">
        <f t="shared" si="27"/>
        <v>0</v>
      </c>
      <c r="N164" s="1">
        <f t="shared" si="27"/>
        <v>0.4707868376344494</v>
      </c>
      <c r="O164" s="1">
        <f t="shared" si="27"/>
        <v>0</v>
      </c>
      <c r="P164" s="1">
        <f t="shared" si="27"/>
        <v>0</v>
      </c>
      <c r="Q164" s="1">
        <f t="shared" si="27"/>
        <v>0</v>
      </c>
      <c r="R164" s="1">
        <f t="shared" si="27"/>
        <v>0.86071922183275218</v>
      </c>
      <c r="S164" s="1">
        <f t="shared" si="27"/>
        <v>0</v>
      </c>
      <c r="T164" s="1">
        <f t="shared" si="27"/>
        <v>1</v>
      </c>
      <c r="U164" s="1">
        <f t="shared" si="27"/>
        <v>0</v>
      </c>
      <c r="V164" s="1">
        <f t="shared" si="27"/>
        <v>0</v>
      </c>
      <c r="W164" s="1">
        <f t="shared" si="27"/>
        <v>0</v>
      </c>
      <c r="X164" s="1">
        <f t="shared" si="27"/>
        <v>0</v>
      </c>
      <c r="Y164" s="1">
        <f t="shared" si="27"/>
        <v>0</v>
      </c>
      <c r="Z164" s="1">
        <f t="shared" si="27"/>
        <v>0.36533780494464663</v>
      </c>
      <c r="AA164" s="1">
        <f t="shared" si="27"/>
        <v>0</v>
      </c>
      <c r="AB164" s="1">
        <f t="shared" si="27"/>
        <v>0.4245905782693411</v>
      </c>
      <c r="AC164" s="1">
        <f t="shared" si="27"/>
        <v>0.11061037244401417</v>
      </c>
      <c r="AD164" s="1">
        <f t="shared" si="27"/>
        <v>0.40897620348268104</v>
      </c>
      <c r="AE164" s="1">
        <f t="shared" si="27"/>
        <v>0.99999999999996492</v>
      </c>
      <c r="AF164" s="1">
        <f t="shared" si="27"/>
        <v>0.61528204229148686</v>
      </c>
      <c r="AG164" s="1">
        <f t="shared" si="27"/>
        <v>0.67679748386723748</v>
      </c>
      <c r="AH164" s="1">
        <f t="shared" si="27"/>
        <v>0</v>
      </c>
      <c r="AI164" s="1">
        <f t="shared" si="27"/>
        <v>0</v>
      </c>
      <c r="AJ164" s="27"/>
    </row>
    <row r="165" spans="2:36" x14ac:dyDescent="0.25">
      <c r="B165" s="1">
        <f t="shared" ref="B165:AI165" si="28">1-(1-(B$47*0.5-ABS(B75))/(B$47*0.5*B$47*0.5))^(B30*1.58837*10^12/(B$47*0.5)^1.76)</f>
        <v>0</v>
      </c>
      <c r="C165" s="1">
        <f t="shared" si="28"/>
        <v>0.21385599422169221</v>
      </c>
      <c r="D165" s="1">
        <f t="shared" si="28"/>
        <v>0</v>
      </c>
      <c r="E165" s="1">
        <f t="shared" si="28"/>
        <v>0</v>
      </c>
      <c r="F165" s="1">
        <f t="shared" si="28"/>
        <v>0</v>
      </c>
      <c r="G165" s="1">
        <f t="shared" si="28"/>
        <v>0</v>
      </c>
      <c r="H165" s="1">
        <f t="shared" si="28"/>
        <v>0</v>
      </c>
      <c r="I165" s="1">
        <f t="shared" si="28"/>
        <v>0</v>
      </c>
      <c r="J165" s="1">
        <f t="shared" si="28"/>
        <v>0</v>
      </c>
      <c r="K165" s="1">
        <f t="shared" si="28"/>
        <v>8.3144147978432725E-2</v>
      </c>
      <c r="L165" s="1">
        <f t="shared" si="28"/>
        <v>0.29900811949092865</v>
      </c>
      <c r="M165" s="1">
        <f t="shared" si="28"/>
        <v>0</v>
      </c>
      <c r="N165" s="1">
        <f t="shared" si="28"/>
        <v>0.43503948973654394</v>
      </c>
      <c r="O165" s="1">
        <f t="shared" si="28"/>
        <v>0</v>
      </c>
      <c r="P165" s="1">
        <f t="shared" si="28"/>
        <v>0</v>
      </c>
      <c r="Q165" s="1">
        <f t="shared" si="28"/>
        <v>0</v>
      </c>
      <c r="R165" s="1">
        <f t="shared" si="28"/>
        <v>0.56243997089520303</v>
      </c>
      <c r="S165" s="1">
        <f t="shared" si="28"/>
        <v>0</v>
      </c>
      <c r="T165" s="1">
        <f t="shared" si="28"/>
        <v>0.99999999999999545</v>
      </c>
      <c r="U165" s="1">
        <f t="shared" si="28"/>
        <v>0</v>
      </c>
      <c r="V165" s="1">
        <f t="shared" si="28"/>
        <v>0</v>
      </c>
      <c r="W165" s="1">
        <f t="shared" si="28"/>
        <v>0</v>
      </c>
      <c r="X165" s="1">
        <f t="shared" si="28"/>
        <v>0</v>
      </c>
      <c r="Y165" s="1">
        <f t="shared" si="28"/>
        <v>0</v>
      </c>
      <c r="Z165" s="1">
        <f t="shared" si="28"/>
        <v>7.7370048198495134E-2</v>
      </c>
      <c r="AA165" s="1">
        <f t="shared" si="28"/>
        <v>0</v>
      </c>
      <c r="AB165" s="1">
        <f t="shared" si="28"/>
        <v>0.16211108247398487</v>
      </c>
      <c r="AC165" s="1">
        <f t="shared" si="28"/>
        <v>0</v>
      </c>
      <c r="AD165" s="1">
        <f t="shared" si="28"/>
        <v>0.24320044731922374</v>
      </c>
      <c r="AE165" s="1">
        <f t="shared" si="28"/>
        <v>0.36361968225693309</v>
      </c>
      <c r="AF165" s="1">
        <f t="shared" si="28"/>
        <v>0.2214123501498495</v>
      </c>
      <c r="AG165" s="1">
        <f t="shared" si="28"/>
        <v>0.97310821849825058</v>
      </c>
      <c r="AH165" s="1">
        <f t="shared" si="28"/>
        <v>0</v>
      </c>
      <c r="AI165" s="1">
        <f t="shared" si="28"/>
        <v>0</v>
      </c>
      <c r="AJ165" s="27"/>
    </row>
    <row r="166" spans="2:36" x14ac:dyDescent="0.25">
      <c r="B166" s="1">
        <f t="shared" ref="B166:AI166" si="29">1-(1-(B$47*0.5-ABS(B76))/(B$47*0.5*B$47*0.5))^(B31*1.58837*10^12/(B$47*0.5)^1.76)</f>
        <v>0</v>
      </c>
      <c r="C166" s="1">
        <f t="shared" si="29"/>
        <v>4.6927044138374452E-2</v>
      </c>
      <c r="D166" s="1">
        <f t="shared" si="29"/>
        <v>0</v>
      </c>
      <c r="E166" s="1">
        <f t="shared" si="29"/>
        <v>0</v>
      </c>
      <c r="F166" s="1">
        <f t="shared" si="29"/>
        <v>0</v>
      </c>
      <c r="G166" s="1">
        <f t="shared" si="29"/>
        <v>0</v>
      </c>
      <c r="H166" s="1">
        <f t="shared" si="29"/>
        <v>0</v>
      </c>
      <c r="I166" s="1">
        <f t="shared" si="29"/>
        <v>0</v>
      </c>
      <c r="J166" s="1">
        <f t="shared" si="29"/>
        <v>0</v>
      </c>
      <c r="K166" s="1">
        <f t="shared" si="29"/>
        <v>8.6549622185190911E-2</v>
      </c>
      <c r="L166" s="1">
        <f t="shared" si="29"/>
        <v>0.26196527707860962</v>
      </c>
      <c r="M166" s="1">
        <f t="shared" si="29"/>
        <v>0</v>
      </c>
      <c r="N166" s="1">
        <f t="shared" si="29"/>
        <v>0.19630837778566357</v>
      </c>
      <c r="O166" s="1">
        <f t="shared" si="29"/>
        <v>0</v>
      </c>
      <c r="P166" s="1">
        <f t="shared" si="29"/>
        <v>0</v>
      </c>
      <c r="Q166" s="1">
        <f t="shared" si="29"/>
        <v>0</v>
      </c>
      <c r="R166" s="1">
        <f t="shared" si="29"/>
        <v>0.40396722945487784</v>
      </c>
      <c r="S166" s="1">
        <f t="shared" si="29"/>
        <v>0</v>
      </c>
      <c r="T166" s="1">
        <f t="shared" si="29"/>
        <v>0.92438916534461835</v>
      </c>
      <c r="U166" s="1">
        <f t="shared" si="29"/>
        <v>0</v>
      </c>
      <c r="V166" s="1">
        <f t="shared" si="29"/>
        <v>0</v>
      </c>
      <c r="W166" s="1">
        <f t="shared" si="29"/>
        <v>0</v>
      </c>
      <c r="X166" s="1">
        <f t="shared" si="29"/>
        <v>0</v>
      </c>
      <c r="Y166" s="1">
        <f t="shared" si="29"/>
        <v>0</v>
      </c>
      <c r="Z166" s="1">
        <f t="shared" si="29"/>
        <v>0.11796193174781366</v>
      </c>
      <c r="AA166" s="1">
        <f t="shared" si="29"/>
        <v>0</v>
      </c>
      <c r="AB166" s="1">
        <f t="shared" si="29"/>
        <v>7.5702302457631765E-2</v>
      </c>
      <c r="AC166" s="1">
        <f t="shared" si="29"/>
        <v>0</v>
      </c>
      <c r="AD166" s="1">
        <f t="shared" si="29"/>
        <v>0.30021107898503685</v>
      </c>
      <c r="AE166" s="1">
        <f t="shared" si="29"/>
        <v>0.84237138493688146</v>
      </c>
      <c r="AF166" s="1">
        <f t="shared" si="29"/>
        <v>8.599928204832219E-2</v>
      </c>
      <c r="AG166" s="1">
        <f t="shared" si="29"/>
        <v>0.99591351830471775</v>
      </c>
      <c r="AH166" s="1">
        <f t="shared" si="29"/>
        <v>0</v>
      </c>
      <c r="AI166" s="1">
        <f t="shared" si="29"/>
        <v>0</v>
      </c>
      <c r="AJ166" s="27"/>
    </row>
    <row r="167" spans="2:36" x14ac:dyDescent="0.25">
      <c r="B167" s="1">
        <f t="shared" ref="B167:AI167" si="30">1-(1-(B$47*0.5-ABS(B77))/(B$47*0.5*B$47*0.5))^(B32*1.58837*10^12/(B$47*0.5)^1.76)</f>
        <v>0</v>
      </c>
      <c r="C167" s="1">
        <f t="shared" si="30"/>
        <v>0</v>
      </c>
      <c r="D167" s="1">
        <f t="shared" si="30"/>
        <v>0</v>
      </c>
      <c r="E167" s="1">
        <f t="shared" si="30"/>
        <v>0</v>
      </c>
      <c r="F167" s="1">
        <f t="shared" si="30"/>
        <v>0</v>
      </c>
      <c r="G167" s="1">
        <f t="shared" si="30"/>
        <v>0</v>
      </c>
      <c r="H167" s="1">
        <f t="shared" si="30"/>
        <v>0</v>
      </c>
      <c r="I167" s="1">
        <f t="shared" si="30"/>
        <v>0</v>
      </c>
      <c r="J167" s="1">
        <f t="shared" si="30"/>
        <v>0</v>
      </c>
      <c r="K167" s="1">
        <f t="shared" si="30"/>
        <v>0</v>
      </c>
      <c r="L167" s="1">
        <f t="shared" si="30"/>
        <v>6.7566958826008938E-2</v>
      </c>
      <c r="M167" s="1">
        <f t="shared" si="30"/>
        <v>0</v>
      </c>
      <c r="N167" s="1">
        <f t="shared" si="30"/>
        <v>9.2387409500577999E-2</v>
      </c>
      <c r="O167" s="1">
        <f t="shared" si="30"/>
        <v>0</v>
      </c>
      <c r="P167" s="1">
        <f t="shared" si="30"/>
        <v>0</v>
      </c>
      <c r="Q167" s="1">
        <f t="shared" si="30"/>
        <v>0</v>
      </c>
      <c r="R167" s="1">
        <f t="shared" si="30"/>
        <v>0.37864210814384724</v>
      </c>
      <c r="S167" s="1">
        <f t="shared" si="30"/>
        <v>0</v>
      </c>
      <c r="T167" s="1">
        <f t="shared" si="30"/>
        <v>0.83632506490146696</v>
      </c>
      <c r="U167" s="1">
        <f t="shared" si="30"/>
        <v>0</v>
      </c>
      <c r="V167" s="1">
        <f t="shared" si="30"/>
        <v>0</v>
      </c>
      <c r="W167" s="1">
        <f t="shared" si="30"/>
        <v>0</v>
      </c>
      <c r="X167" s="1">
        <f t="shared" si="30"/>
        <v>0</v>
      </c>
      <c r="Y167" s="1">
        <f t="shared" si="30"/>
        <v>0</v>
      </c>
      <c r="Z167" s="1">
        <f t="shared" si="30"/>
        <v>0</v>
      </c>
      <c r="AA167" s="1">
        <f t="shared" si="30"/>
        <v>0</v>
      </c>
      <c r="AB167" s="1">
        <f t="shared" si="30"/>
        <v>0</v>
      </c>
      <c r="AC167" s="1">
        <f t="shared" si="30"/>
        <v>0</v>
      </c>
      <c r="AD167" s="1">
        <f t="shared" si="30"/>
        <v>0.17280102796299435</v>
      </c>
      <c r="AE167" s="1">
        <f t="shared" si="30"/>
        <v>0.53333718410814701</v>
      </c>
      <c r="AF167" s="1">
        <f t="shared" si="30"/>
        <v>0</v>
      </c>
      <c r="AG167" s="1">
        <f t="shared" si="30"/>
        <v>0.99883691059580249</v>
      </c>
      <c r="AH167" s="1">
        <f t="shared" si="30"/>
        <v>0</v>
      </c>
      <c r="AI167" s="1">
        <f t="shared" si="30"/>
        <v>0</v>
      </c>
      <c r="AJ167" s="27"/>
    </row>
    <row r="168" spans="2:36" x14ac:dyDescent="0.25">
      <c r="B168" s="1">
        <f t="shared" ref="B168:AI168" si="31">1-(1-(B$47*0.5-ABS(B78))/(B$47*0.5*B$47*0.5))^(B33*1.58837*10^12/(B$47*0.5)^1.76)</f>
        <v>0</v>
      </c>
      <c r="C168" s="1">
        <f t="shared" si="31"/>
        <v>0</v>
      </c>
      <c r="D168" s="1">
        <f t="shared" si="31"/>
        <v>0</v>
      </c>
      <c r="E168" s="1">
        <f t="shared" si="31"/>
        <v>0</v>
      </c>
      <c r="F168" s="1">
        <f t="shared" si="31"/>
        <v>0</v>
      </c>
      <c r="G168" s="1">
        <f t="shared" si="31"/>
        <v>0</v>
      </c>
      <c r="H168" s="1">
        <f t="shared" si="31"/>
        <v>0</v>
      </c>
      <c r="I168" s="1">
        <f t="shared" si="31"/>
        <v>0</v>
      </c>
      <c r="J168" s="1">
        <f t="shared" si="31"/>
        <v>0</v>
      </c>
      <c r="K168" s="1">
        <f t="shared" si="31"/>
        <v>0</v>
      </c>
      <c r="L168" s="1">
        <f t="shared" si="31"/>
        <v>6.8451742120086534E-2</v>
      </c>
      <c r="M168" s="1">
        <f t="shared" si="31"/>
        <v>0</v>
      </c>
      <c r="N168" s="1">
        <f t="shared" si="31"/>
        <v>6.8759735761117158E-2</v>
      </c>
      <c r="O168" s="1">
        <f t="shared" si="31"/>
        <v>0</v>
      </c>
      <c r="P168" s="1">
        <f t="shared" si="31"/>
        <v>0</v>
      </c>
      <c r="Q168" s="1">
        <f t="shared" si="31"/>
        <v>0</v>
      </c>
      <c r="R168" s="1">
        <f t="shared" si="31"/>
        <v>0.27524616514844147</v>
      </c>
      <c r="S168" s="1">
        <f t="shared" si="31"/>
        <v>0</v>
      </c>
      <c r="T168" s="1">
        <f t="shared" si="31"/>
        <v>0.80064487651361349</v>
      </c>
      <c r="U168" s="1">
        <f t="shared" si="31"/>
        <v>0</v>
      </c>
      <c r="V168" s="1">
        <f t="shared" si="31"/>
        <v>0</v>
      </c>
      <c r="W168" s="1">
        <f t="shared" si="31"/>
        <v>0</v>
      </c>
      <c r="X168" s="1">
        <f t="shared" si="31"/>
        <v>0</v>
      </c>
      <c r="Y168" s="1">
        <f t="shared" si="31"/>
        <v>0</v>
      </c>
      <c r="Z168" s="1">
        <f t="shared" si="31"/>
        <v>0</v>
      </c>
      <c r="AA168" s="1">
        <f t="shared" si="31"/>
        <v>0</v>
      </c>
      <c r="AB168" s="1">
        <f t="shared" si="31"/>
        <v>0</v>
      </c>
      <c r="AC168" s="1">
        <f t="shared" si="31"/>
        <v>0</v>
      </c>
      <c r="AD168" s="1">
        <f t="shared" si="31"/>
        <v>6.8187666496287824E-2</v>
      </c>
      <c r="AE168" s="1">
        <f t="shared" si="31"/>
        <v>0.92947966945172822</v>
      </c>
      <c r="AF168" s="1">
        <f t="shared" si="31"/>
        <v>0</v>
      </c>
      <c r="AG168" s="1">
        <f t="shared" si="31"/>
        <v>0.38431561781052637</v>
      </c>
      <c r="AH168" s="1">
        <f t="shared" si="31"/>
        <v>0</v>
      </c>
      <c r="AI168" s="1">
        <f t="shared" si="31"/>
        <v>0</v>
      </c>
      <c r="AJ168" s="27"/>
    </row>
    <row r="169" spans="2:36" x14ac:dyDescent="0.25">
      <c r="B169" s="1">
        <f t="shared" ref="B169:AI169" si="32">1-(1-(B$47*0.5-ABS(B79))/(B$47*0.5*B$47*0.5))^(B34*1.58837*10^12/(B$47*0.5)^1.76)</f>
        <v>0</v>
      </c>
      <c r="C169" s="1">
        <f t="shared" si="32"/>
        <v>0</v>
      </c>
      <c r="D169" s="1">
        <f t="shared" si="32"/>
        <v>0</v>
      </c>
      <c r="E169" s="1">
        <f t="shared" si="32"/>
        <v>0</v>
      </c>
      <c r="F169" s="1">
        <f t="shared" si="32"/>
        <v>0</v>
      </c>
      <c r="G169" s="1">
        <f t="shared" si="32"/>
        <v>0</v>
      </c>
      <c r="H169" s="1">
        <f t="shared" si="32"/>
        <v>0</v>
      </c>
      <c r="I169" s="1">
        <f t="shared" si="32"/>
        <v>0</v>
      </c>
      <c r="J169" s="1">
        <f t="shared" si="32"/>
        <v>0</v>
      </c>
      <c r="K169" s="1">
        <f t="shared" si="32"/>
        <v>0</v>
      </c>
      <c r="L169" s="1">
        <f t="shared" si="32"/>
        <v>0</v>
      </c>
      <c r="M169" s="1">
        <f t="shared" si="32"/>
        <v>0</v>
      </c>
      <c r="N169" s="1">
        <f t="shared" si="32"/>
        <v>0</v>
      </c>
      <c r="O169" s="1">
        <f t="shared" si="32"/>
        <v>0</v>
      </c>
      <c r="P169" s="1">
        <f t="shared" si="32"/>
        <v>0</v>
      </c>
      <c r="Q169" s="1">
        <f t="shared" si="32"/>
        <v>0</v>
      </c>
      <c r="R169" s="1">
        <f t="shared" si="32"/>
        <v>0.26817958334582015</v>
      </c>
      <c r="S169" s="1">
        <f t="shared" si="32"/>
        <v>0</v>
      </c>
      <c r="T169" s="1">
        <f t="shared" si="32"/>
        <v>0.30832838690938769</v>
      </c>
      <c r="U169" s="1">
        <f t="shared" si="32"/>
        <v>0</v>
      </c>
      <c r="V169" s="1">
        <f t="shared" si="32"/>
        <v>0</v>
      </c>
      <c r="W169" s="1">
        <f t="shared" si="32"/>
        <v>0</v>
      </c>
      <c r="X169" s="1">
        <f t="shared" si="32"/>
        <v>0</v>
      </c>
      <c r="Y169" s="1">
        <f t="shared" si="32"/>
        <v>0</v>
      </c>
      <c r="Z169" s="1">
        <f t="shared" si="32"/>
        <v>0</v>
      </c>
      <c r="AA169" s="1">
        <f t="shared" si="32"/>
        <v>0</v>
      </c>
      <c r="AB169" s="1">
        <f t="shared" si="32"/>
        <v>0</v>
      </c>
      <c r="AC169" s="1">
        <f t="shared" si="32"/>
        <v>0</v>
      </c>
      <c r="AD169" s="1">
        <f t="shared" si="32"/>
        <v>0</v>
      </c>
      <c r="AE169" s="1">
        <f t="shared" si="32"/>
        <v>0.99701269745717369</v>
      </c>
      <c r="AF169" s="1">
        <f t="shared" si="32"/>
        <v>0</v>
      </c>
      <c r="AG169" s="1">
        <f t="shared" si="32"/>
        <v>0.94628416907400603</v>
      </c>
      <c r="AH169" s="1">
        <f t="shared" si="32"/>
        <v>0</v>
      </c>
      <c r="AI169" s="1">
        <f t="shared" si="32"/>
        <v>0</v>
      </c>
      <c r="AJ169" s="27"/>
    </row>
    <row r="170" spans="2:36" x14ac:dyDescent="0.25">
      <c r="B170" s="1">
        <f t="shared" ref="B170:AI170" si="33">1-(1-(B$47*0.5-ABS(B80))/(B$47*0.5*B$47*0.5))^(B35*1.58837*10^12/(B$47*0.5)^1.76)</f>
        <v>0</v>
      </c>
      <c r="C170" s="1">
        <f t="shared" si="33"/>
        <v>0</v>
      </c>
      <c r="D170" s="1">
        <f t="shared" si="33"/>
        <v>0</v>
      </c>
      <c r="E170" s="1">
        <f t="shared" si="33"/>
        <v>0</v>
      </c>
      <c r="F170" s="1">
        <f t="shared" si="33"/>
        <v>0</v>
      </c>
      <c r="G170" s="1">
        <f t="shared" si="33"/>
        <v>0</v>
      </c>
      <c r="H170" s="1">
        <f t="shared" si="33"/>
        <v>0</v>
      </c>
      <c r="I170" s="1">
        <f t="shared" si="33"/>
        <v>0</v>
      </c>
      <c r="J170" s="1">
        <f t="shared" si="33"/>
        <v>0</v>
      </c>
      <c r="K170" s="1">
        <f t="shared" si="33"/>
        <v>0</v>
      </c>
      <c r="L170" s="1">
        <f t="shared" si="33"/>
        <v>0</v>
      </c>
      <c r="M170" s="1">
        <f t="shared" si="33"/>
        <v>0</v>
      </c>
      <c r="N170" s="1">
        <f t="shared" si="33"/>
        <v>0</v>
      </c>
      <c r="O170" s="1">
        <f t="shared" si="33"/>
        <v>0</v>
      </c>
      <c r="P170" s="1">
        <f t="shared" si="33"/>
        <v>0</v>
      </c>
      <c r="Q170" s="1">
        <f t="shared" si="33"/>
        <v>0</v>
      </c>
      <c r="R170" s="1">
        <f t="shared" si="33"/>
        <v>0.12967913837910661</v>
      </c>
      <c r="S170" s="1">
        <f t="shared" si="33"/>
        <v>0</v>
      </c>
      <c r="T170" s="1">
        <f t="shared" si="33"/>
        <v>0.20826374738771547</v>
      </c>
      <c r="U170" s="1">
        <f t="shared" si="33"/>
        <v>0</v>
      </c>
      <c r="V170" s="1">
        <f t="shared" si="33"/>
        <v>0</v>
      </c>
      <c r="W170" s="1">
        <f t="shared" si="33"/>
        <v>0</v>
      </c>
      <c r="X170" s="1">
        <f t="shared" si="33"/>
        <v>0</v>
      </c>
      <c r="Y170" s="1">
        <f t="shared" si="33"/>
        <v>0</v>
      </c>
      <c r="Z170" s="1">
        <f t="shared" si="33"/>
        <v>0</v>
      </c>
      <c r="AA170" s="1">
        <f t="shared" si="33"/>
        <v>0</v>
      </c>
      <c r="AB170" s="1">
        <f t="shared" si="33"/>
        <v>0</v>
      </c>
      <c r="AC170" s="1">
        <f t="shared" si="33"/>
        <v>0</v>
      </c>
      <c r="AD170" s="1">
        <f t="shared" si="33"/>
        <v>0</v>
      </c>
      <c r="AE170" s="1">
        <f t="shared" si="33"/>
        <v>0.68361108165245821</v>
      </c>
      <c r="AF170" s="1">
        <f t="shared" si="33"/>
        <v>0</v>
      </c>
      <c r="AG170" s="1">
        <f t="shared" si="33"/>
        <v>0.97043745336450915</v>
      </c>
      <c r="AH170" s="1">
        <f t="shared" si="33"/>
        <v>0</v>
      </c>
      <c r="AI170" s="1">
        <f t="shared" si="33"/>
        <v>0</v>
      </c>
      <c r="AJ170" s="27"/>
    </row>
    <row r="171" spans="2:36" x14ac:dyDescent="0.25">
      <c r="B171" s="1">
        <f t="shared" ref="B171:AI171" si="34">1-(1-(B$47*0.5-ABS(B81))/(B$47*0.5*B$47*0.5))^(B36*1.58837*10^12/(B$47*0.5)^1.76)</f>
        <v>0</v>
      </c>
      <c r="C171" s="1">
        <f t="shared" si="34"/>
        <v>0</v>
      </c>
      <c r="D171" s="1">
        <f t="shared" si="34"/>
        <v>0</v>
      </c>
      <c r="E171" s="1">
        <f t="shared" si="34"/>
        <v>0</v>
      </c>
      <c r="F171" s="1">
        <f t="shared" si="34"/>
        <v>0</v>
      </c>
      <c r="G171" s="1">
        <f t="shared" si="34"/>
        <v>0</v>
      </c>
      <c r="H171" s="1">
        <f t="shared" si="34"/>
        <v>0</v>
      </c>
      <c r="I171" s="1">
        <f t="shared" si="34"/>
        <v>0</v>
      </c>
      <c r="J171" s="1">
        <f t="shared" si="34"/>
        <v>0</v>
      </c>
      <c r="K171" s="1">
        <f t="shared" si="34"/>
        <v>0</v>
      </c>
      <c r="L171" s="1">
        <f t="shared" si="34"/>
        <v>0</v>
      </c>
      <c r="M171" s="1">
        <f t="shared" si="34"/>
        <v>0</v>
      </c>
      <c r="N171" s="1">
        <f t="shared" si="34"/>
        <v>0</v>
      </c>
      <c r="O171" s="1">
        <f t="shared" si="34"/>
        <v>0</v>
      </c>
      <c r="P171" s="1">
        <f t="shared" si="34"/>
        <v>0</v>
      </c>
      <c r="Q171" s="1">
        <f t="shared" si="34"/>
        <v>0</v>
      </c>
      <c r="R171" s="1">
        <f t="shared" si="34"/>
        <v>7.3962663452449506E-2</v>
      </c>
      <c r="S171" s="1">
        <f t="shared" si="34"/>
        <v>0</v>
      </c>
      <c r="T171" s="1">
        <f t="shared" si="34"/>
        <v>0.11552667920847226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f t="shared" si="34"/>
        <v>0.57710270493476368</v>
      </c>
      <c r="AF171" s="1">
        <f t="shared" si="34"/>
        <v>0</v>
      </c>
      <c r="AG171" s="1">
        <f t="shared" si="34"/>
        <v>0.83491460219269398</v>
      </c>
      <c r="AH171" s="1">
        <f t="shared" si="34"/>
        <v>0</v>
      </c>
      <c r="AI171" s="1">
        <f t="shared" si="34"/>
        <v>0</v>
      </c>
      <c r="AJ171" s="27"/>
    </row>
    <row r="172" spans="2:36" x14ac:dyDescent="0.25">
      <c r="B172" s="1">
        <f t="shared" ref="B172:AI172" si="35">1-(1-(B$47*0.5-ABS(B82))/(B$47*0.5*B$47*0.5))^(B37*1.58837*10^12/(B$47*0.5)^1.76)</f>
        <v>0</v>
      </c>
      <c r="C172" s="1">
        <f t="shared" si="35"/>
        <v>0</v>
      </c>
      <c r="D172" s="1">
        <f t="shared" si="35"/>
        <v>0</v>
      </c>
      <c r="E172" s="1">
        <f t="shared" si="35"/>
        <v>0</v>
      </c>
      <c r="F172" s="1">
        <f t="shared" si="35"/>
        <v>0</v>
      </c>
      <c r="G172" s="1">
        <f t="shared" si="35"/>
        <v>0</v>
      </c>
      <c r="H172" s="1">
        <f t="shared" si="35"/>
        <v>0</v>
      </c>
      <c r="I172" s="1">
        <f t="shared" si="35"/>
        <v>0</v>
      </c>
      <c r="J172" s="1">
        <f t="shared" si="35"/>
        <v>0</v>
      </c>
      <c r="K172" s="1">
        <f t="shared" si="35"/>
        <v>0</v>
      </c>
      <c r="L172" s="1">
        <f t="shared" si="35"/>
        <v>0</v>
      </c>
      <c r="M172" s="1">
        <f t="shared" si="35"/>
        <v>0</v>
      </c>
      <c r="N172" s="1">
        <f t="shared" si="35"/>
        <v>0</v>
      </c>
      <c r="O172" s="1">
        <f t="shared" si="35"/>
        <v>0</v>
      </c>
      <c r="P172" s="1">
        <f t="shared" si="35"/>
        <v>0</v>
      </c>
      <c r="Q172" s="1">
        <f t="shared" si="35"/>
        <v>0</v>
      </c>
      <c r="R172" s="1">
        <f t="shared" si="35"/>
        <v>4.4410230549413288E-2</v>
      </c>
      <c r="S172" s="1">
        <f t="shared" si="35"/>
        <v>0</v>
      </c>
      <c r="T172" s="1">
        <f t="shared" si="35"/>
        <v>4.5163363709402105E-2</v>
      </c>
      <c r="U172" s="1">
        <f t="shared" si="35"/>
        <v>0</v>
      </c>
      <c r="V172" s="1">
        <f t="shared" si="35"/>
        <v>0</v>
      </c>
      <c r="W172" s="1">
        <f t="shared" si="35"/>
        <v>0</v>
      </c>
      <c r="X172" s="1">
        <f t="shared" si="35"/>
        <v>0</v>
      </c>
      <c r="Y172" s="1">
        <f t="shared" si="35"/>
        <v>0</v>
      </c>
      <c r="Z172" s="1">
        <f t="shared" si="35"/>
        <v>0</v>
      </c>
      <c r="AA172" s="1">
        <f t="shared" si="35"/>
        <v>0</v>
      </c>
      <c r="AB172" s="1">
        <f t="shared" si="35"/>
        <v>0</v>
      </c>
      <c r="AC172" s="1">
        <f t="shared" si="35"/>
        <v>0</v>
      </c>
      <c r="AD172" s="1">
        <f t="shared" si="35"/>
        <v>0</v>
      </c>
      <c r="AE172" s="1">
        <f t="shared" si="35"/>
        <v>0.44298504748887824</v>
      </c>
      <c r="AF172" s="1">
        <f t="shared" si="35"/>
        <v>0</v>
      </c>
      <c r="AG172" s="1">
        <f t="shared" si="35"/>
        <v>0.11175650560080785</v>
      </c>
      <c r="AH172" s="1">
        <f t="shared" si="35"/>
        <v>0</v>
      </c>
      <c r="AI172" s="1">
        <f t="shared" si="35"/>
        <v>0</v>
      </c>
      <c r="AJ172" s="27"/>
    </row>
    <row r="173" spans="2:36" x14ac:dyDescent="0.25">
      <c r="B173" s="1">
        <f t="shared" ref="B173:AI173" si="36">1-(1-(B$47*0.5-ABS(B83))/(B$47*0.5*B$47*0.5))^(B38*1.58837*10^12/(B$47*0.5)^1.76)</f>
        <v>0</v>
      </c>
      <c r="C173" s="1">
        <f t="shared" si="36"/>
        <v>0</v>
      </c>
      <c r="D173" s="1">
        <f t="shared" si="36"/>
        <v>0</v>
      </c>
      <c r="E173" s="1">
        <f t="shared" si="36"/>
        <v>0</v>
      </c>
      <c r="F173" s="1">
        <f t="shared" si="36"/>
        <v>0</v>
      </c>
      <c r="G173" s="1">
        <f t="shared" si="36"/>
        <v>0</v>
      </c>
      <c r="H173" s="1">
        <f t="shared" si="36"/>
        <v>0</v>
      </c>
      <c r="I173" s="1">
        <f t="shared" si="36"/>
        <v>0</v>
      </c>
      <c r="J173" s="1">
        <f t="shared" si="36"/>
        <v>0</v>
      </c>
      <c r="K173" s="1">
        <f t="shared" si="36"/>
        <v>0</v>
      </c>
      <c r="L173" s="1">
        <f t="shared" si="36"/>
        <v>0</v>
      </c>
      <c r="M173" s="1">
        <f t="shared" si="36"/>
        <v>0</v>
      </c>
      <c r="N173" s="1">
        <f t="shared" si="36"/>
        <v>0</v>
      </c>
      <c r="O173" s="1">
        <f t="shared" si="36"/>
        <v>0</v>
      </c>
      <c r="P173" s="1">
        <f t="shared" si="36"/>
        <v>0</v>
      </c>
      <c r="Q173" s="1">
        <f t="shared" si="36"/>
        <v>0</v>
      </c>
      <c r="R173" s="1">
        <f t="shared" si="36"/>
        <v>0</v>
      </c>
      <c r="S173" s="1">
        <f t="shared" si="36"/>
        <v>0</v>
      </c>
      <c r="T173" s="1">
        <f t="shared" si="36"/>
        <v>0</v>
      </c>
      <c r="U173" s="1">
        <f t="shared" si="36"/>
        <v>0</v>
      </c>
      <c r="V173" s="1">
        <f t="shared" si="36"/>
        <v>0</v>
      </c>
      <c r="W173" s="1">
        <f t="shared" si="36"/>
        <v>0</v>
      </c>
      <c r="X173" s="1">
        <f t="shared" si="36"/>
        <v>0</v>
      </c>
      <c r="Y173" s="1">
        <f t="shared" si="36"/>
        <v>0</v>
      </c>
      <c r="Z173" s="1">
        <f t="shared" si="36"/>
        <v>0</v>
      </c>
      <c r="AA173" s="1">
        <f t="shared" si="36"/>
        <v>0</v>
      </c>
      <c r="AB173" s="1">
        <f t="shared" si="36"/>
        <v>0</v>
      </c>
      <c r="AC173" s="1">
        <f t="shared" si="36"/>
        <v>0</v>
      </c>
      <c r="AD173" s="1">
        <f t="shared" si="36"/>
        <v>0</v>
      </c>
      <c r="AE173" s="1">
        <f t="shared" si="36"/>
        <v>0.13333973272135213</v>
      </c>
      <c r="AF173" s="1">
        <f t="shared" si="36"/>
        <v>0</v>
      </c>
      <c r="AG173" s="1">
        <f t="shared" si="36"/>
        <v>0</v>
      </c>
      <c r="AH173" s="1">
        <f t="shared" si="36"/>
        <v>0</v>
      </c>
      <c r="AI173" s="1">
        <f t="shared" si="36"/>
        <v>0</v>
      </c>
      <c r="AJ173" s="27"/>
    </row>
    <row r="174" spans="2:36" x14ac:dyDescent="0.25">
      <c r="B174" s="1">
        <f t="shared" ref="B174:AI174" si="37">1-(1-(B$47*0.5-ABS(B84))/(B$47*0.5*B$47*0.5))^(B39*1.58837*10^12/(B$47*0.5)^1.76)</f>
        <v>0</v>
      </c>
      <c r="C174" s="1">
        <f t="shared" si="37"/>
        <v>0</v>
      </c>
      <c r="D174" s="1">
        <f t="shared" si="37"/>
        <v>0</v>
      </c>
      <c r="E174" s="1">
        <f t="shared" si="37"/>
        <v>0</v>
      </c>
      <c r="F174" s="1">
        <f t="shared" si="37"/>
        <v>0</v>
      </c>
      <c r="G174" s="1">
        <f t="shared" si="37"/>
        <v>0</v>
      </c>
      <c r="H174" s="1">
        <f t="shared" si="37"/>
        <v>0</v>
      </c>
      <c r="I174" s="1">
        <f t="shared" si="37"/>
        <v>0</v>
      </c>
      <c r="J174" s="1">
        <f t="shared" si="37"/>
        <v>0</v>
      </c>
      <c r="K174" s="1">
        <f t="shared" si="37"/>
        <v>0</v>
      </c>
      <c r="L174" s="1">
        <f t="shared" si="37"/>
        <v>0</v>
      </c>
      <c r="M174" s="1">
        <f t="shared" si="37"/>
        <v>0</v>
      </c>
      <c r="N174" s="1">
        <f t="shared" si="37"/>
        <v>0</v>
      </c>
      <c r="O174" s="1">
        <f t="shared" si="37"/>
        <v>0</v>
      </c>
      <c r="P174" s="1">
        <f t="shared" si="37"/>
        <v>0</v>
      </c>
      <c r="Q174" s="1">
        <f t="shared" si="37"/>
        <v>0</v>
      </c>
      <c r="R174" s="1">
        <f t="shared" si="37"/>
        <v>0</v>
      </c>
      <c r="S174" s="1">
        <f t="shared" si="37"/>
        <v>0</v>
      </c>
      <c r="T174" s="1">
        <f t="shared" si="37"/>
        <v>0</v>
      </c>
      <c r="U174" s="1">
        <f t="shared" si="37"/>
        <v>0</v>
      </c>
      <c r="V174" s="1">
        <f t="shared" si="37"/>
        <v>0</v>
      </c>
      <c r="W174" s="1">
        <f t="shared" si="37"/>
        <v>0</v>
      </c>
      <c r="X174" s="1">
        <f t="shared" si="37"/>
        <v>0</v>
      </c>
      <c r="Y174" s="1">
        <f t="shared" si="37"/>
        <v>0</v>
      </c>
      <c r="Z174" s="1">
        <f t="shared" si="37"/>
        <v>0</v>
      </c>
      <c r="AA174" s="1">
        <f t="shared" si="37"/>
        <v>0</v>
      </c>
      <c r="AB174" s="1">
        <f t="shared" si="37"/>
        <v>0</v>
      </c>
      <c r="AC174" s="1">
        <f t="shared" si="37"/>
        <v>0</v>
      </c>
      <c r="AD174" s="1">
        <f t="shared" si="37"/>
        <v>0</v>
      </c>
      <c r="AE174" s="1">
        <f t="shared" si="37"/>
        <v>0.2020279645589137</v>
      </c>
      <c r="AF174" s="1">
        <f t="shared" si="37"/>
        <v>0</v>
      </c>
      <c r="AG174" s="1">
        <f t="shared" si="37"/>
        <v>0</v>
      </c>
      <c r="AH174" s="1">
        <f t="shared" si="37"/>
        <v>0</v>
      </c>
      <c r="AI174" s="1">
        <f t="shared" si="37"/>
        <v>0</v>
      </c>
      <c r="AJ174" s="27"/>
    </row>
    <row r="175" spans="2:36" x14ac:dyDescent="0.25">
      <c r="B175" s="1">
        <f t="shared" ref="B175:AI175" si="38">1-(1-(B$47*0.5-ABS(B85))/(B$47*0.5*B$47*0.5))^(B40*1.58837*10^12/(B$47*0.5)^1.76)</f>
        <v>0</v>
      </c>
      <c r="C175" s="1">
        <f t="shared" si="38"/>
        <v>0</v>
      </c>
      <c r="D175" s="1">
        <f t="shared" si="38"/>
        <v>0</v>
      </c>
      <c r="E175" s="1">
        <f t="shared" si="38"/>
        <v>0</v>
      </c>
      <c r="F175" s="1">
        <f t="shared" si="38"/>
        <v>0</v>
      </c>
      <c r="G175" s="1">
        <f t="shared" si="38"/>
        <v>0</v>
      </c>
      <c r="H175" s="1">
        <f t="shared" si="38"/>
        <v>0</v>
      </c>
      <c r="I175" s="1">
        <f t="shared" si="38"/>
        <v>0</v>
      </c>
      <c r="J175" s="1">
        <f t="shared" si="38"/>
        <v>0</v>
      </c>
      <c r="K175" s="1">
        <f t="shared" si="38"/>
        <v>0</v>
      </c>
      <c r="L175" s="1">
        <f t="shared" si="38"/>
        <v>0</v>
      </c>
      <c r="M175" s="1">
        <f t="shared" si="38"/>
        <v>0</v>
      </c>
      <c r="N175" s="1">
        <f t="shared" si="38"/>
        <v>0</v>
      </c>
      <c r="O175" s="1">
        <f t="shared" si="38"/>
        <v>0</v>
      </c>
      <c r="P175" s="1">
        <f t="shared" si="38"/>
        <v>0</v>
      </c>
      <c r="Q175" s="1">
        <f t="shared" si="38"/>
        <v>0</v>
      </c>
      <c r="R175" s="1">
        <f t="shared" si="38"/>
        <v>0</v>
      </c>
      <c r="S175" s="1">
        <f t="shared" si="38"/>
        <v>0</v>
      </c>
      <c r="T175" s="1">
        <f t="shared" si="38"/>
        <v>0</v>
      </c>
      <c r="U175" s="1">
        <f t="shared" si="38"/>
        <v>0</v>
      </c>
      <c r="V175" s="1">
        <f t="shared" si="38"/>
        <v>0</v>
      </c>
      <c r="W175" s="1">
        <f t="shared" si="38"/>
        <v>0</v>
      </c>
      <c r="X175" s="1">
        <f t="shared" si="38"/>
        <v>0</v>
      </c>
      <c r="Y175" s="1">
        <f t="shared" si="38"/>
        <v>0</v>
      </c>
      <c r="Z175" s="1">
        <f t="shared" si="38"/>
        <v>0</v>
      </c>
      <c r="AA175" s="1">
        <f t="shared" si="38"/>
        <v>0</v>
      </c>
      <c r="AB175" s="1">
        <f t="shared" si="38"/>
        <v>0</v>
      </c>
      <c r="AC175" s="1">
        <f t="shared" si="38"/>
        <v>0</v>
      </c>
      <c r="AD175" s="1">
        <f t="shared" si="38"/>
        <v>0</v>
      </c>
      <c r="AE175" s="1">
        <f t="shared" si="38"/>
        <v>0.19032252879664069</v>
      </c>
      <c r="AF175" s="1">
        <f t="shared" si="38"/>
        <v>0</v>
      </c>
      <c r="AG175" s="1">
        <f t="shared" si="38"/>
        <v>0</v>
      </c>
      <c r="AH175" s="1">
        <f t="shared" si="38"/>
        <v>0</v>
      </c>
      <c r="AI175" s="1">
        <f t="shared" si="38"/>
        <v>0</v>
      </c>
      <c r="AJ175" s="27"/>
    </row>
    <row r="176" spans="2:36" x14ac:dyDescent="0.25">
      <c r="B176" s="1">
        <f t="shared" ref="B176:AI176" si="39">1-(1-(B$47*0.5-ABS(B86))/(B$47*0.5*B$47*0.5))^(B41*1.58837*10^12/(B$47*0.5)^1.76)</f>
        <v>0</v>
      </c>
      <c r="C176" s="1">
        <f t="shared" si="39"/>
        <v>0</v>
      </c>
      <c r="D176" s="1">
        <f t="shared" si="39"/>
        <v>0</v>
      </c>
      <c r="E176" s="1">
        <f t="shared" si="39"/>
        <v>0</v>
      </c>
      <c r="F176" s="1">
        <f t="shared" si="39"/>
        <v>0</v>
      </c>
      <c r="G176" s="1">
        <f t="shared" si="39"/>
        <v>0</v>
      </c>
      <c r="H176" s="1">
        <f t="shared" si="39"/>
        <v>0</v>
      </c>
      <c r="I176" s="1">
        <f t="shared" si="39"/>
        <v>0</v>
      </c>
      <c r="J176" s="1">
        <f t="shared" si="39"/>
        <v>0</v>
      </c>
      <c r="K176" s="1">
        <f t="shared" si="39"/>
        <v>0</v>
      </c>
      <c r="L176" s="1">
        <f t="shared" si="39"/>
        <v>0</v>
      </c>
      <c r="M176" s="1">
        <f t="shared" si="39"/>
        <v>0</v>
      </c>
      <c r="N176" s="1">
        <f t="shared" si="39"/>
        <v>0</v>
      </c>
      <c r="O176" s="1">
        <f t="shared" si="39"/>
        <v>0</v>
      </c>
      <c r="P176" s="1">
        <f t="shared" si="39"/>
        <v>0</v>
      </c>
      <c r="Q176" s="1">
        <f t="shared" si="39"/>
        <v>0</v>
      </c>
      <c r="R176" s="1">
        <f t="shared" si="39"/>
        <v>0</v>
      </c>
      <c r="S176" s="1">
        <f t="shared" si="39"/>
        <v>0</v>
      </c>
      <c r="T176" s="1">
        <f t="shared" si="39"/>
        <v>0</v>
      </c>
      <c r="U176" s="1">
        <f t="shared" si="39"/>
        <v>0</v>
      </c>
      <c r="V176" s="1">
        <f t="shared" si="39"/>
        <v>0</v>
      </c>
      <c r="W176" s="1">
        <f t="shared" si="39"/>
        <v>0</v>
      </c>
      <c r="X176" s="1">
        <f t="shared" si="39"/>
        <v>0</v>
      </c>
      <c r="Y176" s="1">
        <f t="shared" si="39"/>
        <v>0</v>
      </c>
      <c r="Z176" s="1">
        <f t="shared" si="39"/>
        <v>0</v>
      </c>
      <c r="AA176" s="1">
        <f t="shared" si="39"/>
        <v>0</v>
      </c>
      <c r="AB176" s="1">
        <f t="shared" si="39"/>
        <v>0</v>
      </c>
      <c r="AC176" s="1">
        <f t="shared" si="39"/>
        <v>0</v>
      </c>
      <c r="AD176" s="1">
        <f t="shared" si="39"/>
        <v>0</v>
      </c>
      <c r="AE176" s="1">
        <f t="shared" si="39"/>
        <v>0.12267848458498642</v>
      </c>
      <c r="AF176" s="1">
        <f t="shared" si="39"/>
        <v>0</v>
      </c>
      <c r="AG176" s="1">
        <f t="shared" si="39"/>
        <v>0</v>
      </c>
      <c r="AH176" s="1">
        <f t="shared" si="39"/>
        <v>0</v>
      </c>
      <c r="AI176" s="1">
        <f t="shared" si="39"/>
        <v>0</v>
      </c>
      <c r="AJ176" s="27"/>
    </row>
    <row r="177" spans="1:36" x14ac:dyDescent="0.25">
      <c r="B177" s="1">
        <f t="shared" ref="B177:AI177" si="40">1-(1-(B$47*0.5-ABS(B87))/(B$47*0.5*B$47*0.5))^(B42*1.58837*10^12/(B$47*0.5)^1.76)</f>
        <v>0</v>
      </c>
      <c r="C177" s="1">
        <f t="shared" si="40"/>
        <v>0</v>
      </c>
      <c r="D177" s="1">
        <f t="shared" si="40"/>
        <v>0</v>
      </c>
      <c r="E177" s="1">
        <f t="shared" si="40"/>
        <v>0</v>
      </c>
      <c r="F177" s="1">
        <f t="shared" si="40"/>
        <v>0</v>
      </c>
      <c r="G177" s="1">
        <f t="shared" si="40"/>
        <v>0</v>
      </c>
      <c r="H177" s="1">
        <f t="shared" si="40"/>
        <v>0</v>
      </c>
      <c r="I177" s="1">
        <f t="shared" si="40"/>
        <v>0</v>
      </c>
      <c r="J177" s="1">
        <f t="shared" si="40"/>
        <v>0</v>
      </c>
      <c r="K177" s="1">
        <f t="shared" si="40"/>
        <v>0</v>
      </c>
      <c r="L177" s="1">
        <f t="shared" si="40"/>
        <v>0</v>
      </c>
      <c r="M177" s="1">
        <f t="shared" si="40"/>
        <v>0</v>
      </c>
      <c r="N177" s="1">
        <f t="shared" si="40"/>
        <v>0</v>
      </c>
      <c r="O177" s="1">
        <f t="shared" si="40"/>
        <v>0</v>
      </c>
      <c r="P177" s="1">
        <f t="shared" si="40"/>
        <v>0</v>
      </c>
      <c r="Q177" s="1">
        <f t="shared" si="40"/>
        <v>0</v>
      </c>
      <c r="R177" s="1">
        <f t="shared" si="40"/>
        <v>0</v>
      </c>
      <c r="S177" s="1">
        <f t="shared" si="40"/>
        <v>0</v>
      </c>
      <c r="T177" s="1">
        <f t="shared" si="40"/>
        <v>0</v>
      </c>
      <c r="U177" s="1">
        <f t="shared" si="40"/>
        <v>0</v>
      </c>
      <c r="V177" s="1">
        <f t="shared" si="40"/>
        <v>0</v>
      </c>
      <c r="W177" s="1">
        <f t="shared" si="40"/>
        <v>0</v>
      </c>
      <c r="X177" s="1">
        <f t="shared" si="40"/>
        <v>0</v>
      </c>
      <c r="Y177" s="1">
        <f t="shared" si="40"/>
        <v>0</v>
      </c>
      <c r="Z177" s="1">
        <f t="shared" si="40"/>
        <v>0</v>
      </c>
      <c r="AA177" s="1">
        <f t="shared" si="40"/>
        <v>0</v>
      </c>
      <c r="AB177" s="1">
        <f t="shared" si="40"/>
        <v>0</v>
      </c>
      <c r="AC177" s="1">
        <f t="shared" si="40"/>
        <v>0</v>
      </c>
      <c r="AD177" s="1">
        <f t="shared" si="40"/>
        <v>0</v>
      </c>
      <c r="AE177" s="1">
        <f t="shared" si="40"/>
        <v>0.11862369311940424</v>
      </c>
      <c r="AF177" s="1">
        <f t="shared" si="40"/>
        <v>0</v>
      </c>
      <c r="AG177" s="1">
        <f t="shared" si="40"/>
        <v>0</v>
      </c>
      <c r="AH177" s="1">
        <f t="shared" si="40"/>
        <v>0</v>
      </c>
      <c r="AI177" s="1">
        <f t="shared" si="40"/>
        <v>0</v>
      </c>
      <c r="AJ177" s="27"/>
    </row>
    <row r="178" spans="1:36" x14ac:dyDescent="0.25">
      <c r="B178" s="1">
        <f t="shared" ref="B178:AI178" si="41">1-(1-(B$47*0.5-ABS(B88))/(B$47*0.5*B$47*0.5))^(B43*1.58837*10^12/(B$47*0.5)^1.76)</f>
        <v>0</v>
      </c>
      <c r="C178" s="1">
        <f t="shared" si="41"/>
        <v>0</v>
      </c>
      <c r="D178" s="1">
        <f t="shared" si="41"/>
        <v>0</v>
      </c>
      <c r="E178" s="1">
        <f t="shared" si="41"/>
        <v>0</v>
      </c>
      <c r="F178" s="1">
        <f t="shared" si="41"/>
        <v>0</v>
      </c>
      <c r="G178" s="1">
        <f t="shared" si="41"/>
        <v>0</v>
      </c>
      <c r="H178" s="1">
        <f t="shared" si="41"/>
        <v>0</v>
      </c>
      <c r="I178" s="1">
        <f t="shared" si="41"/>
        <v>0</v>
      </c>
      <c r="J178" s="1">
        <f t="shared" si="41"/>
        <v>0</v>
      </c>
      <c r="K178" s="1">
        <f t="shared" si="41"/>
        <v>0</v>
      </c>
      <c r="L178" s="1">
        <f t="shared" si="41"/>
        <v>0</v>
      </c>
      <c r="M178" s="1">
        <f t="shared" si="41"/>
        <v>0</v>
      </c>
      <c r="N178" s="1">
        <f t="shared" si="41"/>
        <v>0</v>
      </c>
      <c r="O178" s="1">
        <f t="shared" si="41"/>
        <v>0</v>
      </c>
      <c r="P178" s="1">
        <f t="shared" si="41"/>
        <v>0</v>
      </c>
      <c r="Q178" s="1">
        <f t="shared" si="41"/>
        <v>0</v>
      </c>
      <c r="R178" s="1">
        <f t="shared" si="41"/>
        <v>0</v>
      </c>
      <c r="S178" s="1">
        <f t="shared" si="41"/>
        <v>0</v>
      </c>
      <c r="T178" s="1">
        <f t="shared" si="41"/>
        <v>0</v>
      </c>
      <c r="U178" s="1">
        <f t="shared" si="41"/>
        <v>0</v>
      </c>
      <c r="V178" s="1">
        <f t="shared" si="41"/>
        <v>0</v>
      </c>
      <c r="W178" s="1">
        <f t="shared" si="41"/>
        <v>0</v>
      </c>
      <c r="X178" s="1">
        <f t="shared" si="41"/>
        <v>0</v>
      </c>
      <c r="Y178" s="1">
        <f t="shared" si="41"/>
        <v>0</v>
      </c>
      <c r="Z178" s="1">
        <f t="shared" si="41"/>
        <v>0</v>
      </c>
      <c r="AA178" s="1">
        <f t="shared" si="41"/>
        <v>0</v>
      </c>
      <c r="AB178" s="1">
        <f t="shared" si="41"/>
        <v>0</v>
      </c>
      <c r="AC178" s="1">
        <f t="shared" si="41"/>
        <v>0</v>
      </c>
      <c r="AD178" s="1">
        <f t="shared" si="41"/>
        <v>0</v>
      </c>
      <c r="AE178" s="1">
        <f t="shared" si="41"/>
        <v>2.4461007835147042E-2</v>
      </c>
      <c r="AF178" s="1">
        <f t="shared" si="41"/>
        <v>0</v>
      </c>
      <c r="AG178" s="1">
        <f t="shared" si="41"/>
        <v>0</v>
      </c>
      <c r="AH178" s="1">
        <f t="shared" si="41"/>
        <v>0</v>
      </c>
      <c r="AI178" s="1">
        <f t="shared" si="41"/>
        <v>0</v>
      </c>
      <c r="AJ178" s="27"/>
    </row>
    <row r="179" spans="1:36" x14ac:dyDescent="0.25">
      <c r="B179" s="1">
        <f t="shared" ref="B179:AI179" si="42">1-(1-(B$47*0.5-ABS(B89))/(B$47*0.5*B$47*0.5))^(B44*1.58837*10^12/(B$47*0.5)^1.76)</f>
        <v>0</v>
      </c>
      <c r="C179" s="1">
        <f t="shared" si="42"/>
        <v>0</v>
      </c>
      <c r="D179" s="1">
        <f t="shared" si="42"/>
        <v>0</v>
      </c>
      <c r="E179" s="1">
        <f t="shared" si="42"/>
        <v>0</v>
      </c>
      <c r="F179" s="1">
        <f t="shared" si="42"/>
        <v>0</v>
      </c>
      <c r="G179" s="1">
        <f t="shared" si="42"/>
        <v>0</v>
      </c>
      <c r="H179" s="1">
        <f t="shared" si="42"/>
        <v>0</v>
      </c>
      <c r="I179" s="1">
        <f t="shared" si="42"/>
        <v>0</v>
      </c>
      <c r="J179" s="1">
        <f t="shared" si="42"/>
        <v>0</v>
      </c>
      <c r="K179" s="1">
        <f t="shared" si="42"/>
        <v>0</v>
      </c>
      <c r="L179" s="1">
        <f t="shared" si="42"/>
        <v>0</v>
      </c>
      <c r="M179" s="1">
        <f t="shared" si="42"/>
        <v>0</v>
      </c>
      <c r="N179" s="1">
        <f t="shared" si="42"/>
        <v>0</v>
      </c>
      <c r="O179" s="1">
        <f t="shared" si="42"/>
        <v>0</v>
      </c>
      <c r="P179" s="1">
        <f t="shared" si="42"/>
        <v>0</v>
      </c>
      <c r="Q179" s="1">
        <f t="shared" si="42"/>
        <v>0</v>
      </c>
      <c r="R179" s="1">
        <f t="shared" si="42"/>
        <v>0</v>
      </c>
      <c r="S179" s="1">
        <f t="shared" si="42"/>
        <v>0</v>
      </c>
      <c r="T179" s="1">
        <f t="shared" si="42"/>
        <v>0</v>
      </c>
      <c r="U179" s="1">
        <f t="shared" si="42"/>
        <v>0</v>
      </c>
      <c r="V179" s="1">
        <f t="shared" si="42"/>
        <v>0</v>
      </c>
      <c r="W179" s="1">
        <f t="shared" si="42"/>
        <v>0</v>
      </c>
      <c r="X179" s="1">
        <f t="shared" si="42"/>
        <v>0</v>
      </c>
      <c r="Y179" s="1">
        <f t="shared" si="42"/>
        <v>0</v>
      </c>
      <c r="Z179" s="1">
        <f t="shared" si="42"/>
        <v>0</v>
      </c>
      <c r="AA179" s="1">
        <f t="shared" si="42"/>
        <v>0</v>
      </c>
      <c r="AB179" s="1">
        <f t="shared" si="42"/>
        <v>0</v>
      </c>
      <c r="AC179" s="1">
        <f t="shared" si="42"/>
        <v>0</v>
      </c>
      <c r="AD179" s="1">
        <f t="shared" si="42"/>
        <v>0</v>
      </c>
      <c r="AE179" s="1">
        <f t="shared" si="42"/>
        <v>5.5471226522402328E-2</v>
      </c>
      <c r="AF179" s="1">
        <f t="shared" si="42"/>
        <v>0</v>
      </c>
      <c r="AG179" s="1">
        <f t="shared" si="42"/>
        <v>0</v>
      </c>
      <c r="AH179" s="1">
        <f t="shared" si="42"/>
        <v>0</v>
      </c>
      <c r="AI179" s="1">
        <f t="shared" si="42"/>
        <v>0</v>
      </c>
      <c r="AJ179" s="27"/>
    </row>
    <row r="180" spans="1:36" x14ac:dyDescent="0.25">
      <c r="B180" s="1">
        <f t="shared" ref="B180:AI180" si="43">1-(1-(B$47*0.5-ABS(B90))/(B$47*0.5*B$47*0.5))^(B45*1.58837*10^12/(B$47*0.5)^1.76)</f>
        <v>0</v>
      </c>
      <c r="C180" s="1">
        <f t="shared" si="43"/>
        <v>0</v>
      </c>
      <c r="D180" s="1">
        <f t="shared" si="43"/>
        <v>0</v>
      </c>
      <c r="E180" s="1">
        <f t="shared" si="43"/>
        <v>0</v>
      </c>
      <c r="F180" s="1">
        <f t="shared" si="43"/>
        <v>0</v>
      </c>
      <c r="G180" s="1">
        <f t="shared" si="43"/>
        <v>0</v>
      </c>
      <c r="H180" s="1">
        <f t="shared" si="43"/>
        <v>0</v>
      </c>
      <c r="I180" s="1">
        <f t="shared" si="43"/>
        <v>0</v>
      </c>
      <c r="J180" s="1">
        <f t="shared" si="43"/>
        <v>0</v>
      </c>
      <c r="K180" s="1">
        <f t="shared" si="43"/>
        <v>0</v>
      </c>
      <c r="L180" s="1">
        <f t="shared" si="43"/>
        <v>0</v>
      </c>
      <c r="M180" s="1">
        <f t="shared" si="43"/>
        <v>0</v>
      </c>
      <c r="N180" s="1">
        <f t="shared" si="43"/>
        <v>0</v>
      </c>
      <c r="O180" s="1">
        <f t="shared" si="43"/>
        <v>0</v>
      </c>
      <c r="P180" s="1">
        <f t="shared" si="43"/>
        <v>0</v>
      </c>
      <c r="Q180" s="1">
        <f t="shared" si="43"/>
        <v>0</v>
      </c>
      <c r="R180" s="1">
        <f t="shared" si="43"/>
        <v>0</v>
      </c>
      <c r="S180" s="1">
        <f t="shared" si="43"/>
        <v>0</v>
      </c>
      <c r="T180" s="1">
        <f t="shared" si="43"/>
        <v>0</v>
      </c>
      <c r="U180" s="1">
        <f t="shared" si="43"/>
        <v>0</v>
      </c>
      <c r="V180" s="1">
        <f t="shared" si="43"/>
        <v>0</v>
      </c>
      <c r="W180" s="1">
        <f t="shared" si="43"/>
        <v>0</v>
      </c>
      <c r="X180" s="1">
        <f t="shared" si="43"/>
        <v>0</v>
      </c>
      <c r="Y180" s="1">
        <f t="shared" si="43"/>
        <v>0</v>
      </c>
      <c r="Z180" s="1">
        <f t="shared" si="43"/>
        <v>0</v>
      </c>
      <c r="AA180" s="1">
        <f t="shared" si="43"/>
        <v>0</v>
      </c>
      <c r="AB180" s="1">
        <f t="shared" si="43"/>
        <v>0</v>
      </c>
      <c r="AC180" s="1">
        <f t="shared" si="43"/>
        <v>0</v>
      </c>
      <c r="AD180" s="1">
        <f t="shared" si="43"/>
        <v>0</v>
      </c>
      <c r="AE180" s="1">
        <f t="shared" si="43"/>
        <v>2.1110008873354569E-2</v>
      </c>
      <c r="AF180" s="1">
        <f t="shared" si="43"/>
        <v>0</v>
      </c>
      <c r="AG180" s="1">
        <f t="shared" si="43"/>
        <v>0</v>
      </c>
      <c r="AH180" s="1">
        <f t="shared" si="43"/>
        <v>0</v>
      </c>
      <c r="AI180" s="1">
        <f t="shared" si="43"/>
        <v>0</v>
      </c>
      <c r="AJ180" s="27"/>
    </row>
    <row r="181" spans="1:36" x14ac:dyDescent="0.25">
      <c r="B181" s="1">
        <f t="shared" ref="B181:AI181" si="44">1-(1-(B$47*0.5-ABS(B91))/(B$47*0.5*B$47*0.5))^(B46*1.58837*10^12/(B$47*0.5)^1.76)</f>
        <v>0</v>
      </c>
      <c r="C181" s="1">
        <f t="shared" si="44"/>
        <v>0</v>
      </c>
      <c r="D181" s="1">
        <f t="shared" si="44"/>
        <v>0</v>
      </c>
      <c r="E181" s="1">
        <f t="shared" si="44"/>
        <v>0</v>
      </c>
      <c r="F181" s="1">
        <f t="shared" si="44"/>
        <v>0</v>
      </c>
      <c r="G181" s="1">
        <f t="shared" si="44"/>
        <v>0</v>
      </c>
      <c r="H181" s="1">
        <f t="shared" si="44"/>
        <v>0</v>
      </c>
      <c r="I181" s="1">
        <f t="shared" si="44"/>
        <v>0</v>
      </c>
      <c r="J181" s="1">
        <f t="shared" si="44"/>
        <v>0</v>
      </c>
      <c r="K181" s="1">
        <f t="shared" si="44"/>
        <v>0</v>
      </c>
      <c r="L181" s="1">
        <f t="shared" si="44"/>
        <v>0</v>
      </c>
      <c r="M181" s="1">
        <f t="shared" si="44"/>
        <v>0</v>
      </c>
      <c r="N181" s="1">
        <f t="shared" si="44"/>
        <v>0</v>
      </c>
      <c r="O181" s="1">
        <f t="shared" si="44"/>
        <v>0</v>
      </c>
      <c r="P181" s="1">
        <f t="shared" si="44"/>
        <v>0</v>
      </c>
      <c r="Q181" s="1">
        <f t="shared" si="44"/>
        <v>0</v>
      </c>
      <c r="R181" s="1">
        <f t="shared" si="44"/>
        <v>0</v>
      </c>
      <c r="S181" s="1">
        <f t="shared" si="44"/>
        <v>0</v>
      </c>
      <c r="T181" s="1">
        <f t="shared" si="44"/>
        <v>0</v>
      </c>
      <c r="U181" s="1">
        <f t="shared" si="44"/>
        <v>0</v>
      </c>
      <c r="V181" s="1">
        <f t="shared" si="44"/>
        <v>0</v>
      </c>
      <c r="W181" s="1">
        <f t="shared" si="44"/>
        <v>0</v>
      </c>
      <c r="X181" s="1">
        <f t="shared" si="44"/>
        <v>0</v>
      </c>
      <c r="Y181" s="1">
        <f t="shared" si="44"/>
        <v>0</v>
      </c>
      <c r="Z181" s="1">
        <f t="shared" si="44"/>
        <v>0</v>
      </c>
      <c r="AA181" s="1">
        <f t="shared" si="44"/>
        <v>0</v>
      </c>
      <c r="AB181" s="1">
        <f t="shared" si="44"/>
        <v>0</v>
      </c>
      <c r="AC181" s="1">
        <f t="shared" si="44"/>
        <v>0</v>
      </c>
      <c r="AD181" s="1">
        <f t="shared" si="44"/>
        <v>0</v>
      </c>
      <c r="AE181" s="1">
        <f t="shared" si="44"/>
        <v>0</v>
      </c>
      <c r="AF181" s="1">
        <f t="shared" si="44"/>
        <v>0</v>
      </c>
      <c r="AG181" s="1">
        <f t="shared" si="44"/>
        <v>0</v>
      </c>
      <c r="AH181" s="1">
        <f t="shared" si="44"/>
        <v>0</v>
      </c>
      <c r="AI181" s="1">
        <f t="shared" si="44"/>
        <v>0</v>
      </c>
      <c r="AJ181" s="28"/>
    </row>
    <row r="182" spans="1:36" x14ac:dyDescent="0.25">
      <c r="A182" s="4" t="s">
        <v>44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6" x14ac:dyDescent="0.25">
      <c r="B183" s="1">
        <f>B138*(0.7*B93/1296)</f>
        <v>0</v>
      </c>
      <c r="C183" s="1">
        <f t="shared" ref="C183:AI183" si="45">C138*(0.7*C93/1296)</f>
        <v>0</v>
      </c>
      <c r="D183" s="1">
        <f t="shared" si="45"/>
        <v>0</v>
      </c>
      <c r="E183" s="1">
        <f t="shared" si="45"/>
        <v>0</v>
      </c>
      <c r="F183" s="1">
        <f t="shared" si="45"/>
        <v>0</v>
      </c>
      <c r="G183" s="1">
        <f t="shared" si="45"/>
        <v>0</v>
      </c>
      <c r="H183" s="1">
        <f t="shared" si="45"/>
        <v>0</v>
      </c>
      <c r="I183" s="1">
        <f t="shared" si="45"/>
        <v>0</v>
      </c>
      <c r="J183" s="1">
        <f t="shared" si="45"/>
        <v>0</v>
      </c>
      <c r="K183" s="1">
        <f t="shared" si="45"/>
        <v>0</v>
      </c>
      <c r="L183" s="1">
        <f t="shared" si="45"/>
        <v>0</v>
      </c>
      <c r="M183" s="1">
        <f t="shared" si="45"/>
        <v>0</v>
      </c>
      <c r="N183" s="1">
        <f t="shared" si="45"/>
        <v>0</v>
      </c>
      <c r="O183" s="1">
        <f t="shared" si="45"/>
        <v>0</v>
      </c>
      <c r="P183" s="1">
        <f t="shared" si="45"/>
        <v>0</v>
      </c>
      <c r="Q183" s="1">
        <f t="shared" si="45"/>
        <v>0</v>
      </c>
      <c r="R183" s="1">
        <f t="shared" si="45"/>
        <v>0</v>
      </c>
      <c r="S183" s="1">
        <f t="shared" si="45"/>
        <v>0</v>
      </c>
      <c r="T183" s="1">
        <f t="shared" si="45"/>
        <v>0</v>
      </c>
      <c r="U183" s="1">
        <f t="shared" si="45"/>
        <v>0</v>
      </c>
      <c r="V183" s="1">
        <f t="shared" si="45"/>
        <v>0</v>
      </c>
      <c r="W183" s="1">
        <f t="shared" si="45"/>
        <v>0</v>
      </c>
      <c r="X183" s="1">
        <f t="shared" si="45"/>
        <v>0</v>
      </c>
      <c r="Y183" s="1">
        <f t="shared" si="45"/>
        <v>0</v>
      </c>
      <c r="Z183" s="1">
        <f t="shared" si="45"/>
        <v>0</v>
      </c>
      <c r="AA183" s="1">
        <f t="shared" si="45"/>
        <v>0</v>
      </c>
      <c r="AB183" s="1">
        <f t="shared" si="45"/>
        <v>0</v>
      </c>
      <c r="AC183" s="1">
        <f t="shared" si="45"/>
        <v>0</v>
      </c>
      <c r="AD183" s="1">
        <f t="shared" si="45"/>
        <v>0</v>
      </c>
      <c r="AE183" s="1">
        <f t="shared" si="45"/>
        <v>0</v>
      </c>
      <c r="AF183" s="1">
        <f t="shared" si="45"/>
        <v>0</v>
      </c>
      <c r="AG183" s="1">
        <f t="shared" si="45"/>
        <v>0</v>
      </c>
      <c r="AH183" s="1">
        <f t="shared" si="45"/>
        <v>0</v>
      </c>
      <c r="AI183" s="1">
        <f t="shared" si="45"/>
        <v>0</v>
      </c>
      <c r="AJ183" s="26" t="s">
        <v>41</v>
      </c>
    </row>
    <row r="184" spans="1:36" x14ac:dyDescent="0.25">
      <c r="B184" s="1">
        <f t="shared" ref="B184:AI184" si="46">B139*(0.7*B94/1296)</f>
        <v>8.6661204862794022E-4</v>
      </c>
      <c r="C184" s="1">
        <f t="shared" si="46"/>
        <v>9.3197755378879817E-5</v>
      </c>
      <c r="D184" s="1">
        <f t="shared" si="46"/>
        <v>1.5553883493641109E-4</v>
      </c>
      <c r="E184" s="1">
        <f t="shared" si="46"/>
        <v>1.0208398440278404E-3</v>
      </c>
      <c r="F184" s="1">
        <f t="shared" si="46"/>
        <v>8.3160758963440499E-5</v>
      </c>
      <c r="G184" s="1">
        <f t="shared" si="46"/>
        <v>2.1071759582819738E-4</v>
      </c>
      <c r="H184" s="1">
        <f t="shared" si="46"/>
        <v>1.0212921635751053E-3</v>
      </c>
      <c r="I184" s="1">
        <f t="shared" si="46"/>
        <v>1.5477484660048581E-4</v>
      </c>
      <c r="J184" s="1">
        <f t="shared" si="46"/>
        <v>8.6501158922953057E-4</v>
      </c>
      <c r="K184" s="1">
        <f t="shared" si="46"/>
        <v>9.3613819921411744E-5</v>
      </c>
      <c r="L184" s="1">
        <f t="shared" si="46"/>
        <v>7.4087386275024063E-5</v>
      </c>
      <c r="M184" s="1">
        <f t="shared" si="46"/>
        <v>6.7187898837376987E-4</v>
      </c>
      <c r="N184" s="1">
        <f t="shared" si="46"/>
        <v>7.4325013236799437E-5</v>
      </c>
      <c r="O184" s="1">
        <f t="shared" si="46"/>
        <v>1.6398240938440852E-4</v>
      </c>
      <c r="P184" s="1">
        <f t="shared" si="46"/>
        <v>1.0770899685140463E-3</v>
      </c>
      <c r="Q184" s="1">
        <f t="shared" si="46"/>
        <v>1.5021442907804441E-4</v>
      </c>
      <c r="R184" s="1">
        <f t="shared" si="46"/>
        <v>4.8599894313474038E-5</v>
      </c>
      <c r="S184" s="1">
        <f t="shared" si="46"/>
        <v>5.0198283250990638E-4</v>
      </c>
      <c r="T184" s="1">
        <f t="shared" si="46"/>
        <v>4.9037784391721713E-5</v>
      </c>
      <c r="U184" s="1">
        <f t="shared" si="46"/>
        <v>2.0525183987549946E-4</v>
      </c>
      <c r="V184" s="1">
        <f t="shared" si="46"/>
        <v>1.0209532482233514E-3</v>
      </c>
      <c r="W184" s="1">
        <f t="shared" si="46"/>
        <v>1.2203595346070701E-4</v>
      </c>
      <c r="X184" s="1">
        <f t="shared" si="46"/>
        <v>1.0683632966190998E-3</v>
      </c>
      <c r="Y184" s="1">
        <f t="shared" si="46"/>
        <v>5.000702155719749E-4</v>
      </c>
      <c r="Z184" s="1">
        <f t="shared" si="46"/>
        <v>5.3541325634154604E-5</v>
      </c>
      <c r="AA184" s="1">
        <f t="shared" si="46"/>
        <v>6.6024424782268689E-4</v>
      </c>
      <c r="AB184" s="1">
        <f t="shared" si="46"/>
        <v>4.5470721021358053E-5</v>
      </c>
      <c r="AC184" s="1">
        <f t="shared" si="46"/>
        <v>1.1911128961466513E-4</v>
      </c>
      <c r="AD184" s="1">
        <f t="shared" si="46"/>
        <v>7.3754614220192813E-5</v>
      </c>
      <c r="AE184" s="1">
        <f t="shared" si="46"/>
        <v>2.2773879065184608E-5</v>
      </c>
      <c r="AF184" s="1">
        <f t="shared" si="46"/>
        <v>9.3138303265958192E-5</v>
      </c>
      <c r="AG184" s="1">
        <f t="shared" si="46"/>
        <v>2.4963670158437056E-5</v>
      </c>
      <c r="AH184" s="1">
        <f t="shared" si="46"/>
        <v>1.549659028393528E-4</v>
      </c>
      <c r="AI184" s="1">
        <f t="shared" si="46"/>
        <v>1.0799292782827444E-3</v>
      </c>
      <c r="AJ184" s="27"/>
    </row>
    <row r="185" spans="1:36" x14ac:dyDescent="0.25">
      <c r="B185" s="1">
        <f t="shared" ref="B185:AI185" si="47">B140*(0.7*B95/1296)</f>
        <v>1.5994728439733573E-3</v>
      </c>
      <c r="C185" s="1">
        <f t="shared" si="47"/>
        <v>3.488307014518634E-4</v>
      </c>
      <c r="D185" s="1">
        <f t="shared" si="47"/>
        <v>5.4947441375567967E-4</v>
      </c>
      <c r="E185" s="1">
        <f t="shared" si="47"/>
        <v>1.6197269434414881E-3</v>
      </c>
      <c r="F185" s="1">
        <f t="shared" si="47"/>
        <v>5.5080415143641951E-4</v>
      </c>
      <c r="G185" s="1">
        <f t="shared" si="47"/>
        <v>5.1523069195164636E-4</v>
      </c>
      <c r="H185" s="1">
        <f t="shared" si="47"/>
        <v>1.609465636485302E-3</v>
      </c>
      <c r="I185" s="1">
        <f t="shared" si="47"/>
        <v>5.5168972579533535E-4</v>
      </c>
      <c r="J185" s="1">
        <f t="shared" si="47"/>
        <v>1.5528853176550023E-3</v>
      </c>
      <c r="K185" s="1">
        <f t="shared" si="47"/>
        <v>1.8878059047955825E-4</v>
      </c>
      <c r="L185" s="1">
        <f t="shared" si="47"/>
        <v>1.3022210478019625E-4</v>
      </c>
      <c r="M185" s="1">
        <f t="shared" si="47"/>
        <v>1.0664329655812161E-3</v>
      </c>
      <c r="N185" s="1">
        <f t="shared" si="47"/>
        <v>1.1205583020324031E-4</v>
      </c>
      <c r="O185" s="1">
        <f t="shared" si="47"/>
        <v>8.7813270529092083E-4</v>
      </c>
      <c r="P185" s="1">
        <f t="shared" si="47"/>
        <v>1.6203701513450195E-3</v>
      </c>
      <c r="Q185" s="1">
        <f t="shared" si="47"/>
        <v>5.3789255271928299E-4</v>
      </c>
      <c r="R185" s="1">
        <f t="shared" si="47"/>
        <v>7.948217626279369E-5</v>
      </c>
      <c r="S185" s="1">
        <f t="shared" si="47"/>
        <v>1.3167718464389437E-3</v>
      </c>
      <c r="T185" s="1">
        <f t="shared" si="47"/>
        <v>1.8370952403516875E-4</v>
      </c>
      <c r="U185" s="1">
        <f t="shared" si="47"/>
        <v>6.9522123961020645E-4</v>
      </c>
      <c r="V185" s="1">
        <f t="shared" si="47"/>
        <v>1.6197066746828086E-3</v>
      </c>
      <c r="W185" s="1">
        <f t="shared" si="47"/>
        <v>1.5161327693788667E-3</v>
      </c>
      <c r="X185" s="1">
        <f t="shared" si="47"/>
        <v>1.6203703639758034E-3</v>
      </c>
      <c r="Y185" s="1">
        <f t="shared" si="47"/>
        <v>9.2709435053612925E-4</v>
      </c>
      <c r="Z185" s="1">
        <f t="shared" si="47"/>
        <v>6.5082841185347016E-4</v>
      </c>
      <c r="AA185" s="1">
        <f t="shared" si="47"/>
        <v>1.5350176618893364E-3</v>
      </c>
      <c r="AB185" s="1">
        <f t="shared" si="47"/>
        <v>2.1226439225007775E-4</v>
      </c>
      <c r="AC185" s="1">
        <f t="shared" si="47"/>
        <v>1.8585466325192406E-4</v>
      </c>
      <c r="AD185" s="1">
        <f t="shared" si="47"/>
        <v>2.7949402192725654E-4</v>
      </c>
      <c r="AE185" s="1">
        <f t="shared" si="47"/>
        <v>5.4723410298607235E-5</v>
      </c>
      <c r="AF185" s="1">
        <f t="shared" si="47"/>
        <v>2.0800794903430485E-4</v>
      </c>
      <c r="AG185" s="1">
        <f t="shared" si="47"/>
        <v>4.8336521980764439E-4</v>
      </c>
      <c r="AH185" s="1">
        <f t="shared" si="47"/>
        <v>4.3412527077553149E-4</v>
      </c>
      <c r="AI185" s="1">
        <f t="shared" si="47"/>
        <v>1.6203698336735297E-3</v>
      </c>
      <c r="AJ185" s="27"/>
    </row>
    <row r="186" spans="1:36" x14ac:dyDescent="0.25">
      <c r="B186" s="1">
        <f t="shared" ref="B186:AI186" si="48">B141*(0.7*B96/1296)</f>
        <v>2.159912079753263E-3</v>
      </c>
      <c r="C186" s="1">
        <f t="shared" si="48"/>
        <v>7.8980772714552089E-4</v>
      </c>
      <c r="D186" s="1">
        <f t="shared" si="48"/>
        <v>1.1711585914111631E-3</v>
      </c>
      <c r="E186" s="1">
        <f t="shared" si="48"/>
        <v>2.1592717369776065E-3</v>
      </c>
      <c r="F186" s="1">
        <f t="shared" si="48"/>
        <v>8.9231196978795558E-4</v>
      </c>
      <c r="G186" s="1">
        <f t="shared" si="48"/>
        <v>1.1674529257349664E-3</v>
      </c>
      <c r="H186" s="1">
        <f t="shared" si="48"/>
        <v>2.1603185025766379E-3</v>
      </c>
      <c r="I186" s="1">
        <f t="shared" si="48"/>
        <v>5.3284460642764344E-4</v>
      </c>
      <c r="J186" s="1">
        <f t="shared" si="48"/>
        <v>2.1604932503465372E-3</v>
      </c>
      <c r="K186" s="1">
        <f t="shared" si="48"/>
        <v>6.6041465346984324E-4</v>
      </c>
      <c r="L186" s="1">
        <f t="shared" si="48"/>
        <v>5.0988192751701676E-4</v>
      </c>
      <c r="M186" s="1">
        <f t="shared" si="48"/>
        <v>1.8360236382604104E-3</v>
      </c>
      <c r="N186" s="1">
        <f t="shared" si="48"/>
        <v>3.6355192245286506E-4</v>
      </c>
      <c r="O186" s="1">
        <f t="shared" si="48"/>
        <v>2.1477732455044995E-3</v>
      </c>
      <c r="P186" s="1">
        <f t="shared" si="48"/>
        <v>2.1604899466979494E-3</v>
      </c>
      <c r="Q186" s="1">
        <f t="shared" si="48"/>
        <v>1.6635510694735308E-3</v>
      </c>
      <c r="R186" s="1">
        <f t="shared" si="48"/>
        <v>3.1552568450778778E-4</v>
      </c>
      <c r="S186" s="1">
        <f t="shared" si="48"/>
        <v>1.924557060984514E-3</v>
      </c>
      <c r="T186" s="1">
        <f t="shared" si="48"/>
        <v>4.3222208497706511E-4</v>
      </c>
      <c r="U186" s="1">
        <f t="shared" si="48"/>
        <v>1.1734315623311707E-3</v>
      </c>
      <c r="V186" s="1">
        <f t="shared" si="48"/>
        <v>2.1604718672259926E-3</v>
      </c>
      <c r="W186" s="1">
        <f t="shared" si="48"/>
        <v>1.9484729114829329E-3</v>
      </c>
      <c r="X186" s="1">
        <f t="shared" si="48"/>
        <v>1.9858744382145865E-3</v>
      </c>
      <c r="Y186" s="1">
        <f t="shared" si="48"/>
        <v>1.7718560380026529E-3</v>
      </c>
      <c r="Z186" s="1">
        <f t="shared" si="48"/>
        <v>7.8906117729197177E-4</v>
      </c>
      <c r="AA186" s="1">
        <f t="shared" si="48"/>
        <v>2.1593609594316009E-3</v>
      </c>
      <c r="AB186" s="1">
        <f t="shared" si="48"/>
        <v>1.0510468864636405E-3</v>
      </c>
      <c r="AC186" s="1">
        <f t="shared" si="48"/>
        <v>1.2912018022558406E-3</v>
      </c>
      <c r="AD186" s="1">
        <f t="shared" si="48"/>
        <v>6.464515594487674E-4</v>
      </c>
      <c r="AE186" s="1">
        <f t="shared" si="48"/>
        <v>1.0449109498794786E-4</v>
      </c>
      <c r="AF186" s="1">
        <f t="shared" si="48"/>
        <v>7.0889435130911977E-4</v>
      </c>
      <c r="AG186" s="1">
        <f t="shared" si="48"/>
        <v>8.661299288616112E-4</v>
      </c>
      <c r="AH186" s="1">
        <f t="shared" si="48"/>
        <v>2.1604391460433537E-3</v>
      </c>
      <c r="AI186" s="1">
        <f t="shared" si="48"/>
        <v>2.1604938271604936E-3</v>
      </c>
      <c r="AJ186" s="27"/>
    </row>
    <row r="187" spans="1:36" x14ac:dyDescent="0.25">
      <c r="B187" s="1">
        <f t="shared" ref="B187:AI187" si="49">B142*(0.7*B97/1296)</f>
        <v>2.7004482713767338E-3</v>
      </c>
      <c r="C187" s="1">
        <f t="shared" si="49"/>
        <v>1.1396249661692851E-3</v>
      </c>
      <c r="D187" s="1">
        <f t="shared" si="49"/>
        <v>1.2368713722314324E-3</v>
      </c>
      <c r="E187" s="1">
        <f t="shared" si="49"/>
        <v>2.7006172679118214E-3</v>
      </c>
      <c r="F187" s="1">
        <f t="shared" si="49"/>
        <v>5.5844437753642428E-4</v>
      </c>
      <c r="G187" s="1">
        <f t="shared" si="49"/>
        <v>1.4412786208118629E-3</v>
      </c>
      <c r="H187" s="1">
        <f t="shared" si="49"/>
        <v>2.7006172838571229E-3</v>
      </c>
      <c r="I187" s="1">
        <f t="shared" si="49"/>
        <v>1.0956884761201091E-3</v>
      </c>
      <c r="J187" s="1">
        <f t="shared" si="49"/>
        <v>2.7006172616879385E-3</v>
      </c>
      <c r="K187" s="1">
        <f t="shared" si="49"/>
        <v>8.1680698857897801E-4</v>
      </c>
      <c r="L187" s="1">
        <f t="shared" si="49"/>
        <v>1.1693549633196329E-3</v>
      </c>
      <c r="M187" s="1">
        <f t="shared" si="49"/>
        <v>2.6996767455708002E-3</v>
      </c>
      <c r="N187" s="1">
        <f t="shared" si="49"/>
        <v>1.1795083181346169E-3</v>
      </c>
      <c r="O187" s="1">
        <f t="shared" si="49"/>
        <v>2.6442700330334282E-3</v>
      </c>
      <c r="P187" s="1">
        <f t="shared" si="49"/>
        <v>2.7006172839506171E-3</v>
      </c>
      <c r="Q187" s="1">
        <f t="shared" si="49"/>
        <v>2.4476451864179605E-3</v>
      </c>
      <c r="R187" s="1">
        <f t="shared" si="49"/>
        <v>4.3218166372360604E-4</v>
      </c>
      <c r="S187" s="1">
        <f t="shared" si="49"/>
        <v>2.6835653525464219E-3</v>
      </c>
      <c r="T187" s="1">
        <f t="shared" si="49"/>
        <v>8.2652062195093679E-4</v>
      </c>
      <c r="U187" s="1">
        <f t="shared" si="49"/>
        <v>1.8088109580276285E-3</v>
      </c>
      <c r="V187" s="1">
        <f t="shared" si="49"/>
        <v>2.7006170490203978E-3</v>
      </c>
      <c r="W187" s="1">
        <f t="shared" si="49"/>
        <v>2.686698745349585E-3</v>
      </c>
      <c r="X187" s="1">
        <f t="shared" si="49"/>
        <v>2.6731181492606038E-3</v>
      </c>
      <c r="Y187" s="1">
        <f t="shared" si="49"/>
        <v>2.6370469691968336E-3</v>
      </c>
      <c r="Z187" s="1">
        <f t="shared" si="49"/>
        <v>8.748364004660653E-4</v>
      </c>
      <c r="AA187" s="1">
        <f t="shared" si="49"/>
        <v>2.7006123609559624E-3</v>
      </c>
      <c r="AB187" s="1">
        <f t="shared" si="49"/>
        <v>8.5076577034713208E-4</v>
      </c>
      <c r="AC187" s="1">
        <f t="shared" si="49"/>
        <v>1.3613837238944805E-3</v>
      </c>
      <c r="AD187" s="1">
        <f t="shared" si="49"/>
        <v>1.1713910417253245E-3</v>
      </c>
      <c r="AE187" s="1">
        <f t="shared" si="49"/>
        <v>8.6011900958430493E-4</v>
      </c>
      <c r="AF187" s="1">
        <f t="shared" si="49"/>
        <v>8.9070922800645979E-4</v>
      </c>
      <c r="AG187" s="1">
        <f t="shared" si="49"/>
        <v>1.403251563182051E-3</v>
      </c>
      <c r="AH187" s="1">
        <f t="shared" si="49"/>
        <v>2.4338689972059368E-3</v>
      </c>
      <c r="AI187" s="1">
        <f t="shared" si="49"/>
        <v>2.1604938271604936E-3</v>
      </c>
      <c r="AJ187" s="27"/>
    </row>
    <row r="188" spans="1:36" x14ac:dyDescent="0.25">
      <c r="B188" s="1">
        <f t="shared" ref="B188:AI188" si="50">B143*(0.7*B98/1296)</f>
        <v>3.240740740739457E-3</v>
      </c>
      <c r="C188" s="1">
        <f t="shared" si="50"/>
        <v>2.6412015961235322E-3</v>
      </c>
      <c r="D188" s="1">
        <f t="shared" si="50"/>
        <v>3.1043906322743625E-3</v>
      </c>
      <c r="E188" s="1">
        <f t="shared" si="50"/>
        <v>3.2407407407407402E-3</v>
      </c>
      <c r="F188" s="1">
        <f t="shared" si="50"/>
        <v>1.4893336363246861E-3</v>
      </c>
      <c r="G188" s="1">
        <f t="shared" si="50"/>
        <v>2.6037110355369045E-3</v>
      </c>
      <c r="H188" s="1">
        <f t="shared" si="50"/>
        <v>3.24073897444872E-3</v>
      </c>
      <c r="I188" s="1">
        <f t="shared" si="50"/>
        <v>3.0641540557310117E-3</v>
      </c>
      <c r="J188" s="1">
        <f t="shared" si="50"/>
        <v>3.2407260725467032E-3</v>
      </c>
      <c r="K188" s="1">
        <f t="shared" si="50"/>
        <v>1.1395970511013222E-3</v>
      </c>
      <c r="L188" s="1">
        <f t="shared" si="50"/>
        <v>1.8071670152081166E-3</v>
      </c>
      <c r="M188" s="1">
        <f t="shared" si="50"/>
        <v>3.1471762688021505E-3</v>
      </c>
      <c r="N188" s="1">
        <f t="shared" si="50"/>
        <v>1.4144468529249336E-3</v>
      </c>
      <c r="O188" s="1">
        <f t="shared" si="50"/>
        <v>3.197682353582931E-3</v>
      </c>
      <c r="P188" s="1">
        <f t="shared" si="50"/>
        <v>2.7006172839506171E-3</v>
      </c>
      <c r="Q188" s="1">
        <f t="shared" si="50"/>
        <v>3.0562984843284548E-3</v>
      </c>
      <c r="R188" s="1">
        <f t="shared" si="50"/>
        <v>1.3405417072018945E-3</v>
      </c>
      <c r="S188" s="1">
        <f t="shared" si="50"/>
        <v>2.6449357748389358E-3</v>
      </c>
      <c r="T188" s="1">
        <f t="shared" si="50"/>
        <v>5.6146414777079583E-4</v>
      </c>
      <c r="U188" s="1">
        <f t="shared" si="50"/>
        <v>1.2393231309462353E-3</v>
      </c>
      <c r="V188" s="1">
        <f t="shared" si="50"/>
        <v>3.2407407407406223E-3</v>
      </c>
      <c r="W188" s="1">
        <f t="shared" si="50"/>
        <v>2.7889088376916553E-3</v>
      </c>
      <c r="X188" s="1">
        <f t="shared" si="50"/>
        <v>3.2170368563904264E-3</v>
      </c>
      <c r="Y188" s="1">
        <f t="shared" si="50"/>
        <v>3.2148874426714737E-3</v>
      </c>
      <c r="Z188" s="1">
        <f t="shared" si="50"/>
        <v>1.8131933856051898E-3</v>
      </c>
      <c r="AA188" s="1">
        <f t="shared" si="50"/>
        <v>3.24074042025372E-3</v>
      </c>
      <c r="AB188" s="1">
        <f t="shared" si="50"/>
        <v>1.7154245537637721E-3</v>
      </c>
      <c r="AC188" s="1">
        <f t="shared" si="50"/>
        <v>1.5835867020725035E-3</v>
      </c>
      <c r="AD188" s="1">
        <f t="shared" si="50"/>
        <v>1.516281380243466E-3</v>
      </c>
      <c r="AE188" s="1">
        <f t="shared" si="50"/>
        <v>5.3066785609556225E-4</v>
      </c>
      <c r="AF188" s="1">
        <f t="shared" si="50"/>
        <v>7.5511980707728939E-4</v>
      </c>
      <c r="AG188" s="1">
        <f t="shared" si="50"/>
        <v>1.0896000710150827E-3</v>
      </c>
      <c r="AH188" s="1">
        <f t="shared" si="50"/>
        <v>3.2405204607784239E-3</v>
      </c>
      <c r="AI188" s="1">
        <f t="shared" si="50"/>
        <v>1.6203703703703671E-3</v>
      </c>
      <c r="AJ188" s="27"/>
    </row>
    <row r="189" spans="1:36" x14ac:dyDescent="0.25">
      <c r="B189" s="1">
        <f t="shared" ref="B189:AI189" si="51">B144*(0.7*B99/1296)</f>
        <v>3.7808641975277386E-3</v>
      </c>
      <c r="C189" s="1">
        <f t="shared" si="51"/>
        <v>1.1391627395013141E-3</v>
      </c>
      <c r="D189" s="1">
        <f t="shared" si="51"/>
        <v>2.1952490607409754E-3</v>
      </c>
      <c r="E189" s="1">
        <f t="shared" si="51"/>
        <v>3.2407407407407402E-3</v>
      </c>
      <c r="F189" s="1">
        <f t="shared" si="51"/>
        <v>3.0789416964984197E-3</v>
      </c>
      <c r="G189" s="1">
        <f t="shared" si="51"/>
        <v>2.2635261484032741E-3</v>
      </c>
      <c r="H189" s="1">
        <f t="shared" si="51"/>
        <v>3.2407380636811189E-3</v>
      </c>
      <c r="I189" s="1">
        <f t="shared" si="51"/>
        <v>2.5204176144403645E-3</v>
      </c>
      <c r="J189" s="1">
        <f t="shared" si="51"/>
        <v>3.7808641975308637E-3</v>
      </c>
      <c r="K189" s="1">
        <f t="shared" si="51"/>
        <v>2.2656782652728164E-3</v>
      </c>
      <c r="L189" s="1">
        <f t="shared" si="51"/>
        <v>2.5876684994188812E-3</v>
      </c>
      <c r="M189" s="1">
        <f t="shared" si="51"/>
        <v>3.7807751435702734E-3</v>
      </c>
      <c r="N189" s="1">
        <f t="shared" si="51"/>
        <v>1.0456785480278826E-3</v>
      </c>
      <c r="O189" s="1">
        <f t="shared" si="51"/>
        <v>3.7807507196057043E-3</v>
      </c>
      <c r="P189" s="1">
        <f t="shared" si="51"/>
        <v>2.16049382715797E-3</v>
      </c>
      <c r="Q189" s="1">
        <f t="shared" si="51"/>
        <v>3.7483249445485153E-3</v>
      </c>
      <c r="R189" s="1">
        <f t="shared" si="51"/>
        <v>1.1713183292927922E-3</v>
      </c>
      <c r="S189" s="1">
        <f t="shared" si="51"/>
        <v>3.558484034134566E-3</v>
      </c>
      <c r="T189" s="1">
        <f t="shared" si="51"/>
        <v>1.1127708521530709E-3</v>
      </c>
      <c r="U189" s="1">
        <f t="shared" si="51"/>
        <v>3.633985295872891E-3</v>
      </c>
      <c r="V189" s="1">
        <f t="shared" si="51"/>
        <v>3.2407407403134262E-3</v>
      </c>
      <c r="W189" s="1">
        <f t="shared" si="51"/>
        <v>3.658264846334558E-3</v>
      </c>
      <c r="X189" s="1">
        <f t="shared" si="51"/>
        <v>3.7785062773202671E-3</v>
      </c>
      <c r="Y189" s="1">
        <f t="shared" si="51"/>
        <v>3.7808641932883069E-3</v>
      </c>
      <c r="Z189" s="1">
        <f t="shared" si="51"/>
        <v>2.5960635145551086E-3</v>
      </c>
      <c r="AA189" s="1">
        <f t="shared" si="51"/>
        <v>3.7808641975247237E-3</v>
      </c>
      <c r="AB189" s="1">
        <f t="shared" si="51"/>
        <v>2.0220298160026121E-3</v>
      </c>
      <c r="AC189" s="1">
        <f t="shared" si="51"/>
        <v>3.1267293342306991E-3</v>
      </c>
      <c r="AD189" s="1">
        <f t="shared" si="51"/>
        <v>1.1956528310000951E-3</v>
      </c>
      <c r="AE189" s="1">
        <f t="shared" si="51"/>
        <v>7.9033002953074309E-4</v>
      </c>
      <c r="AF189" s="1">
        <f t="shared" si="51"/>
        <v>1.7151839235416148E-3</v>
      </c>
      <c r="AG189" s="1">
        <f t="shared" si="51"/>
        <v>2.5882096424466646E-3</v>
      </c>
      <c r="AH189" s="1">
        <f t="shared" si="51"/>
        <v>3.2225368452101703E-3</v>
      </c>
      <c r="AI189" s="1">
        <f t="shared" si="51"/>
        <v>1.0801448060178999E-3</v>
      </c>
      <c r="AJ189" s="27"/>
    </row>
    <row r="190" spans="1:36" x14ac:dyDescent="0.25">
      <c r="B190" s="1">
        <f t="shared" ref="B190:AI190" si="52">B145*(0.7*B100/1296)</f>
        <v>3.7808641975308637E-3</v>
      </c>
      <c r="C190" s="1">
        <f t="shared" si="52"/>
        <v>4.3209123495491783E-3</v>
      </c>
      <c r="D190" s="1">
        <f t="shared" si="52"/>
        <v>3.8143616937238926E-3</v>
      </c>
      <c r="E190" s="1">
        <f t="shared" si="52"/>
        <v>2.7006172838936436E-3</v>
      </c>
      <c r="F190" s="1">
        <f t="shared" si="52"/>
        <v>4.1287585703983958E-3</v>
      </c>
      <c r="G190" s="1">
        <f t="shared" si="52"/>
        <v>2.6559442225900895E-3</v>
      </c>
      <c r="H190" s="1">
        <f t="shared" si="52"/>
        <v>2.700617283860784E-3</v>
      </c>
      <c r="I190" s="1">
        <f t="shared" si="52"/>
        <v>3.226343454737868E-3</v>
      </c>
      <c r="J190" s="1">
        <f t="shared" si="52"/>
        <v>3.7808641975308637E-3</v>
      </c>
      <c r="K190" s="1">
        <f t="shared" si="52"/>
        <v>2.2920988537697348E-3</v>
      </c>
      <c r="L190" s="1">
        <f t="shared" si="52"/>
        <v>2.703280068973705E-3</v>
      </c>
      <c r="M190" s="1">
        <f t="shared" si="52"/>
        <v>4.320982137384282E-3</v>
      </c>
      <c r="N190" s="1">
        <f t="shared" si="52"/>
        <v>4.0687857751361689E-3</v>
      </c>
      <c r="O190" s="1">
        <f t="shared" si="52"/>
        <v>4.3128686767039568E-3</v>
      </c>
      <c r="P190" s="1">
        <f t="shared" si="52"/>
        <v>1.620370156407718E-3</v>
      </c>
      <c r="Q190" s="1">
        <f t="shared" si="52"/>
        <v>4.086838629617391E-3</v>
      </c>
      <c r="R190" s="1">
        <f t="shared" si="52"/>
        <v>1.5880505784122596E-3</v>
      </c>
      <c r="S190" s="1">
        <f t="shared" si="52"/>
        <v>4.2562828499952011E-3</v>
      </c>
      <c r="T190" s="1">
        <f t="shared" si="52"/>
        <v>9.3572461220655116E-4</v>
      </c>
      <c r="U190" s="1">
        <f t="shared" si="52"/>
        <v>4.1410155896215309E-3</v>
      </c>
      <c r="V190" s="1">
        <f t="shared" si="52"/>
        <v>2.7006172747084645E-3</v>
      </c>
      <c r="W190" s="1">
        <f t="shared" si="52"/>
        <v>4.2733061281470044E-3</v>
      </c>
      <c r="X190" s="1">
        <f t="shared" si="52"/>
        <v>4.2863417088841961E-3</v>
      </c>
      <c r="Y190" s="1">
        <f t="shared" si="52"/>
        <v>4.3026029963612001E-3</v>
      </c>
      <c r="Z190" s="1">
        <f t="shared" si="52"/>
        <v>3.8936712340451986E-3</v>
      </c>
      <c r="AA190" s="1">
        <f t="shared" si="52"/>
        <v>3.7808641975244695E-3</v>
      </c>
      <c r="AB190" s="1">
        <f t="shared" si="52"/>
        <v>2.7563491939740828E-3</v>
      </c>
      <c r="AC190" s="1">
        <f t="shared" si="52"/>
        <v>3.2889681721399132E-3</v>
      </c>
      <c r="AD190" s="1">
        <f t="shared" si="52"/>
        <v>4.2438463098901456E-3</v>
      </c>
      <c r="AE190" s="1">
        <f t="shared" si="52"/>
        <v>1.1124314740878921E-3</v>
      </c>
      <c r="AF190" s="1">
        <f t="shared" si="52"/>
        <v>3.7868756933707864E-3</v>
      </c>
      <c r="AG190" s="1">
        <f t="shared" si="52"/>
        <v>2.1600590008711176E-3</v>
      </c>
      <c r="AH190" s="1">
        <f t="shared" si="52"/>
        <v>3.0471808515608822E-3</v>
      </c>
      <c r="AI190" s="1">
        <f t="shared" si="52"/>
        <v>0</v>
      </c>
      <c r="AJ190" s="27"/>
    </row>
    <row r="191" spans="1:36" x14ac:dyDescent="0.25">
      <c r="B191" s="1">
        <f t="shared" ref="B191:AI191" si="53">B146*(0.7*B101/1296)</f>
        <v>3.2407407407391365E-3</v>
      </c>
      <c r="C191" s="1">
        <f t="shared" si="53"/>
        <v>3.971437294606011E-3</v>
      </c>
      <c r="D191" s="1">
        <f t="shared" si="53"/>
        <v>4.3844653335301494E-3</v>
      </c>
      <c r="E191" s="1">
        <f t="shared" si="53"/>
        <v>2.1603285503967646E-3</v>
      </c>
      <c r="F191" s="1">
        <f t="shared" si="53"/>
        <v>4.6968609971940935E-3</v>
      </c>
      <c r="G191" s="1">
        <f t="shared" si="53"/>
        <v>3.1372546197490688E-3</v>
      </c>
      <c r="H191" s="1">
        <f t="shared" si="53"/>
        <v>2.1569790447165194E-3</v>
      </c>
      <c r="I191" s="1">
        <f t="shared" si="53"/>
        <v>4.8196155428490497E-3</v>
      </c>
      <c r="J191" s="1">
        <f t="shared" si="53"/>
        <v>3.2407150067899409E-3</v>
      </c>
      <c r="K191" s="1">
        <f t="shared" si="53"/>
        <v>3.6423130763806391E-3</v>
      </c>
      <c r="L191" s="1">
        <f t="shared" si="53"/>
        <v>2.8567873287090734E-3</v>
      </c>
      <c r="M191" s="1">
        <f t="shared" si="53"/>
        <v>4.3209870206198106E-3</v>
      </c>
      <c r="N191" s="1">
        <f t="shared" si="53"/>
        <v>2.2330937195285854E-3</v>
      </c>
      <c r="O191" s="1">
        <f t="shared" si="53"/>
        <v>4.7235598819830747E-3</v>
      </c>
      <c r="P191" s="1">
        <f t="shared" si="53"/>
        <v>1.0032344770628449E-3</v>
      </c>
      <c r="Q191" s="1">
        <f t="shared" si="53"/>
        <v>4.8244367070302396E-3</v>
      </c>
      <c r="R191" s="1">
        <f t="shared" si="53"/>
        <v>1.9165894127673359E-3</v>
      </c>
      <c r="S191" s="1">
        <f t="shared" si="53"/>
        <v>4.8611111111111103E-3</v>
      </c>
      <c r="T191" s="1">
        <f t="shared" si="53"/>
        <v>4.8372692564084413E-3</v>
      </c>
      <c r="U191" s="1">
        <f t="shared" si="53"/>
        <v>4.8527688663919967E-3</v>
      </c>
      <c r="V191" s="1">
        <f t="shared" si="53"/>
        <v>2.1604353338889539E-3</v>
      </c>
      <c r="W191" s="1">
        <f t="shared" si="53"/>
        <v>4.8602441716166208E-3</v>
      </c>
      <c r="X191" s="1">
        <f t="shared" si="53"/>
        <v>4.8611111111111112E-3</v>
      </c>
      <c r="Y191" s="1">
        <f t="shared" si="53"/>
        <v>4.8476294041942744E-3</v>
      </c>
      <c r="Z191" s="1">
        <f t="shared" si="53"/>
        <v>3.771562395744305E-3</v>
      </c>
      <c r="AA191" s="1">
        <f t="shared" si="53"/>
        <v>3.2407407407380796E-3</v>
      </c>
      <c r="AB191" s="1">
        <f t="shared" si="53"/>
        <v>4.1532513310907453E-3</v>
      </c>
      <c r="AC191" s="1">
        <f t="shared" si="53"/>
        <v>4.8593722050054603E-3</v>
      </c>
      <c r="AD191" s="1">
        <f t="shared" si="53"/>
        <v>2.2987261140997675E-3</v>
      </c>
      <c r="AE191" s="1">
        <f t="shared" si="53"/>
        <v>5.9804442032026454E-4</v>
      </c>
      <c r="AF191" s="1">
        <f t="shared" si="53"/>
        <v>4.4686778078906197E-3</v>
      </c>
      <c r="AG191" s="1">
        <f t="shared" si="53"/>
        <v>2.9042617101450764E-3</v>
      </c>
      <c r="AH191" s="1">
        <f t="shared" si="53"/>
        <v>3.043166442469763E-3</v>
      </c>
      <c r="AI191" s="1">
        <f t="shared" si="53"/>
        <v>0</v>
      </c>
      <c r="AJ191" s="27"/>
    </row>
    <row r="192" spans="1:36" x14ac:dyDescent="0.25">
      <c r="B192" s="1">
        <f t="shared" ref="B192:AI192" si="54">B147*(0.7*B102/1296)</f>
        <v>2.7005553565855726E-3</v>
      </c>
      <c r="C192" s="1">
        <f t="shared" si="54"/>
        <v>4.6632417677003853E-3</v>
      </c>
      <c r="D192" s="1">
        <f t="shared" si="54"/>
        <v>4.1917147410170993E-3</v>
      </c>
      <c r="E192" s="1">
        <f t="shared" si="54"/>
        <v>1.6197269434414881E-3</v>
      </c>
      <c r="F192" s="1">
        <f t="shared" si="54"/>
        <v>5.4010805870170174E-3</v>
      </c>
      <c r="G192" s="1">
        <f t="shared" si="54"/>
        <v>3.0795744790175416E-3</v>
      </c>
      <c r="H192" s="1">
        <f t="shared" si="54"/>
        <v>1.6075372778475716E-3</v>
      </c>
      <c r="I192" s="1">
        <f t="shared" si="54"/>
        <v>5.0149256241794936E-3</v>
      </c>
      <c r="J192" s="1">
        <f t="shared" si="54"/>
        <v>2.6977490260334368E-3</v>
      </c>
      <c r="K192" s="1">
        <f t="shared" si="54"/>
        <v>5.3916636595219671E-3</v>
      </c>
      <c r="L192" s="1">
        <f t="shared" si="54"/>
        <v>3.7723150957930363E-3</v>
      </c>
      <c r="M192" s="1">
        <f t="shared" si="54"/>
        <v>3.7808526213865519E-3</v>
      </c>
      <c r="N192" s="1">
        <f t="shared" si="54"/>
        <v>3.3926680760545769E-3</v>
      </c>
      <c r="O192" s="1">
        <f t="shared" si="54"/>
        <v>5.1620837743875884E-3</v>
      </c>
      <c r="P192" s="1">
        <f t="shared" si="54"/>
        <v>0</v>
      </c>
      <c r="Q192" s="1">
        <f t="shared" si="54"/>
        <v>5.4009601948955682E-3</v>
      </c>
      <c r="R192" s="1">
        <f t="shared" si="54"/>
        <v>2.9784627398884368E-3</v>
      </c>
      <c r="S192" s="1">
        <f t="shared" si="54"/>
        <v>4.8611111111111112E-3</v>
      </c>
      <c r="T192" s="1">
        <f t="shared" si="54"/>
        <v>5.4012345671177629E-3</v>
      </c>
      <c r="U192" s="1">
        <f t="shared" si="54"/>
        <v>5.3866659869640293E-3</v>
      </c>
      <c r="V192" s="1">
        <f t="shared" si="54"/>
        <v>1.6197219350337171E-3</v>
      </c>
      <c r="W192" s="1">
        <f t="shared" si="54"/>
        <v>5.3565017013161437E-3</v>
      </c>
      <c r="X192" s="1">
        <f t="shared" si="54"/>
        <v>4.8611111111108562E-3</v>
      </c>
      <c r="Y192" s="1">
        <f t="shared" si="54"/>
        <v>4.8568448121722538E-3</v>
      </c>
      <c r="Z192" s="1">
        <f t="shared" si="54"/>
        <v>4.6575166478623961E-3</v>
      </c>
      <c r="AA192" s="1">
        <f t="shared" si="54"/>
        <v>2.7006126756292446E-3</v>
      </c>
      <c r="AB192" s="1">
        <f t="shared" si="54"/>
        <v>4.5888457890388753E-3</v>
      </c>
      <c r="AC192" s="1">
        <f t="shared" si="54"/>
        <v>5.3807076620639256E-3</v>
      </c>
      <c r="AD192" s="1">
        <f t="shared" si="54"/>
        <v>5.4006822173431803E-3</v>
      </c>
      <c r="AE192" s="1">
        <f t="shared" si="54"/>
        <v>3.6403067492950746E-3</v>
      </c>
      <c r="AF192" s="1">
        <f t="shared" si="54"/>
        <v>3.0966080989498846E-3</v>
      </c>
      <c r="AG192" s="1">
        <f t="shared" si="54"/>
        <v>3.7434661173267503E-3</v>
      </c>
      <c r="AH192" s="1">
        <f t="shared" si="54"/>
        <v>5.0332319837961739E-3</v>
      </c>
      <c r="AI192" s="1">
        <f t="shared" si="54"/>
        <v>0</v>
      </c>
      <c r="AJ192" s="27"/>
    </row>
    <row r="193" spans="2:36" x14ac:dyDescent="0.25">
      <c r="B193" s="1">
        <f t="shared" ref="B193:AI193" si="55">B148*(0.7*B103/1296)</f>
        <v>2.159912079753263E-3</v>
      </c>
      <c r="C193" s="1">
        <f t="shared" si="55"/>
        <v>3.9448297349016781E-3</v>
      </c>
      <c r="D193" s="1">
        <f t="shared" si="55"/>
        <v>5.5983300617669825E-3</v>
      </c>
      <c r="E193" s="1">
        <f t="shared" si="55"/>
        <v>1.0209532482233514E-3</v>
      </c>
      <c r="F193" s="1">
        <f t="shared" si="55"/>
        <v>5.94135600585061E-3</v>
      </c>
      <c r="G193" s="1">
        <f t="shared" si="55"/>
        <v>4.8806609937746548E-3</v>
      </c>
      <c r="H193" s="1">
        <f t="shared" si="55"/>
        <v>1.0208398440278404E-3</v>
      </c>
      <c r="I193" s="1">
        <f t="shared" si="55"/>
        <v>5.924574126705202E-3</v>
      </c>
      <c r="J193" s="1">
        <f t="shared" si="55"/>
        <v>2.088695445719259E-3</v>
      </c>
      <c r="K193" s="1">
        <f t="shared" si="55"/>
        <v>4.6008268804482574E-3</v>
      </c>
      <c r="L193" s="1">
        <f t="shared" si="55"/>
        <v>5.8334153275030193E-3</v>
      </c>
      <c r="M193" s="1">
        <f t="shared" si="55"/>
        <v>3.0921961394059223E-3</v>
      </c>
      <c r="N193" s="1">
        <f t="shared" si="55"/>
        <v>3.1677737344901966E-3</v>
      </c>
      <c r="O193" s="1">
        <f t="shared" si="55"/>
        <v>5.9398708942662711E-3</v>
      </c>
      <c r="P193" s="1">
        <f t="shared" si="55"/>
        <v>0</v>
      </c>
      <c r="Q193" s="1">
        <f t="shared" si="55"/>
        <v>5.9411953145363967E-3</v>
      </c>
      <c r="R193" s="1">
        <f t="shared" si="55"/>
        <v>2.651563958752439E-3</v>
      </c>
      <c r="S193" s="1">
        <f t="shared" si="55"/>
        <v>4.3209871258085711E-3</v>
      </c>
      <c r="T193" s="1">
        <f t="shared" si="55"/>
        <v>5.9413580246913573E-3</v>
      </c>
      <c r="U193" s="1">
        <f t="shared" si="55"/>
        <v>5.824540809486101E-3</v>
      </c>
      <c r="V193" s="1">
        <f t="shared" si="55"/>
        <v>1.0210664359376984E-3</v>
      </c>
      <c r="W193" s="1">
        <f t="shared" si="55"/>
        <v>5.9334360879762117E-3</v>
      </c>
      <c r="X193" s="1">
        <f t="shared" si="55"/>
        <v>4.143501406728459E-3</v>
      </c>
      <c r="Y193" s="1">
        <f t="shared" si="55"/>
        <v>4.314899420016614E-3</v>
      </c>
      <c r="Z193" s="1">
        <f t="shared" si="55"/>
        <v>5.6230651921249418E-3</v>
      </c>
      <c r="AA193" s="1">
        <f t="shared" si="55"/>
        <v>2.1528091887696933E-3</v>
      </c>
      <c r="AB193" s="1">
        <f t="shared" si="55"/>
        <v>5.8897020608422515E-3</v>
      </c>
      <c r="AC193" s="1">
        <f t="shared" si="55"/>
        <v>5.9406520252060389E-3</v>
      </c>
      <c r="AD193" s="1">
        <f t="shared" si="55"/>
        <v>4.9636277911954234E-3</v>
      </c>
      <c r="AE193" s="1">
        <f t="shared" si="55"/>
        <v>3.4247943189237395E-3</v>
      </c>
      <c r="AF193" s="1">
        <f t="shared" si="55"/>
        <v>4.3607444936158068E-3</v>
      </c>
      <c r="AG193" s="1">
        <f t="shared" si="55"/>
        <v>2.4535982449735718E-3</v>
      </c>
      <c r="AH193" s="1">
        <f t="shared" si="55"/>
        <v>5.9395381753543234E-3</v>
      </c>
      <c r="AI193" s="1">
        <f t="shared" si="55"/>
        <v>0</v>
      </c>
      <c r="AJ193" s="27"/>
    </row>
    <row r="194" spans="2:36" x14ac:dyDescent="0.25">
      <c r="B194" s="1">
        <f t="shared" ref="B194:AI194" si="56">B149*(0.7*B104/1296)</f>
        <v>1.599337308984512E-3</v>
      </c>
      <c r="C194" s="1">
        <f t="shared" si="56"/>
        <v>6.4014240880358366E-3</v>
      </c>
      <c r="D194" s="1">
        <f t="shared" si="56"/>
        <v>6.0296389238038272E-3</v>
      </c>
      <c r="E194" s="1">
        <f t="shared" si="56"/>
        <v>0</v>
      </c>
      <c r="F194" s="1">
        <f t="shared" si="56"/>
        <v>6.2376765637319502E-3</v>
      </c>
      <c r="G194" s="1">
        <f t="shared" si="56"/>
        <v>6.4257095440351302E-3</v>
      </c>
      <c r="H194" s="1">
        <f t="shared" si="56"/>
        <v>0</v>
      </c>
      <c r="I194" s="1">
        <f t="shared" si="56"/>
        <v>6.4662562984405519E-3</v>
      </c>
      <c r="J194" s="1">
        <f t="shared" si="56"/>
        <v>1.2626281822438233E-3</v>
      </c>
      <c r="K194" s="1">
        <f t="shared" si="56"/>
        <v>4.1221007778339154E-3</v>
      </c>
      <c r="L194" s="1">
        <f t="shared" si="56"/>
        <v>4.1760677409552966E-3</v>
      </c>
      <c r="M194" s="1">
        <f t="shared" si="56"/>
        <v>2.6996717695160453E-3</v>
      </c>
      <c r="N194" s="1">
        <f t="shared" si="56"/>
        <v>6.4814813461601282E-3</v>
      </c>
      <c r="O194" s="1">
        <f t="shared" si="56"/>
        <v>5.9392807460949696E-3</v>
      </c>
      <c r="P194" s="1">
        <f t="shared" si="56"/>
        <v>0</v>
      </c>
      <c r="Q194" s="1">
        <f t="shared" si="56"/>
        <v>5.9413429010573802E-3</v>
      </c>
      <c r="R194" s="1">
        <f t="shared" si="56"/>
        <v>4.1041612652024115E-3</v>
      </c>
      <c r="S194" s="1">
        <f t="shared" si="56"/>
        <v>3.7808641975297227E-3</v>
      </c>
      <c r="T194" s="1">
        <f t="shared" si="56"/>
        <v>6.4814814814814804E-3</v>
      </c>
      <c r="U194" s="1">
        <f t="shared" si="56"/>
        <v>6.4814386472668937E-3</v>
      </c>
      <c r="V194" s="1">
        <f t="shared" si="56"/>
        <v>0</v>
      </c>
      <c r="W194" s="1">
        <f t="shared" si="56"/>
        <v>6.4814814814814804E-3</v>
      </c>
      <c r="X194" s="1">
        <f t="shared" si="56"/>
        <v>3.7248230712984979E-3</v>
      </c>
      <c r="Y194" s="1">
        <f t="shared" si="56"/>
        <v>3.7808641973842622E-3</v>
      </c>
      <c r="Z194" s="1">
        <f t="shared" si="56"/>
        <v>6.4814805059897548E-3</v>
      </c>
      <c r="AA194" s="1">
        <f t="shared" si="56"/>
        <v>1.4787432221439563E-3</v>
      </c>
      <c r="AB194" s="1">
        <f t="shared" si="56"/>
        <v>6.4009888272899213E-3</v>
      </c>
      <c r="AC194" s="1">
        <f t="shared" si="56"/>
        <v>6.4772909559906999E-3</v>
      </c>
      <c r="AD194" s="1">
        <f t="shared" si="56"/>
        <v>5.8146157686401181E-3</v>
      </c>
      <c r="AE194" s="1">
        <f t="shared" si="56"/>
        <v>3.3890542127210186E-3</v>
      </c>
      <c r="AF194" s="1">
        <f t="shared" si="56"/>
        <v>4.2662278991703138E-3</v>
      </c>
      <c r="AG194" s="1">
        <f t="shared" si="56"/>
        <v>4.4278827612770346E-3</v>
      </c>
      <c r="AH194" s="1">
        <f t="shared" si="56"/>
        <v>6.4810026967294983E-3</v>
      </c>
      <c r="AI194" s="1">
        <f t="shared" si="56"/>
        <v>0</v>
      </c>
      <c r="AJ194" s="27"/>
    </row>
    <row r="195" spans="2:36" x14ac:dyDescent="0.25">
      <c r="B195" s="1">
        <f t="shared" ref="B195:AI195" si="57">B150*(0.7*B105/1296)</f>
        <v>8.6478197548934415E-4</v>
      </c>
      <c r="C195" s="1">
        <f t="shared" si="57"/>
        <v>5.4983592929220273E-3</v>
      </c>
      <c r="D195" s="1">
        <f t="shared" si="57"/>
        <v>6.0135287567455757E-3</v>
      </c>
      <c r="E195" s="1">
        <f t="shared" si="57"/>
        <v>0</v>
      </c>
      <c r="F195" s="1">
        <f t="shared" si="57"/>
        <v>7.0215973396195461E-3</v>
      </c>
      <c r="G195" s="1">
        <f t="shared" si="57"/>
        <v>7.0212432981034455E-3</v>
      </c>
      <c r="H195" s="1">
        <f t="shared" si="57"/>
        <v>0</v>
      </c>
      <c r="I195" s="1">
        <f t="shared" si="57"/>
        <v>7.0145939096949638E-3</v>
      </c>
      <c r="J195" s="1">
        <f t="shared" si="57"/>
        <v>8.6478197548934415E-4</v>
      </c>
      <c r="K195" s="1">
        <f t="shared" si="57"/>
        <v>6.4548250300852398E-3</v>
      </c>
      <c r="L195" s="1">
        <f t="shared" si="57"/>
        <v>6.185326423490436E-3</v>
      </c>
      <c r="M195" s="1">
        <f t="shared" si="57"/>
        <v>1.653899687324876E-3</v>
      </c>
      <c r="N195" s="1">
        <f t="shared" si="57"/>
        <v>7.021602798955264E-3</v>
      </c>
      <c r="O195" s="1">
        <f t="shared" si="57"/>
        <v>5.3969842719532191E-3</v>
      </c>
      <c r="P195" s="1">
        <f t="shared" si="57"/>
        <v>0</v>
      </c>
      <c r="Q195" s="1">
        <f t="shared" si="57"/>
        <v>5.4012246419417667E-3</v>
      </c>
      <c r="R195" s="1">
        <f t="shared" si="57"/>
        <v>4.432770158859181E-3</v>
      </c>
      <c r="S195" s="1">
        <f t="shared" si="57"/>
        <v>3.2405621468069748E-3</v>
      </c>
      <c r="T195" s="1">
        <f t="shared" si="57"/>
        <v>6.5544666928825613E-3</v>
      </c>
      <c r="U195" s="1">
        <f t="shared" si="57"/>
        <v>6.4814814814814804E-3</v>
      </c>
      <c r="V195" s="1">
        <f t="shared" si="57"/>
        <v>0</v>
      </c>
      <c r="W195" s="1">
        <f t="shared" si="57"/>
        <v>6.4814814814814804E-3</v>
      </c>
      <c r="X195" s="1">
        <f t="shared" si="57"/>
        <v>3.1944645197016807E-3</v>
      </c>
      <c r="Y195" s="1">
        <f t="shared" si="57"/>
        <v>3.2261743578819581E-3</v>
      </c>
      <c r="Z195" s="1">
        <f t="shared" si="57"/>
        <v>6.8746056527997472E-3</v>
      </c>
      <c r="AA195" s="1">
        <f t="shared" si="57"/>
        <v>7.4912363742677757E-4</v>
      </c>
      <c r="AB195" s="1">
        <f t="shared" si="57"/>
        <v>7.0216049382715766E-3</v>
      </c>
      <c r="AC195" s="1">
        <f t="shared" si="57"/>
        <v>7.0206418865778495E-3</v>
      </c>
      <c r="AD195" s="1">
        <f t="shared" si="57"/>
        <v>6.8987576950200313E-3</v>
      </c>
      <c r="AE195" s="1">
        <f t="shared" si="57"/>
        <v>6.8823119848619311E-3</v>
      </c>
      <c r="AF195" s="1">
        <f t="shared" si="57"/>
        <v>6.2328136834496461E-3</v>
      </c>
      <c r="AG195" s="1">
        <f t="shared" si="57"/>
        <v>5.7653456498199798E-3</v>
      </c>
      <c r="AH195" s="1">
        <f t="shared" si="57"/>
        <v>7.0216049382716044E-3</v>
      </c>
      <c r="AI195" s="1">
        <f t="shared" si="57"/>
        <v>0</v>
      </c>
      <c r="AJ195" s="27"/>
    </row>
    <row r="196" spans="2:36" x14ac:dyDescent="0.25">
      <c r="B196" s="1">
        <f t="shared" ref="B196:AI196" si="58">B151*(0.7*B106/1296)</f>
        <v>0</v>
      </c>
      <c r="C196" s="1">
        <f t="shared" si="58"/>
        <v>7.3924209065307951E-3</v>
      </c>
      <c r="D196" s="1">
        <f t="shared" si="58"/>
        <v>6.2108199745582911E-3</v>
      </c>
      <c r="E196" s="1">
        <f t="shared" si="58"/>
        <v>0</v>
      </c>
      <c r="F196" s="1">
        <f t="shared" si="58"/>
        <v>7.0215769388043674E-3</v>
      </c>
      <c r="G196" s="1">
        <f t="shared" si="58"/>
        <v>7.0207647307293404E-3</v>
      </c>
      <c r="H196" s="1">
        <f t="shared" si="58"/>
        <v>0</v>
      </c>
      <c r="I196" s="1">
        <f t="shared" si="58"/>
        <v>7.0152035012656169E-3</v>
      </c>
      <c r="J196" s="1">
        <f t="shared" si="58"/>
        <v>0</v>
      </c>
      <c r="K196" s="1">
        <f t="shared" si="58"/>
        <v>7.4075103252380231E-3</v>
      </c>
      <c r="L196" s="1">
        <f t="shared" si="58"/>
        <v>3.9529832331814787E-3</v>
      </c>
      <c r="M196" s="1">
        <f t="shared" si="58"/>
        <v>1.0700160868815109E-3</v>
      </c>
      <c r="N196" s="1">
        <f t="shared" si="58"/>
        <v>6.3152792291998935E-3</v>
      </c>
      <c r="O196" s="1">
        <f t="shared" si="58"/>
        <v>4.860774387349753E-3</v>
      </c>
      <c r="P196" s="1">
        <f t="shared" si="58"/>
        <v>0</v>
      </c>
      <c r="Q196" s="1">
        <f t="shared" si="58"/>
        <v>4.8594570449498652E-3</v>
      </c>
      <c r="R196" s="1">
        <f t="shared" si="58"/>
        <v>6.9399976764135379E-3</v>
      </c>
      <c r="S196" s="1">
        <f t="shared" si="58"/>
        <v>2.6837650290288013E-3</v>
      </c>
      <c r="T196" s="1">
        <f t="shared" si="58"/>
        <v>7.4769589683742225E-3</v>
      </c>
      <c r="U196" s="1">
        <f t="shared" si="58"/>
        <v>5.9413580238266766E-3</v>
      </c>
      <c r="V196" s="1">
        <f t="shared" si="58"/>
        <v>0</v>
      </c>
      <c r="W196" s="1">
        <f t="shared" si="58"/>
        <v>5.9413580246913573E-3</v>
      </c>
      <c r="X196" s="1">
        <f t="shared" si="58"/>
        <v>2.5117842469986628E-3</v>
      </c>
      <c r="Y196" s="1">
        <f t="shared" si="58"/>
        <v>2.6763377534825918E-3</v>
      </c>
      <c r="Z196" s="1">
        <f t="shared" si="58"/>
        <v>7.5220508587090975E-3</v>
      </c>
      <c r="AA196" s="1">
        <f t="shared" si="58"/>
        <v>0</v>
      </c>
      <c r="AB196" s="1">
        <f t="shared" si="58"/>
        <v>7.3749554292287028E-3</v>
      </c>
      <c r="AC196" s="1">
        <f t="shared" si="58"/>
        <v>7.5617283950617275E-3</v>
      </c>
      <c r="AD196" s="1">
        <f t="shared" si="58"/>
        <v>6.6764858964036711E-3</v>
      </c>
      <c r="AE196" s="1">
        <f t="shared" si="58"/>
        <v>6.6335376631270369E-3</v>
      </c>
      <c r="AF196" s="1">
        <f t="shared" si="58"/>
        <v>7.2624223557870302E-3</v>
      </c>
      <c r="AG196" s="1">
        <f t="shared" si="58"/>
        <v>6.8549915500809716E-3</v>
      </c>
      <c r="AH196" s="1">
        <f t="shared" si="58"/>
        <v>7.0216049382716044E-3</v>
      </c>
      <c r="AI196" s="1">
        <f t="shared" si="58"/>
        <v>0</v>
      </c>
      <c r="AJ196" s="27"/>
    </row>
    <row r="197" spans="2:36" x14ac:dyDescent="0.25">
      <c r="B197" s="1">
        <f t="shared" ref="B197:AI197" si="59">B152*(0.7*B107/1296)</f>
        <v>0</v>
      </c>
      <c r="C197" s="1">
        <f t="shared" si="59"/>
        <v>7.4716909706270488E-3</v>
      </c>
      <c r="D197" s="1">
        <f t="shared" si="59"/>
        <v>5.9608773182439579E-3</v>
      </c>
      <c r="E197" s="1">
        <f t="shared" si="59"/>
        <v>0</v>
      </c>
      <c r="F197" s="1">
        <f t="shared" si="59"/>
        <v>6.4112426605942999E-3</v>
      </c>
      <c r="G197" s="1">
        <f t="shared" si="59"/>
        <v>6.433302069800877E-3</v>
      </c>
      <c r="H197" s="1">
        <f t="shared" si="59"/>
        <v>0</v>
      </c>
      <c r="I197" s="1">
        <f t="shared" si="59"/>
        <v>6.4814376366645237E-3</v>
      </c>
      <c r="J197" s="1">
        <f t="shared" si="59"/>
        <v>0</v>
      </c>
      <c r="K197" s="1">
        <f t="shared" si="59"/>
        <v>8.1018368488469175E-3</v>
      </c>
      <c r="L197" s="1">
        <f t="shared" si="59"/>
        <v>7.9774926539323849E-3</v>
      </c>
      <c r="M197" s="1">
        <f t="shared" si="59"/>
        <v>6.7292925868605463E-4</v>
      </c>
      <c r="N197" s="1">
        <f t="shared" si="59"/>
        <v>8.1018518515985315E-3</v>
      </c>
      <c r="O197" s="1">
        <f t="shared" si="59"/>
        <v>4.2579981327243209E-3</v>
      </c>
      <c r="P197" s="1">
        <f t="shared" si="59"/>
        <v>0</v>
      </c>
      <c r="Q197" s="1">
        <f t="shared" si="59"/>
        <v>4.2843701736037373E-3</v>
      </c>
      <c r="R197" s="1">
        <f t="shared" si="59"/>
        <v>8.1018518518518514E-3</v>
      </c>
      <c r="S197" s="1">
        <f t="shared" si="59"/>
        <v>1.9727009737968478E-3</v>
      </c>
      <c r="T197" s="1">
        <f t="shared" si="59"/>
        <v>7.4395800620414843E-3</v>
      </c>
      <c r="U197" s="1">
        <f t="shared" si="59"/>
        <v>5.4012344934228169E-3</v>
      </c>
      <c r="V197" s="1">
        <f t="shared" si="59"/>
        <v>0</v>
      </c>
      <c r="W197" s="1">
        <f t="shared" si="59"/>
        <v>5.4011717484967973E-3</v>
      </c>
      <c r="X197" s="1">
        <f t="shared" si="59"/>
        <v>1.6573039397431296E-3</v>
      </c>
      <c r="Y197" s="1">
        <f t="shared" si="59"/>
        <v>1.8303163211570454E-3</v>
      </c>
      <c r="Z197" s="1">
        <f t="shared" si="59"/>
        <v>7.3864816819851856E-3</v>
      </c>
      <c r="AA197" s="1">
        <f t="shared" si="59"/>
        <v>0</v>
      </c>
      <c r="AB197" s="1">
        <f t="shared" si="59"/>
        <v>8.1018517789322973E-3</v>
      </c>
      <c r="AC197" s="1">
        <f t="shared" si="59"/>
        <v>7.5617283950617275E-3</v>
      </c>
      <c r="AD197" s="1">
        <f t="shared" si="59"/>
        <v>7.9931323513483237E-3</v>
      </c>
      <c r="AE197" s="1">
        <f t="shared" si="59"/>
        <v>6.4837964385362238E-3</v>
      </c>
      <c r="AF197" s="1">
        <f t="shared" si="59"/>
        <v>7.5643083970148512E-3</v>
      </c>
      <c r="AG197" s="1">
        <f t="shared" si="59"/>
        <v>8.1018518518518514E-3</v>
      </c>
      <c r="AH197" s="1">
        <f t="shared" si="59"/>
        <v>6.4797960668226328E-3</v>
      </c>
      <c r="AI197" s="1">
        <f t="shared" si="59"/>
        <v>0</v>
      </c>
      <c r="AJ197" s="27"/>
    </row>
    <row r="198" spans="2:36" x14ac:dyDescent="0.25">
      <c r="B198" s="1">
        <f t="shared" ref="B198:AI198" si="60">B153*(0.7*B108/1296)</f>
        <v>0</v>
      </c>
      <c r="C198" s="1">
        <f t="shared" si="60"/>
        <v>7.9136221125413499E-3</v>
      </c>
      <c r="D198" s="1">
        <f t="shared" si="60"/>
        <v>5.6793628240413042E-3</v>
      </c>
      <c r="E198" s="1">
        <f t="shared" si="60"/>
        <v>0</v>
      </c>
      <c r="F198" s="1">
        <f t="shared" si="60"/>
        <v>5.9334642694201054E-3</v>
      </c>
      <c r="G198" s="1">
        <f t="shared" si="60"/>
        <v>4.5092032964865972E-3</v>
      </c>
      <c r="H198" s="1">
        <f t="shared" si="60"/>
        <v>0</v>
      </c>
      <c r="I198" s="1">
        <f t="shared" si="60"/>
        <v>5.9352582194922626E-3</v>
      </c>
      <c r="J198" s="1">
        <f t="shared" si="60"/>
        <v>0</v>
      </c>
      <c r="K198" s="1">
        <f t="shared" si="60"/>
        <v>8.1018301303755046E-3</v>
      </c>
      <c r="L198" s="1">
        <f t="shared" si="60"/>
        <v>8.6419753086419311E-3</v>
      </c>
      <c r="M198" s="1">
        <f t="shared" si="60"/>
        <v>0</v>
      </c>
      <c r="N198" s="1">
        <f t="shared" si="60"/>
        <v>6.9749467426129643E-3</v>
      </c>
      <c r="O198" s="1">
        <f t="shared" si="60"/>
        <v>3.7042870179753227E-3</v>
      </c>
      <c r="P198" s="1">
        <f t="shared" si="60"/>
        <v>0</v>
      </c>
      <c r="Q198" s="1">
        <f t="shared" si="60"/>
        <v>3.7482088623200429E-3</v>
      </c>
      <c r="R198" s="1">
        <f t="shared" si="60"/>
        <v>8.4790018799006418E-3</v>
      </c>
      <c r="S198" s="1">
        <f t="shared" si="60"/>
        <v>1.3150012952162983E-3</v>
      </c>
      <c r="T198" s="1">
        <f t="shared" si="60"/>
        <v>4.2814702964609937E-3</v>
      </c>
      <c r="U198" s="1">
        <f t="shared" si="60"/>
        <v>4.70590261260956E-3</v>
      </c>
      <c r="V198" s="1">
        <f t="shared" si="60"/>
        <v>0</v>
      </c>
      <c r="W198" s="1">
        <f t="shared" si="60"/>
        <v>4.8604456002534768E-3</v>
      </c>
      <c r="X198" s="1">
        <f t="shared" si="60"/>
        <v>1.61945804752672E-3</v>
      </c>
      <c r="Y198" s="1">
        <f t="shared" si="60"/>
        <v>1.0448066106100054E-3</v>
      </c>
      <c r="Z198" s="1">
        <f t="shared" si="60"/>
        <v>7.6111680851434094E-3</v>
      </c>
      <c r="AA198" s="1">
        <f t="shared" si="60"/>
        <v>0</v>
      </c>
      <c r="AB198" s="1">
        <f t="shared" si="60"/>
        <v>8.1018518509914754E-3</v>
      </c>
      <c r="AC198" s="1">
        <f t="shared" si="60"/>
        <v>7.0216049382716035E-3</v>
      </c>
      <c r="AD198" s="1">
        <f t="shared" si="60"/>
        <v>8.2308866457991622E-3</v>
      </c>
      <c r="AE198" s="1">
        <f t="shared" si="60"/>
        <v>7.2732355317129925E-3</v>
      </c>
      <c r="AF198" s="1">
        <f t="shared" si="60"/>
        <v>7.9659525539661942E-3</v>
      </c>
      <c r="AG198" s="1">
        <f t="shared" si="60"/>
        <v>5.7965850908764808E-3</v>
      </c>
      <c r="AH198" s="1">
        <f t="shared" si="60"/>
        <v>5.8386909209959736E-3</v>
      </c>
      <c r="AI198" s="1">
        <f t="shared" si="60"/>
        <v>0</v>
      </c>
      <c r="AJ198" s="27"/>
    </row>
    <row r="199" spans="2:36" x14ac:dyDescent="0.25">
      <c r="B199" s="1">
        <f t="shared" ref="B199:AI199" si="61">B154*(0.7*B109/1296)</f>
        <v>0</v>
      </c>
      <c r="C199" s="1">
        <f t="shared" si="61"/>
        <v>7.4232750257336201E-3</v>
      </c>
      <c r="D199" s="1">
        <f t="shared" si="61"/>
        <v>3.9212545627365395E-3</v>
      </c>
      <c r="E199" s="1">
        <f t="shared" si="61"/>
        <v>0</v>
      </c>
      <c r="F199" s="1">
        <f t="shared" si="61"/>
        <v>4.9316825068291782E-3</v>
      </c>
      <c r="G199" s="1">
        <f t="shared" si="61"/>
        <v>2.9477891641212059E-3</v>
      </c>
      <c r="H199" s="1">
        <f t="shared" si="61"/>
        <v>0</v>
      </c>
      <c r="I199" s="1">
        <f t="shared" si="61"/>
        <v>5.1549756451321526E-3</v>
      </c>
      <c r="J199" s="1">
        <f t="shared" si="61"/>
        <v>0</v>
      </c>
      <c r="K199" s="1">
        <f t="shared" si="61"/>
        <v>6.9239987570917276E-3</v>
      </c>
      <c r="L199" s="1">
        <f t="shared" si="61"/>
        <v>8.6419753086419745E-3</v>
      </c>
      <c r="M199" s="1">
        <f t="shared" si="61"/>
        <v>0</v>
      </c>
      <c r="N199" s="1">
        <f t="shared" si="61"/>
        <v>7.727562490172449E-3</v>
      </c>
      <c r="O199" s="1">
        <f t="shared" si="61"/>
        <v>2.2300849023399213E-3</v>
      </c>
      <c r="P199" s="1">
        <f t="shared" si="61"/>
        <v>0</v>
      </c>
      <c r="Q199" s="1">
        <f t="shared" si="61"/>
        <v>3.185551620096763E-3</v>
      </c>
      <c r="R199" s="1">
        <f t="shared" si="61"/>
        <v>8.6465943403744548E-3</v>
      </c>
      <c r="S199" s="1">
        <f t="shared" si="61"/>
        <v>4.9911153615587436E-4</v>
      </c>
      <c r="T199" s="1">
        <f t="shared" si="61"/>
        <v>9.0336227047737652E-3</v>
      </c>
      <c r="U199" s="1">
        <f t="shared" si="61"/>
        <v>3.9517951658483421E-3</v>
      </c>
      <c r="V199" s="1">
        <f t="shared" si="61"/>
        <v>0</v>
      </c>
      <c r="W199" s="1">
        <f t="shared" si="61"/>
        <v>4.2706158938917898E-3</v>
      </c>
      <c r="X199" s="1">
        <f t="shared" si="61"/>
        <v>1.0683780026543963E-3</v>
      </c>
      <c r="Y199" s="1">
        <f t="shared" si="61"/>
        <v>4.9983069408568199E-4</v>
      </c>
      <c r="Z199" s="1">
        <f t="shared" si="61"/>
        <v>7.5525266573115892E-3</v>
      </c>
      <c r="AA199" s="1">
        <f t="shared" si="61"/>
        <v>0</v>
      </c>
      <c r="AB199" s="1">
        <f t="shared" si="61"/>
        <v>7.5351732357236446E-3</v>
      </c>
      <c r="AC199" s="1">
        <f t="shared" si="61"/>
        <v>6.3814335266078048E-3</v>
      </c>
      <c r="AD199" s="1">
        <f t="shared" si="61"/>
        <v>8.5564327732018386E-3</v>
      </c>
      <c r="AE199" s="1">
        <f t="shared" si="61"/>
        <v>4.0306573079656087E-3</v>
      </c>
      <c r="AF199" s="1">
        <f t="shared" si="61"/>
        <v>5.2338145527796387E-3</v>
      </c>
      <c r="AG199" s="1">
        <f t="shared" si="61"/>
        <v>8.855940000620767E-3</v>
      </c>
      <c r="AH199" s="1">
        <f t="shared" si="61"/>
        <v>5.3603755547024564E-3</v>
      </c>
      <c r="AI199" s="1">
        <f t="shared" si="61"/>
        <v>0</v>
      </c>
      <c r="AJ199" s="27"/>
    </row>
    <row r="200" spans="2:36" x14ac:dyDescent="0.25">
      <c r="B200" s="1">
        <f t="shared" ref="B200:AI200" si="62">B155*(0.7*B110/1296)</f>
        <v>0</v>
      </c>
      <c r="C200" s="1">
        <f t="shared" si="62"/>
        <v>5.4029207951351533E-3</v>
      </c>
      <c r="D200" s="1">
        <f t="shared" si="62"/>
        <v>4.1269981282561138E-3</v>
      </c>
      <c r="E200" s="1">
        <f t="shared" si="62"/>
        <v>0</v>
      </c>
      <c r="F200" s="1">
        <f t="shared" si="62"/>
        <v>2.5137369663549547E-3</v>
      </c>
      <c r="G200" s="1">
        <f t="shared" si="62"/>
        <v>3.0231212638480234E-3</v>
      </c>
      <c r="H200" s="1">
        <f t="shared" si="62"/>
        <v>0</v>
      </c>
      <c r="I200" s="1">
        <f t="shared" si="62"/>
        <v>3.9825059062381122E-3</v>
      </c>
      <c r="J200" s="1">
        <f t="shared" si="62"/>
        <v>0</v>
      </c>
      <c r="K200" s="1">
        <f t="shared" si="62"/>
        <v>6.9608835939120152E-3</v>
      </c>
      <c r="L200" s="1">
        <f t="shared" si="62"/>
        <v>8.1016393379801238E-3</v>
      </c>
      <c r="M200" s="1">
        <f t="shared" si="62"/>
        <v>0</v>
      </c>
      <c r="N200" s="1">
        <f t="shared" si="62"/>
        <v>8.1018358923675791E-3</v>
      </c>
      <c r="O200" s="1">
        <f t="shared" si="62"/>
        <v>2.0344842798954632E-3</v>
      </c>
      <c r="P200" s="1">
        <f t="shared" si="62"/>
        <v>0</v>
      </c>
      <c r="Q200" s="1">
        <f t="shared" si="62"/>
        <v>2.4466508135602737E-3</v>
      </c>
      <c r="R200" s="1">
        <f t="shared" si="62"/>
        <v>9.7220508548636637E-3</v>
      </c>
      <c r="S200" s="1">
        <f t="shared" si="62"/>
        <v>0</v>
      </c>
      <c r="T200" s="1">
        <f t="shared" si="62"/>
        <v>9.7222222222222206E-3</v>
      </c>
      <c r="U200" s="1">
        <f t="shared" si="62"/>
        <v>3.0042105338410111E-3</v>
      </c>
      <c r="V200" s="1">
        <f t="shared" si="62"/>
        <v>0</v>
      </c>
      <c r="W200" s="1">
        <f t="shared" si="62"/>
        <v>3.6543370769106958E-3</v>
      </c>
      <c r="X200" s="1">
        <f t="shared" si="62"/>
        <v>0</v>
      </c>
      <c r="Y200" s="1">
        <f t="shared" si="62"/>
        <v>0</v>
      </c>
      <c r="Z200" s="1">
        <f t="shared" si="62"/>
        <v>6.9010852784477765E-3</v>
      </c>
      <c r="AA200" s="1">
        <f t="shared" si="62"/>
        <v>0</v>
      </c>
      <c r="AB200" s="1">
        <f t="shared" si="62"/>
        <v>7.0194454689733975E-3</v>
      </c>
      <c r="AC200" s="1">
        <f t="shared" si="62"/>
        <v>5.5356285413207442E-3</v>
      </c>
      <c r="AD200" s="1">
        <f t="shared" si="62"/>
        <v>7.5567744028773969E-3</v>
      </c>
      <c r="AE200" s="1">
        <f t="shared" si="62"/>
        <v>9.7222216864542854E-3</v>
      </c>
      <c r="AF200" s="1">
        <f t="shared" si="62"/>
        <v>5.7764448376855394E-3</v>
      </c>
      <c r="AG200" s="1">
        <f t="shared" si="62"/>
        <v>9.7136946558693711E-3</v>
      </c>
      <c r="AH200" s="1">
        <f t="shared" si="62"/>
        <v>4.7812595915636032E-3</v>
      </c>
      <c r="AI200" s="1">
        <f t="shared" si="62"/>
        <v>0</v>
      </c>
      <c r="AJ200" s="27"/>
    </row>
    <row r="201" spans="2:36" x14ac:dyDescent="0.25">
      <c r="B201" s="1">
        <f t="shared" ref="B201:AI201" si="63">B156*(0.7*B111/1296)</f>
        <v>0</v>
      </c>
      <c r="C201" s="1">
        <f t="shared" si="63"/>
        <v>6.3536029952560302E-3</v>
      </c>
      <c r="D201" s="1">
        <f t="shared" si="63"/>
        <v>4.1636266348840205E-3</v>
      </c>
      <c r="E201" s="1">
        <f t="shared" si="63"/>
        <v>0</v>
      </c>
      <c r="F201" s="1">
        <f t="shared" si="63"/>
        <v>2.3805697108628941E-3</v>
      </c>
      <c r="G201" s="1">
        <f t="shared" si="63"/>
        <v>2.6062084661634811E-3</v>
      </c>
      <c r="H201" s="1">
        <f t="shared" si="63"/>
        <v>0</v>
      </c>
      <c r="I201" s="1">
        <f t="shared" si="63"/>
        <v>2.9027134916032992E-3</v>
      </c>
      <c r="J201" s="1">
        <f t="shared" si="63"/>
        <v>0</v>
      </c>
      <c r="K201" s="1">
        <f t="shared" si="63"/>
        <v>5.2875593686079417E-3</v>
      </c>
      <c r="L201" s="1">
        <f t="shared" si="63"/>
        <v>5.5739068229038154E-3</v>
      </c>
      <c r="M201" s="1">
        <f t="shared" si="63"/>
        <v>0</v>
      </c>
      <c r="N201" s="1">
        <f t="shared" si="63"/>
        <v>6.6596219461898419E-3</v>
      </c>
      <c r="O201" s="1">
        <f t="shared" si="63"/>
        <v>2.1545587977523399E-3</v>
      </c>
      <c r="P201" s="1">
        <f t="shared" si="63"/>
        <v>0</v>
      </c>
      <c r="Q201" s="1">
        <f t="shared" si="63"/>
        <v>1.6638421786125948E-3</v>
      </c>
      <c r="R201" s="1">
        <f t="shared" si="63"/>
        <v>9.7194023529620643E-3</v>
      </c>
      <c r="S201" s="1">
        <f t="shared" si="63"/>
        <v>0</v>
      </c>
      <c r="T201" s="1">
        <f t="shared" si="63"/>
        <v>9.7222222222222224E-3</v>
      </c>
      <c r="U201" s="1">
        <f t="shared" si="63"/>
        <v>2.8358504483873407E-3</v>
      </c>
      <c r="V201" s="1">
        <f t="shared" si="63"/>
        <v>0</v>
      </c>
      <c r="W201" s="1">
        <f t="shared" si="63"/>
        <v>2.5370544082752096E-3</v>
      </c>
      <c r="X201" s="1">
        <f t="shared" si="63"/>
        <v>0</v>
      </c>
      <c r="Y201" s="1">
        <f t="shared" si="63"/>
        <v>0</v>
      </c>
      <c r="Z201" s="1">
        <f t="shared" si="63"/>
        <v>6.4814704855638942E-3</v>
      </c>
      <c r="AA201" s="1">
        <f t="shared" si="63"/>
        <v>0</v>
      </c>
      <c r="AB201" s="1">
        <f t="shared" si="63"/>
        <v>6.4013154940031668E-3</v>
      </c>
      <c r="AC201" s="1">
        <f t="shared" si="63"/>
        <v>4.5310977954549445E-3</v>
      </c>
      <c r="AD201" s="1">
        <f t="shared" si="63"/>
        <v>6.8397062660379296E-3</v>
      </c>
      <c r="AE201" s="1">
        <f t="shared" si="63"/>
        <v>4.4776287103215915E-3</v>
      </c>
      <c r="AF201" s="1">
        <f t="shared" si="63"/>
        <v>5.9914773594630082E-3</v>
      </c>
      <c r="AG201" s="1">
        <f t="shared" si="63"/>
        <v>9.7222222222222206E-3</v>
      </c>
      <c r="AH201" s="1">
        <f t="shared" si="63"/>
        <v>4.3173775156461003E-3</v>
      </c>
      <c r="AI201" s="1">
        <f t="shared" si="63"/>
        <v>0</v>
      </c>
      <c r="AJ201" s="27"/>
    </row>
    <row r="202" spans="2:36" x14ac:dyDescent="0.25">
      <c r="B202" s="1">
        <f t="shared" ref="B202:AI202" si="64">B157*(0.7*B112/1296)</f>
        <v>0</v>
      </c>
      <c r="C202" s="1">
        <f t="shared" si="64"/>
        <v>3.9740692484299817E-3</v>
      </c>
      <c r="D202" s="1">
        <f t="shared" si="64"/>
        <v>2.2061783327033194E-3</v>
      </c>
      <c r="E202" s="1">
        <f t="shared" si="64"/>
        <v>0</v>
      </c>
      <c r="F202" s="1">
        <f t="shared" si="64"/>
        <v>2.7057965245596521E-3</v>
      </c>
      <c r="G202" s="1">
        <f t="shared" si="64"/>
        <v>2.1670855794791895E-3</v>
      </c>
      <c r="H202" s="1">
        <f t="shared" si="64"/>
        <v>0</v>
      </c>
      <c r="I202" s="1">
        <f t="shared" si="64"/>
        <v>2.6770269016050041E-3</v>
      </c>
      <c r="J202" s="1">
        <f t="shared" si="64"/>
        <v>0</v>
      </c>
      <c r="K202" s="1">
        <f t="shared" si="64"/>
        <v>5.9319938558569946E-3</v>
      </c>
      <c r="L202" s="1">
        <f t="shared" si="64"/>
        <v>6.9980194134653404E-3</v>
      </c>
      <c r="M202" s="1">
        <f t="shared" si="64"/>
        <v>0</v>
      </c>
      <c r="N202" s="1">
        <f t="shared" si="64"/>
        <v>7.0215784243396542E-3</v>
      </c>
      <c r="O202" s="1">
        <f t="shared" si="64"/>
        <v>8.7899841084696753E-4</v>
      </c>
      <c r="P202" s="1">
        <f t="shared" si="64"/>
        <v>0</v>
      </c>
      <c r="Q202" s="1">
        <f t="shared" si="64"/>
        <v>6.0479506380853418E-4</v>
      </c>
      <c r="R202" s="1">
        <f t="shared" si="64"/>
        <v>7.3751031079120188E-3</v>
      </c>
      <c r="S202" s="1">
        <f t="shared" si="64"/>
        <v>0</v>
      </c>
      <c r="T202" s="1">
        <f t="shared" si="64"/>
        <v>9.1820987654320976E-3</v>
      </c>
      <c r="U202" s="1">
        <f t="shared" si="64"/>
        <v>2.2257213592278106E-3</v>
      </c>
      <c r="V202" s="1">
        <f t="shared" si="64"/>
        <v>0</v>
      </c>
      <c r="W202" s="1">
        <f t="shared" si="64"/>
        <v>2.6995582872886433E-3</v>
      </c>
      <c r="X202" s="1">
        <f t="shared" si="64"/>
        <v>0</v>
      </c>
      <c r="Y202" s="1">
        <f t="shared" si="64"/>
        <v>0</v>
      </c>
      <c r="Z202" s="1">
        <f t="shared" si="64"/>
        <v>5.0679912481349804E-3</v>
      </c>
      <c r="AA202" s="1">
        <f t="shared" si="64"/>
        <v>0</v>
      </c>
      <c r="AB202" s="1">
        <f t="shared" si="64"/>
        <v>5.9335132407576591E-3</v>
      </c>
      <c r="AC202" s="1">
        <f t="shared" si="64"/>
        <v>4.8611079301300987E-3</v>
      </c>
      <c r="AD202" s="1">
        <f t="shared" si="64"/>
        <v>5.3326767145285801E-3</v>
      </c>
      <c r="AE202" s="1">
        <f t="shared" si="64"/>
        <v>1.0528283242080064E-2</v>
      </c>
      <c r="AF202" s="1">
        <f t="shared" si="64"/>
        <v>5.6918379355491754E-3</v>
      </c>
      <c r="AG202" s="1">
        <f t="shared" si="64"/>
        <v>9.0330314052255549E-3</v>
      </c>
      <c r="AH202" s="1">
        <f t="shared" si="64"/>
        <v>3.780850172749622E-3</v>
      </c>
      <c r="AI202" s="1">
        <f t="shared" si="64"/>
        <v>0</v>
      </c>
      <c r="AJ202" s="27"/>
    </row>
    <row r="203" spans="2:36" x14ac:dyDescent="0.25">
      <c r="B203" s="1">
        <f t="shared" ref="B203:AI203" si="65">B158*(0.7*B113/1296)</f>
        <v>0</v>
      </c>
      <c r="C203" s="1">
        <f t="shared" si="65"/>
        <v>4.7772464040563819E-3</v>
      </c>
      <c r="D203" s="1">
        <f t="shared" si="65"/>
        <v>2.9987700434101249E-3</v>
      </c>
      <c r="E203" s="1">
        <f t="shared" si="65"/>
        <v>0</v>
      </c>
      <c r="F203" s="1">
        <f t="shared" si="65"/>
        <v>1.9538797310920493E-3</v>
      </c>
      <c r="G203" s="1">
        <f t="shared" si="65"/>
        <v>2.5205044566876072E-3</v>
      </c>
      <c r="H203" s="1">
        <f t="shared" si="65"/>
        <v>0</v>
      </c>
      <c r="I203" s="1">
        <f t="shared" si="65"/>
        <v>2.939720312246773E-3</v>
      </c>
      <c r="J203" s="1">
        <f t="shared" si="65"/>
        <v>0</v>
      </c>
      <c r="K203" s="1">
        <f t="shared" si="65"/>
        <v>5.4012345640519063E-3</v>
      </c>
      <c r="L203" s="1">
        <f t="shared" si="65"/>
        <v>6.4725345499647468E-3</v>
      </c>
      <c r="M203" s="1">
        <f t="shared" si="65"/>
        <v>0</v>
      </c>
      <c r="N203" s="1">
        <f t="shared" si="65"/>
        <v>6.4814811989028272E-3</v>
      </c>
      <c r="O203" s="1">
        <f t="shared" si="65"/>
        <v>3.6268204546815146E-4</v>
      </c>
      <c r="P203" s="1">
        <f t="shared" si="65"/>
        <v>0</v>
      </c>
      <c r="Q203" s="1">
        <f t="shared" si="65"/>
        <v>1.7386729500396391E-4</v>
      </c>
      <c r="R203" s="1">
        <f t="shared" si="65"/>
        <v>8.6172588555628801E-3</v>
      </c>
      <c r="S203" s="1">
        <f t="shared" si="65"/>
        <v>0</v>
      </c>
      <c r="T203" s="1">
        <f t="shared" si="65"/>
        <v>8.6419753086419745E-3</v>
      </c>
      <c r="U203" s="1">
        <f t="shared" si="65"/>
        <v>1.5728342711150126E-3</v>
      </c>
      <c r="V203" s="1">
        <f t="shared" si="65"/>
        <v>0</v>
      </c>
      <c r="W203" s="1">
        <f t="shared" si="65"/>
        <v>2.1597231452579265E-3</v>
      </c>
      <c r="X203" s="1">
        <f t="shared" si="65"/>
        <v>0</v>
      </c>
      <c r="Y203" s="1">
        <f t="shared" si="65"/>
        <v>0</v>
      </c>
      <c r="Z203" s="1">
        <f t="shared" si="65"/>
        <v>4.5308137224016592E-3</v>
      </c>
      <c r="AA203" s="1">
        <f t="shared" si="65"/>
        <v>0</v>
      </c>
      <c r="AB203" s="1">
        <f t="shared" si="65"/>
        <v>4.2742457209011325E-3</v>
      </c>
      <c r="AC203" s="1">
        <f t="shared" si="65"/>
        <v>4.3205441295220996E-3</v>
      </c>
      <c r="AD203" s="1">
        <f t="shared" si="65"/>
        <v>6.0788843255531119E-3</v>
      </c>
      <c r="AE203" s="1">
        <f t="shared" si="65"/>
        <v>8.9643702656592716E-3</v>
      </c>
      <c r="AF203" s="1">
        <f t="shared" si="65"/>
        <v>4.7188778560654024E-3</v>
      </c>
      <c r="AG203" s="1">
        <f t="shared" si="65"/>
        <v>5.795261621986068E-3</v>
      </c>
      <c r="AH203" s="1">
        <f t="shared" si="65"/>
        <v>3.2407407407348834E-3</v>
      </c>
      <c r="AI203" s="1">
        <f t="shared" si="65"/>
        <v>0</v>
      </c>
      <c r="AJ203" s="27"/>
    </row>
    <row r="204" spans="2:36" x14ac:dyDescent="0.25">
      <c r="B204" s="1">
        <f t="shared" ref="B204:AI204" si="66">B159*(0.7*B114/1296)</f>
        <v>0</v>
      </c>
      <c r="C204" s="1">
        <f t="shared" si="66"/>
        <v>4.2535129426855885E-3</v>
      </c>
      <c r="D204" s="1">
        <f t="shared" si="66"/>
        <v>7.9512405387727832E-4</v>
      </c>
      <c r="E204" s="1">
        <f t="shared" si="66"/>
        <v>0</v>
      </c>
      <c r="F204" s="1">
        <f t="shared" si="66"/>
        <v>9.5767106433228917E-4</v>
      </c>
      <c r="G204" s="1">
        <f t="shared" si="66"/>
        <v>9.7860430677815572E-4</v>
      </c>
      <c r="H204" s="1">
        <f t="shared" si="66"/>
        <v>0</v>
      </c>
      <c r="I204" s="1">
        <f t="shared" si="66"/>
        <v>1.3152012200863606E-3</v>
      </c>
      <c r="J204" s="1">
        <f t="shared" si="66"/>
        <v>0</v>
      </c>
      <c r="K204" s="1">
        <f t="shared" si="66"/>
        <v>4.6351911671282144E-3</v>
      </c>
      <c r="L204" s="1">
        <f t="shared" si="66"/>
        <v>5.9413575354133946E-3</v>
      </c>
      <c r="M204" s="1">
        <f t="shared" si="66"/>
        <v>0</v>
      </c>
      <c r="N204" s="1">
        <f t="shared" si="66"/>
        <v>3.7075209466626551E-3</v>
      </c>
      <c r="O204" s="1">
        <f t="shared" si="66"/>
        <v>0</v>
      </c>
      <c r="P204" s="1">
        <f t="shared" si="66"/>
        <v>0</v>
      </c>
      <c r="Q204" s="1">
        <f t="shared" si="66"/>
        <v>0</v>
      </c>
      <c r="R204" s="1">
        <f t="shared" si="66"/>
        <v>8.1018518518518514E-3</v>
      </c>
      <c r="S204" s="1">
        <f t="shared" si="66"/>
        <v>0</v>
      </c>
      <c r="T204" s="1">
        <f t="shared" si="66"/>
        <v>7.4392930224526747E-3</v>
      </c>
      <c r="U204" s="1">
        <f t="shared" si="66"/>
        <v>6.9703332155654843E-4</v>
      </c>
      <c r="V204" s="1">
        <f t="shared" si="66"/>
        <v>0</v>
      </c>
      <c r="W204" s="1">
        <f t="shared" si="66"/>
        <v>1.5951263344226019E-3</v>
      </c>
      <c r="X204" s="1">
        <f t="shared" si="66"/>
        <v>0</v>
      </c>
      <c r="Y204" s="1">
        <f t="shared" si="66"/>
        <v>0</v>
      </c>
      <c r="Z204" s="1">
        <f t="shared" si="66"/>
        <v>3.7853419558576398E-3</v>
      </c>
      <c r="AA204" s="1">
        <f t="shared" si="66"/>
        <v>0</v>
      </c>
      <c r="AB204" s="1">
        <f t="shared" si="66"/>
        <v>4.0246545760077917E-3</v>
      </c>
      <c r="AC204" s="1">
        <f t="shared" si="66"/>
        <v>3.068043794215658E-3</v>
      </c>
      <c r="AD204" s="1">
        <f t="shared" si="66"/>
        <v>4.8767532859549647E-3</v>
      </c>
      <c r="AE204" s="1">
        <f t="shared" si="66"/>
        <v>4.7353113100840529E-3</v>
      </c>
      <c r="AF204" s="1">
        <f t="shared" si="66"/>
        <v>4.7336356057077573E-3</v>
      </c>
      <c r="AG204" s="1">
        <f t="shared" si="66"/>
        <v>8.1018518518518514E-3</v>
      </c>
      <c r="AH204" s="1">
        <f t="shared" si="66"/>
        <v>2.7001082152776261E-3</v>
      </c>
      <c r="AI204" s="1">
        <f t="shared" si="66"/>
        <v>0</v>
      </c>
      <c r="AJ204" s="27"/>
    </row>
    <row r="205" spans="2:36" x14ac:dyDescent="0.25">
      <c r="B205" s="1">
        <f t="shared" ref="B205:AI205" si="67">B160*(0.7*B115/1296)</f>
        <v>0</v>
      </c>
      <c r="C205" s="1">
        <f t="shared" si="67"/>
        <v>4.3209876518612274E-3</v>
      </c>
      <c r="D205" s="1">
        <f t="shared" si="67"/>
        <v>1.1699249085384308E-3</v>
      </c>
      <c r="E205" s="1">
        <f t="shared" si="67"/>
        <v>0</v>
      </c>
      <c r="F205" s="1">
        <f t="shared" si="67"/>
        <v>9.2430011978954002E-4</v>
      </c>
      <c r="G205" s="1">
        <f t="shared" si="67"/>
        <v>1.1708503148112755E-3</v>
      </c>
      <c r="H205" s="1">
        <f t="shared" si="67"/>
        <v>0</v>
      </c>
      <c r="I205" s="1">
        <f t="shared" si="67"/>
        <v>9.7890246271031822E-4</v>
      </c>
      <c r="J205" s="1">
        <f t="shared" si="67"/>
        <v>0</v>
      </c>
      <c r="K205" s="1">
        <f t="shared" si="67"/>
        <v>3.1348207714097971E-3</v>
      </c>
      <c r="L205" s="1">
        <f t="shared" si="67"/>
        <v>4.8579626223245439E-3</v>
      </c>
      <c r="M205" s="1">
        <f t="shared" si="67"/>
        <v>0</v>
      </c>
      <c r="N205" s="1">
        <f t="shared" si="67"/>
        <v>4.8858517588758008E-3</v>
      </c>
      <c r="O205" s="1">
        <f t="shared" si="67"/>
        <v>0</v>
      </c>
      <c r="P205" s="1">
        <f t="shared" si="67"/>
        <v>0</v>
      </c>
      <c r="Q205" s="1">
        <f t="shared" si="67"/>
        <v>0</v>
      </c>
      <c r="R205" s="1">
        <f t="shared" si="67"/>
        <v>7.5617230719114501E-3</v>
      </c>
      <c r="S205" s="1">
        <f t="shared" si="67"/>
        <v>0</v>
      </c>
      <c r="T205" s="1">
        <f t="shared" si="67"/>
        <v>6.5812242158468839E-3</v>
      </c>
      <c r="U205" s="1">
        <f t="shared" si="67"/>
        <v>2.0354064092631015E-4</v>
      </c>
      <c r="V205" s="1">
        <f t="shared" si="67"/>
        <v>0</v>
      </c>
      <c r="W205" s="1">
        <f t="shared" si="67"/>
        <v>2.1194213374733559E-4</v>
      </c>
      <c r="X205" s="1">
        <f t="shared" si="67"/>
        <v>0</v>
      </c>
      <c r="Y205" s="1">
        <f t="shared" si="67"/>
        <v>0</v>
      </c>
      <c r="Z205" s="1">
        <f t="shared" si="67"/>
        <v>2.7854953586827925E-3</v>
      </c>
      <c r="AA205" s="1">
        <f t="shared" si="67"/>
        <v>0</v>
      </c>
      <c r="AB205" s="1">
        <f t="shared" si="67"/>
        <v>2.1807690722570805E-3</v>
      </c>
      <c r="AC205" s="1">
        <f t="shared" si="67"/>
        <v>2.0533903896897509E-3</v>
      </c>
      <c r="AD205" s="1">
        <f t="shared" si="67"/>
        <v>5.4012345679012343E-3</v>
      </c>
      <c r="AE205" s="1">
        <f t="shared" si="67"/>
        <v>4.6738750827894715E-3</v>
      </c>
      <c r="AF205" s="1">
        <f t="shared" si="67"/>
        <v>4.2757576746978686E-3</v>
      </c>
      <c r="AG205" s="1">
        <f t="shared" si="67"/>
        <v>7.1336520631979199E-3</v>
      </c>
      <c r="AH205" s="1">
        <f t="shared" si="67"/>
        <v>2.1604934948515611E-3</v>
      </c>
      <c r="AI205" s="1">
        <f t="shared" si="67"/>
        <v>0</v>
      </c>
      <c r="AJ205" s="27"/>
    </row>
    <row r="206" spans="2:36" x14ac:dyDescent="0.25">
      <c r="B206" s="1">
        <f t="shared" ref="B206:AI206" si="68">B161*(0.7*B116/1296)</f>
        <v>0</v>
      </c>
      <c r="C206" s="1">
        <f t="shared" si="68"/>
        <v>1.5512166035427958E-3</v>
      </c>
      <c r="D206" s="1">
        <f t="shared" si="68"/>
        <v>5.5013948911715623E-4</v>
      </c>
      <c r="E206" s="1">
        <f t="shared" si="68"/>
        <v>0</v>
      </c>
      <c r="F206" s="1">
        <f t="shared" si="68"/>
        <v>5.5102561380002298E-4</v>
      </c>
      <c r="G206" s="1">
        <f t="shared" si="68"/>
        <v>3.2633393583273042E-4</v>
      </c>
      <c r="H206" s="1">
        <f t="shared" si="68"/>
        <v>0</v>
      </c>
      <c r="I206" s="1">
        <f t="shared" si="68"/>
        <v>5.5124703030804724E-4</v>
      </c>
      <c r="J206" s="1">
        <f t="shared" si="68"/>
        <v>0</v>
      </c>
      <c r="K206" s="1">
        <f t="shared" si="68"/>
        <v>2.9098996819747667E-3</v>
      </c>
      <c r="L206" s="1">
        <f t="shared" si="68"/>
        <v>2.377990706461686E-3</v>
      </c>
      <c r="M206" s="1">
        <f t="shared" si="68"/>
        <v>0</v>
      </c>
      <c r="N206" s="1">
        <f t="shared" si="68"/>
        <v>2.9075922641532571E-3</v>
      </c>
      <c r="O206" s="1">
        <f t="shared" si="68"/>
        <v>0</v>
      </c>
      <c r="P206" s="1">
        <f t="shared" si="68"/>
        <v>0</v>
      </c>
      <c r="Q206" s="1">
        <f t="shared" si="68"/>
        <v>0</v>
      </c>
      <c r="R206" s="1">
        <f t="shared" si="68"/>
        <v>4.4173890014058258E-3</v>
      </c>
      <c r="S206" s="1">
        <f t="shared" si="68"/>
        <v>0</v>
      </c>
      <c r="T206" s="1">
        <f t="shared" si="68"/>
        <v>4.1732871491361586E-3</v>
      </c>
      <c r="U206" s="1">
        <f t="shared" si="68"/>
        <v>0</v>
      </c>
      <c r="V206" s="1">
        <f t="shared" si="68"/>
        <v>0</v>
      </c>
      <c r="W206" s="1">
        <f t="shared" si="68"/>
        <v>0</v>
      </c>
      <c r="X206" s="1">
        <f t="shared" si="68"/>
        <v>0</v>
      </c>
      <c r="Y206" s="1">
        <f t="shared" si="68"/>
        <v>0</v>
      </c>
      <c r="Z206" s="1">
        <f t="shared" si="68"/>
        <v>1.0085963850388646E-3</v>
      </c>
      <c r="AA206" s="1">
        <f t="shared" si="68"/>
        <v>0</v>
      </c>
      <c r="AB206" s="1">
        <f t="shared" si="68"/>
        <v>1.4766581955185883E-3</v>
      </c>
      <c r="AC206" s="1">
        <f t="shared" si="68"/>
        <v>1.6981362369049579E-3</v>
      </c>
      <c r="AD206" s="1">
        <f t="shared" si="68"/>
        <v>3.147543357504817E-3</v>
      </c>
      <c r="AE206" s="1">
        <f t="shared" si="68"/>
        <v>8.2868325618903685E-3</v>
      </c>
      <c r="AF206" s="1">
        <f t="shared" si="68"/>
        <v>1.7585102663412342E-3</v>
      </c>
      <c r="AG206" s="1">
        <f t="shared" si="68"/>
        <v>3.0704160812190283E-3</v>
      </c>
      <c r="AH206" s="1">
        <f t="shared" si="68"/>
        <v>3.025365375658742E-4</v>
      </c>
      <c r="AI206" s="1">
        <f t="shared" si="68"/>
        <v>0</v>
      </c>
      <c r="AJ206" s="27"/>
    </row>
    <row r="207" spans="2:36" x14ac:dyDescent="0.25">
      <c r="B207" s="1">
        <f t="shared" ref="B207:AI207" si="69">B162*(0.7*B117/1296)</f>
        <v>0</v>
      </c>
      <c r="C207" s="1">
        <f t="shared" si="69"/>
        <v>2.4571619161271197E-3</v>
      </c>
      <c r="D207" s="1">
        <f t="shared" si="69"/>
        <v>1.5706492008418272E-4</v>
      </c>
      <c r="E207" s="1">
        <f t="shared" si="69"/>
        <v>0</v>
      </c>
      <c r="F207" s="1">
        <f t="shared" si="69"/>
        <v>9.4826096560338423E-5</v>
      </c>
      <c r="G207" s="1">
        <f t="shared" si="69"/>
        <v>9.0850762588028165E-5</v>
      </c>
      <c r="H207" s="1">
        <f t="shared" si="69"/>
        <v>0</v>
      </c>
      <c r="I207" s="1">
        <f t="shared" si="69"/>
        <v>1.5582516793681726E-4</v>
      </c>
      <c r="J207" s="1">
        <f t="shared" si="69"/>
        <v>0</v>
      </c>
      <c r="K207" s="1">
        <f t="shared" si="69"/>
        <v>7.5134039545949412E-4</v>
      </c>
      <c r="L207" s="1">
        <f t="shared" si="69"/>
        <v>2.7917150162999446E-3</v>
      </c>
      <c r="M207" s="1">
        <f t="shared" si="69"/>
        <v>0</v>
      </c>
      <c r="N207" s="1">
        <f t="shared" si="69"/>
        <v>4.0244450690079068E-3</v>
      </c>
      <c r="O207" s="1">
        <f t="shared" si="69"/>
        <v>0</v>
      </c>
      <c r="P207" s="1">
        <f t="shared" si="69"/>
        <v>0</v>
      </c>
      <c r="Q207" s="1">
        <f t="shared" si="69"/>
        <v>0</v>
      </c>
      <c r="R207" s="1">
        <f t="shared" si="69"/>
        <v>4.7473424036924899E-3</v>
      </c>
      <c r="S207" s="1">
        <f t="shared" si="69"/>
        <v>0</v>
      </c>
      <c r="T207" s="1">
        <f t="shared" si="69"/>
        <v>6.2621363328804166E-3</v>
      </c>
      <c r="U207" s="1">
        <f t="shared" si="69"/>
        <v>0</v>
      </c>
      <c r="V207" s="1">
        <f t="shared" si="69"/>
        <v>0</v>
      </c>
      <c r="W207" s="1">
        <f t="shared" si="69"/>
        <v>0</v>
      </c>
      <c r="X207" s="1">
        <f t="shared" si="69"/>
        <v>0</v>
      </c>
      <c r="Y207" s="1">
        <f t="shared" si="69"/>
        <v>0</v>
      </c>
      <c r="Z207" s="1">
        <f t="shared" si="69"/>
        <v>1.6769401251479101E-3</v>
      </c>
      <c r="AA207" s="1">
        <f t="shared" si="69"/>
        <v>0</v>
      </c>
      <c r="AB207" s="1">
        <f t="shared" si="69"/>
        <v>1.5447743496325589E-3</v>
      </c>
      <c r="AC207" s="1">
        <f t="shared" si="69"/>
        <v>7.1480332220107178E-4</v>
      </c>
      <c r="AD207" s="1">
        <f t="shared" si="69"/>
        <v>2.9428648773261487E-3</v>
      </c>
      <c r="AE207" s="1">
        <f t="shared" si="69"/>
        <v>1.0549720635157564E-2</v>
      </c>
      <c r="AF207" s="1">
        <f t="shared" si="69"/>
        <v>8.6009252063066067E-4</v>
      </c>
      <c r="AG207" s="1">
        <f t="shared" si="69"/>
        <v>5.8512152083153275E-3</v>
      </c>
      <c r="AH207" s="1">
        <f t="shared" si="69"/>
        <v>1.560160073453214E-4</v>
      </c>
      <c r="AI207" s="1">
        <f t="shared" si="69"/>
        <v>0</v>
      </c>
      <c r="AJ207" s="27"/>
    </row>
    <row r="208" spans="2:36" x14ac:dyDescent="0.25">
      <c r="B208" s="1">
        <f t="shared" ref="B208:AI208" si="70">B163*(0.7*B118/1296)</f>
        <v>0</v>
      </c>
      <c r="C208" s="1">
        <f t="shared" si="70"/>
        <v>1.2099295410948133E-3</v>
      </c>
      <c r="D208" s="1">
        <f t="shared" si="70"/>
        <v>0</v>
      </c>
      <c r="E208" s="1">
        <f t="shared" si="70"/>
        <v>0</v>
      </c>
      <c r="F208" s="1">
        <f t="shared" si="70"/>
        <v>0</v>
      </c>
      <c r="G208" s="1">
        <f t="shared" si="70"/>
        <v>0</v>
      </c>
      <c r="H208" s="1">
        <f t="shared" si="70"/>
        <v>0</v>
      </c>
      <c r="I208" s="1">
        <f t="shared" si="70"/>
        <v>0</v>
      </c>
      <c r="J208" s="1">
        <f t="shared" si="70"/>
        <v>0</v>
      </c>
      <c r="K208" s="1">
        <f t="shared" si="70"/>
        <v>6.7756862093699705E-4</v>
      </c>
      <c r="L208" s="1">
        <f t="shared" si="70"/>
        <v>2.571852976127918E-3</v>
      </c>
      <c r="M208" s="1">
        <f t="shared" si="70"/>
        <v>0</v>
      </c>
      <c r="N208" s="1">
        <f t="shared" si="70"/>
        <v>2.2125398488105704E-3</v>
      </c>
      <c r="O208" s="1">
        <f t="shared" si="70"/>
        <v>0</v>
      </c>
      <c r="P208" s="1">
        <f t="shared" si="70"/>
        <v>0</v>
      </c>
      <c r="Q208" s="1">
        <f t="shared" si="70"/>
        <v>0</v>
      </c>
      <c r="R208" s="1">
        <f t="shared" si="70"/>
        <v>5.4977743894439888E-3</v>
      </c>
      <c r="S208" s="1">
        <f t="shared" si="70"/>
        <v>0</v>
      </c>
      <c r="T208" s="1">
        <f t="shared" si="70"/>
        <v>5.9413580246913573E-3</v>
      </c>
      <c r="U208" s="1">
        <f t="shared" si="70"/>
        <v>0</v>
      </c>
      <c r="V208" s="1">
        <f t="shared" si="70"/>
        <v>0</v>
      </c>
      <c r="W208" s="1">
        <f t="shared" si="70"/>
        <v>0</v>
      </c>
      <c r="X208" s="1">
        <f t="shared" si="70"/>
        <v>0</v>
      </c>
      <c r="Y208" s="1">
        <f t="shared" si="70"/>
        <v>0</v>
      </c>
      <c r="Z208" s="1">
        <f t="shared" si="70"/>
        <v>6.0972239466796513E-4</v>
      </c>
      <c r="AA208" s="1">
        <f t="shared" si="70"/>
        <v>0</v>
      </c>
      <c r="AB208" s="1">
        <f t="shared" si="70"/>
        <v>6.454212487172693E-4</v>
      </c>
      <c r="AC208" s="1">
        <f t="shared" si="70"/>
        <v>1.5130107459880785E-4</v>
      </c>
      <c r="AD208" s="1">
        <f t="shared" si="70"/>
        <v>9.6060585193966813E-4</v>
      </c>
      <c r="AE208" s="1">
        <f t="shared" si="70"/>
        <v>4.6853176317576614E-3</v>
      </c>
      <c r="AF208" s="1">
        <f t="shared" si="70"/>
        <v>7.9243419574340766E-4</v>
      </c>
      <c r="AG208" s="1">
        <f t="shared" si="70"/>
        <v>4.9511632440746387E-3</v>
      </c>
      <c r="AH208" s="1">
        <f t="shared" si="70"/>
        <v>0</v>
      </c>
      <c r="AI208" s="1">
        <f t="shared" si="70"/>
        <v>0</v>
      </c>
      <c r="AJ208" s="27"/>
    </row>
    <row r="209" spans="2:36" x14ac:dyDescent="0.25">
      <c r="B209" s="1">
        <f t="shared" ref="B209:AI209" si="71">B164*(0.7*B119/1296)</f>
        <v>0</v>
      </c>
      <c r="C209" s="1">
        <f t="shared" si="71"/>
        <v>3.566427338528124E-4</v>
      </c>
      <c r="D209" s="1">
        <f t="shared" si="71"/>
        <v>0</v>
      </c>
      <c r="E209" s="1">
        <f t="shared" si="71"/>
        <v>0</v>
      </c>
      <c r="F209" s="1">
        <f t="shared" si="71"/>
        <v>0</v>
      </c>
      <c r="G209" s="1">
        <f t="shared" si="71"/>
        <v>0</v>
      </c>
      <c r="H209" s="1">
        <f t="shared" si="71"/>
        <v>0</v>
      </c>
      <c r="I209" s="1">
        <f t="shared" si="71"/>
        <v>0</v>
      </c>
      <c r="J209" s="1">
        <f t="shared" si="71"/>
        <v>0</v>
      </c>
      <c r="K209" s="1">
        <f t="shared" si="71"/>
        <v>5.0293826435698962E-4</v>
      </c>
      <c r="L209" s="1">
        <f t="shared" si="71"/>
        <v>2.029823593319143E-3</v>
      </c>
      <c r="M209" s="1">
        <f t="shared" si="71"/>
        <v>0</v>
      </c>
      <c r="N209" s="1">
        <f t="shared" si="71"/>
        <v>1.5256980849264561E-3</v>
      </c>
      <c r="O209" s="1">
        <f t="shared" si="71"/>
        <v>0</v>
      </c>
      <c r="P209" s="1">
        <f t="shared" si="71"/>
        <v>0</v>
      </c>
      <c r="Q209" s="1">
        <f t="shared" si="71"/>
        <v>0</v>
      </c>
      <c r="R209" s="1">
        <f t="shared" si="71"/>
        <v>4.6489464142201115E-3</v>
      </c>
      <c r="S209" s="1">
        <f t="shared" si="71"/>
        <v>0</v>
      </c>
      <c r="T209" s="1">
        <f t="shared" si="71"/>
        <v>5.4012345679012343E-3</v>
      </c>
      <c r="U209" s="1">
        <f t="shared" si="71"/>
        <v>0</v>
      </c>
      <c r="V209" s="1">
        <f t="shared" si="71"/>
        <v>0</v>
      </c>
      <c r="W209" s="1">
        <f t="shared" si="71"/>
        <v>0</v>
      </c>
      <c r="X209" s="1">
        <f t="shared" si="71"/>
        <v>0</v>
      </c>
      <c r="Y209" s="1">
        <f t="shared" si="71"/>
        <v>0</v>
      </c>
      <c r="Z209" s="1">
        <f t="shared" si="71"/>
        <v>7.8931007241127347E-4</v>
      </c>
      <c r="AA209" s="1">
        <f t="shared" si="71"/>
        <v>0</v>
      </c>
      <c r="AB209" s="1">
        <f t="shared" si="71"/>
        <v>9.1732532342141582E-4</v>
      </c>
      <c r="AC209" s="1">
        <f t="shared" si="71"/>
        <v>1.1948651344260789E-4</v>
      </c>
      <c r="AD209" s="1">
        <f t="shared" si="71"/>
        <v>1.3253858446197996E-3</v>
      </c>
      <c r="AE209" s="1">
        <f t="shared" si="71"/>
        <v>9.7222222222218806E-3</v>
      </c>
      <c r="AF209" s="1">
        <f t="shared" si="71"/>
        <v>1.3293130543334591E-3</v>
      </c>
      <c r="AG209" s="1">
        <f t="shared" si="71"/>
        <v>3.6555419653323011E-3</v>
      </c>
      <c r="AH209" s="1">
        <f t="shared" si="71"/>
        <v>0</v>
      </c>
      <c r="AI209" s="1">
        <f t="shared" si="71"/>
        <v>0</v>
      </c>
      <c r="AJ209" s="27"/>
    </row>
    <row r="210" spans="2:36" x14ac:dyDescent="0.25">
      <c r="B210" s="1">
        <f t="shared" ref="B210:AI210" si="72">B165*(0.7*B120/1296)</f>
        <v>0</v>
      </c>
      <c r="C210" s="1">
        <f t="shared" si="72"/>
        <v>3.4652591656292715E-4</v>
      </c>
      <c r="D210" s="1">
        <f t="shared" si="72"/>
        <v>0</v>
      </c>
      <c r="E210" s="1">
        <f t="shared" si="72"/>
        <v>0</v>
      </c>
      <c r="F210" s="1">
        <f t="shared" si="72"/>
        <v>0</v>
      </c>
      <c r="G210" s="1">
        <f t="shared" si="72"/>
        <v>0</v>
      </c>
      <c r="H210" s="1">
        <f t="shared" si="72"/>
        <v>0</v>
      </c>
      <c r="I210" s="1">
        <f t="shared" si="72"/>
        <v>0</v>
      </c>
      <c r="J210" s="1">
        <f t="shared" si="72"/>
        <v>0</v>
      </c>
      <c r="K210" s="1">
        <f t="shared" si="72"/>
        <v>1.3472431385394191E-4</v>
      </c>
      <c r="L210" s="1">
        <f t="shared" si="72"/>
        <v>8.0750649553877336E-4</v>
      </c>
      <c r="M210" s="1">
        <f t="shared" si="72"/>
        <v>0</v>
      </c>
      <c r="N210" s="1">
        <f t="shared" si="72"/>
        <v>1.1748751651835677E-3</v>
      </c>
      <c r="O210" s="1">
        <f t="shared" si="72"/>
        <v>0</v>
      </c>
      <c r="P210" s="1">
        <f t="shared" si="72"/>
        <v>0</v>
      </c>
      <c r="Q210" s="1">
        <f t="shared" si="72"/>
        <v>0</v>
      </c>
      <c r="R210" s="1">
        <f t="shared" si="72"/>
        <v>2.7340831918516812E-3</v>
      </c>
      <c r="S210" s="1">
        <f t="shared" si="72"/>
        <v>0</v>
      </c>
      <c r="T210" s="1">
        <f t="shared" si="72"/>
        <v>4.8611111111110886E-3</v>
      </c>
      <c r="U210" s="1">
        <f t="shared" si="72"/>
        <v>0</v>
      </c>
      <c r="V210" s="1">
        <f t="shared" si="72"/>
        <v>0</v>
      </c>
      <c r="W210" s="1">
        <f t="shared" si="72"/>
        <v>0</v>
      </c>
      <c r="X210" s="1">
        <f t="shared" si="72"/>
        <v>0</v>
      </c>
      <c r="Y210" s="1">
        <f t="shared" si="72"/>
        <v>0</v>
      </c>
      <c r="Z210" s="1">
        <f t="shared" si="72"/>
        <v>1.2536813365496895E-4</v>
      </c>
      <c r="AA210" s="1">
        <f t="shared" si="72"/>
        <v>0</v>
      </c>
      <c r="AB210" s="1">
        <f t="shared" si="72"/>
        <v>2.6267999474951245E-4</v>
      </c>
      <c r="AC210" s="1">
        <f t="shared" si="72"/>
        <v>0</v>
      </c>
      <c r="AD210" s="1">
        <f t="shared" si="72"/>
        <v>6.5679133149481716E-4</v>
      </c>
      <c r="AE210" s="1">
        <f t="shared" si="72"/>
        <v>3.338791835538197E-3</v>
      </c>
      <c r="AF210" s="1">
        <f t="shared" si="72"/>
        <v>3.587700118168857E-4</v>
      </c>
      <c r="AG210" s="1">
        <f t="shared" si="72"/>
        <v>4.7303871732553848E-3</v>
      </c>
      <c r="AH210" s="1">
        <f t="shared" si="72"/>
        <v>0</v>
      </c>
      <c r="AI210" s="1">
        <f t="shared" si="72"/>
        <v>0</v>
      </c>
      <c r="AJ210" s="27"/>
    </row>
    <row r="211" spans="2:36" x14ac:dyDescent="0.25">
      <c r="B211" s="1">
        <f t="shared" ref="B211:AI211" si="73">B166*(0.7*B121/1296)</f>
        <v>0</v>
      </c>
      <c r="C211" s="1">
        <f t="shared" si="73"/>
        <v>5.0692794593923016E-5</v>
      </c>
      <c r="D211" s="1">
        <f t="shared" si="73"/>
        <v>0</v>
      </c>
      <c r="E211" s="1">
        <f t="shared" si="73"/>
        <v>0</v>
      </c>
      <c r="F211" s="1">
        <f t="shared" si="73"/>
        <v>0</v>
      </c>
      <c r="G211" s="1">
        <f t="shared" si="73"/>
        <v>0</v>
      </c>
      <c r="H211" s="1">
        <f t="shared" si="73"/>
        <v>0</v>
      </c>
      <c r="I211" s="1">
        <f t="shared" si="73"/>
        <v>0</v>
      </c>
      <c r="J211" s="1">
        <f t="shared" si="73"/>
        <v>0</v>
      </c>
      <c r="K211" s="1">
        <f t="shared" si="73"/>
        <v>9.3494962237088941E-5</v>
      </c>
      <c r="L211" s="1">
        <f t="shared" si="73"/>
        <v>5.6597436405872448E-4</v>
      </c>
      <c r="M211" s="1">
        <f t="shared" si="73"/>
        <v>0</v>
      </c>
      <c r="N211" s="1">
        <f t="shared" si="73"/>
        <v>4.2412303842581629E-4</v>
      </c>
      <c r="O211" s="1">
        <f t="shared" si="73"/>
        <v>0</v>
      </c>
      <c r="P211" s="1">
        <f t="shared" si="73"/>
        <v>0</v>
      </c>
      <c r="Q211" s="1">
        <f t="shared" si="73"/>
        <v>0</v>
      </c>
      <c r="R211" s="1">
        <f t="shared" si="73"/>
        <v>1.7455374112247807E-3</v>
      </c>
      <c r="S211" s="1">
        <f t="shared" si="73"/>
        <v>0</v>
      </c>
      <c r="T211" s="1">
        <f t="shared" si="73"/>
        <v>3.9942741712421775E-3</v>
      </c>
      <c r="U211" s="1">
        <f t="shared" si="73"/>
        <v>0</v>
      </c>
      <c r="V211" s="1">
        <f t="shared" si="73"/>
        <v>0</v>
      </c>
      <c r="W211" s="1">
        <f t="shared" si="73"/>
        <v>0</v>
      </c>
      <c r="X211" s="1">
        <f t="shared" si="73"/>
        <v>0</v>
      </c>
      <c r="Y211" s="1">
        <f t="shared" si="73"/>
        <v>0</v>
      </c>
      <c r="Z211" s="1">
        <f t="shared" si="73"/>
        <v>1.2742801269053944E-4</v>
      </c>
      <c r="AA211" s="1">
        <f t="shared" si="73"/>
        <v>0</v>
      </c>
      <c r="AB211" s="1">
        <f t="shared" si="73"/>
        <v>8.1777178580775045E-5</v>
      </c>
      <c r="AC211" s="1">
        <f t="shared" si="73"/>
        <v>0</v>
      </c>
      <c r="AD211" s="1">
        <f t="shared" si="73"/>
        <v>6.4860418299236345E-4</v>
      </c>
      <c r="AE211" s="1">
        <f t="shared" si="73"/>
        <v>7.2797527093310735E-3</v>
      </c>
      <c r="AF211" s="1">
        <f t="shared" si="73"/>
        <v>9.2900459002817168E-5</v>
      </c>
      <c r="AG211" s="1">
        <f t="shared" si="73"/>
        <v>4.3033300173660636E-3</v>
      </c>
      <c r="AH211" s="1">
        <f t="shared" si="73"/>
        <v>0</v>
      </c>
      <c r="AI211" s="1">
        <f t="shared" si="73"/>
        <v>0</v>
      </c>
      <c r="AJ211" s="27"/>
    </row>
    <row r="212" spans="2:36" x14ac:dyDescent="0.25">
      <c r="B212" s="1">
        <f t="shared" ref="B212:AI212" si="74">B167*(0.7*B122/1296)</f>
        <v>0</v>
      </c>
      <c r="C212" s="1">
        <f t="shared" si="74"/>
        <v>0</v>
      </c>
      <c r="D212" s="1">
        <f t="shared" si="74"/>
        <v>0</v>
      </c>
      <c r="E212" s="1">
        <f t="shared" si="74"/>
        <v>0</v>
      </c>
      <c r="F212" s="1">
        <f t="shared" si="74"/>
        <v>0</v>
      </c>
      <c r="G212" s="1">
        <f t="shared" si="74"/>
        <v>0</v>
      </c>
      <c r="H212" s="1">
        <f t="shared" si="74"/>
        <v>0</v>
      </c>
      <c r="I212" s="1">
        <f t="shared" si="74"/>
        <v>0</v>
      </c>
      <c r="J212" s="1">
        <f t="shared" si="74"/>
        <v>0</v>
      </c>
      <c r="K212" s="1">
        <f t="shared" si="74"/>
        <v>0</v>
      </c>
      <c r="L212" s="1">
        <f t="shared" si="74"/>
        <v>1.0948349809769965E-4</v>
      </c>
      <c r="M212" s="1">
        <f t="shared" si="74"/>
        <v>0</v>
      </c>
      <c r="N212" s="1">
        <f t="shared" si="74"/>
        <v>1.4970182095001063E-4</v>
      </c>
      <c r="O212" s="1">
        <f t="shared" si="74"/>
        <v>0</v>
      </c>
      <c r="P212" s="1">
        <f t="shared" si="74"/>
        <v>0</v>
      </c>
      <c r="Q212" s="1">
        <f t="shared" si="74"/>
        <v>0</v>
      </c>
      <c r="R212" s="1">
        <f t="shared" si="74"/>
        <v>1.4315943903586816E-3</v>
      </c>
      <c r="S212" s="1">
        <f t="shared" si="74"/>
        <v>0</v>
      </c>
      <c r="T212" s="1">
        <f t="shared" si="74"/>
        <v>3.1620314953836326E-3</v>
      </c>
      <c r="U212" s="1">
        <f t="shared" si="74"/>
        <v>0</v>
      </c>
      <c r="V212" s="1">
        <f t="shared" si="74"/>
        <v>0</v>
      </c>
      <c r="W212" s="1">
        <f t="shared" si="74"/>
        <v>0</v>
      </c>
      <c r="X212" s="1">
        <f t="shared" si="74"/>
        <v>0</v>
      </c>
      <c r="Y212" s="1">
        <f t="shared" si="74"/>
        <v>0</v>
      </c>
      <c r="Z212" s="1">
        <f t="shared" si="74"/>
        <v>0</v>
      </c>
      <c r="AA212" s="1">
        <f t="shared" si="74"/>
        <v>0</v>
      </c>
      <c r="AB212" s="1">
        <f t="shared" si="74"/>
        <v>0</v>
      </c>
      <c r="AC212" s="1">
        <f t="shared" si="74"/>
        <v>0</v>
      </c>
      <c r="AD212" s="1">
        <f t="shared" si="74"/>
        <v>2.8000166568077785E-4</v>
      </c>
      <c r="AE212" s="1">
        <f t="shared" si="74"/>
        <v>4.3210188527280429E-3</v>
      </c>
      <c r="AF212" s="1">
        <f t="shared" si="74"/>
        <v>0</v>
      </c>
      <c r="AG212" s="1">
        <f t="shared" si="74"/>
        <v>3.7764667144440057E-3</v>
      </c>
      <c r="AH212" s="1">
        <f t="shared" si="74"/>
        <v>0</v>
      </c>
      <c r="AI212" s="1">
        <f t="shared" si="74"/>
        <v>0</v>
      </c>
      <c r="AJ212" s="27"/>
    </row>
    <row r="213" spans="2:36" x14ac:dyDescent="0.25">
      <c r="B213" s="1">
        <f t="shared" ref="B213:AI213" si="75">B168*(0.7*B123/1296)</f>
        <v>0</v>
      </c>
      <c r="C213" s="1">
        <f t="shared" si="75"/>
        <v>0</v>
      </c>
      <c r="D213" s="1">
        <f t="shared" si="75"/>
        <v>0</v>
      </c>
      <c r="E213" s="1">
        <f t="shared" si="75"/>
        <v>0</v>
      </c>
      <c r="F213" s="1">
        <f t="shared" si="75"/>
        <v>0</v>
      </c>
      <c r="G213" s="1">
        <f t="shared" si="75"/>
        <v>0</v>
      </c>
      <c r="H213" s="1">
        <f t="shared" si="75"/>
        <v>0</v>
      </c>
      <c r="I213" s="1">
        <f t="shared" si="75"/>
        <v>0</v>
      </c>
      <c r="J213" s="1">
        <f t="shared" si="75"/>
        <v>0</v>
      </c>
      <c r="K213" s="1">
        <f t="shared" si="75"/>
        <v>0</v>
      </c>
      <c r="L213" s="1">
        <f t="shared" si="75"/>
        <v>7.3944783154414456E-5</v>
      </c>
      <c r="M213" s="1">
        <f t="shared" si="75"/>
        <v>0</v>
      </c>
      <c r="N213" s="1">
        <f t="shared" si="75"/>
        <v>7.4277492334540128E-5</v>
      </c>
      <c r="O213" s="1">
        <f t="shared" si="75"/>
        <v>0</v>
      </c>
      <c r="P213" s="1">
        <f t="shared" si="75"/>
        <v>0</v>
      </c>
      <c r="Q213" s="1">
        <f t="shared" si="75"/>
        <v>0</v>
      </c>
      <c r="R213" s="1">
        <f t="shared" si="75"/>
        <v>8.9200146112920829E-4</v>
      </c>
      <c r="S213" s="1">
        <f t="shared" si="75"/>
        <v>0</v>
      </c>
      <c r="T213" s="1">
        <f t="shared" si="75"/>
        <v>2.5946824701830063E-3</v>
      </c>
      <c r="U213" s="1">
        <f t="shared" si="75"/>
        <v>0</v>
      </c>
      <c r="V213" s="1">
        <f t="shared" si="75"/>
        <v>0</v>
      </c>
      <c r="W213" s="1">
        <f t="shared" si="75"/>
        <v>0</v>
      </c>
      <c r="X213" s="1">
        <f t="shared" si="75"/>
        <v>0</v>
      </c>
      <c r="Y213" s="1">
        <f t="shared" si="75"/>
        <v>0</v>
      </c>
      <c r="Z213" s="1">
        <f t="shared" si="75"/>
        <v>0</v>
      </c>
      <c r="AA213" s="1">
        <f t="shared" si="75"/>
        <v>0</v>
      </c>
      <c r="AB213" s="1">
        <f t="shared" si="75"/>
        <v>0</v>
      </c>
      <c r="AC213" s="1">
        <f t="shared" si="75"/>
        <v>0</v>
      </c>
      <c r="AD213" s="1">
        <f t="shared" si="75"/>
        <v>7.365951627685412E-5</v>
      </c>
      <c r="AE213" s="1">
        <f t="shared" si="75"/>
        <v>7.0284728091257222E-3</v>
      </c>
      <c r="AF213" s="1">
        <f t="shared" si="75"/>
        <v>0</v>
      </c>
      <c r="AG213" s="1">
        <f t="shared" si="75"/>
        <v>1.2454672799415204E-3</v>
      </c>
      <c r="AH213" s="1">
        <f t="shared" si="75"/>
        <v>0</v>
      </c>
      <c r="AI213" s="1">
        <f t="shared" si="75"/>
        <v>0</v>
      </c>
      <c r="AJ213" s="27"/>
    </row>
    <row r="214" spans="2:36" x14ac:dyDescent="0.25">
      <c r="B214" s="1">
        <f t="shared" ref="B214:AI214" si="76">B169*(0.7*B124/1296)</f>
        <v>0</v>
      </c>
      <c r="C214" s="1">
        <f t="shared" si="76"/>
        <v>0</v>
      </c>
      <c r="D214" s="1">
        <f t="shared" si="76"/>
        <v>0</v>
      </c>
      <c r="E214" s="1">
        <f t="shared" si="76"/>
        <v>0</v>
      </c>
      <c r="F214" s="1">
        <f t="shared" si="76"/>
        <v>0</v>
      </c>
      <c r="G214" s="1">
        <f t="shared" si="76"/>
        <v>0</v>
      </c>
      <c r="H214" s="1">
        <f t="shared" si="76"/>
        <v>0</v>
      </c>
      <c r="I214" s="1">
        <f t="shared" si="76"/>
        <v>0</v>
      </c>
      <c r="J214" s="1">
        <f t="shared" si="76"/>
        <v>0</v>
      </c>
      <c r="K214" s="1">
        <f t="shared" si="76"/>
        <v>0</v>
      </c>
      <c r="L214" s="1">
        <f t="shared" si="76"/>
        <v>0</v>
      </c>
      <c r="M214" s="1">
        <f t="shared" si="76"/>
        <v>0</v>
      </c>
      <c r="N214" s="1">
        <f t="shared" si="76"/>
        <v>0</v>
      </c>
      <c r="O214" s="1">
        <f t="shared" si="76"/>
        <v>0</v>
      </c>
      <c r="P214" s="1">
        <f t="shared" si="76"/>
        <v>0</v>
      </c>
      <c r="Q214" s="1">
        <f t="shared" si="76"/>
        <v>0</v>
      </c>
      <c r="R214" s="1">
        <f t="shared" si="76"/>
        <v>7.2425041798639697E-4</v>
      </c>
      <c r="S214" s="1">
        <f t="shared" si="76"/>
        <v>0</v>
      </c>
      <c r="T214" s="1">
        <f t="shared" si="76"/>
        <v>8.3267697082010559E-4</v>
      </c>
      <c r="U214" s="1">
        <f t="shared" si="76"/>
        <v>0</v>
      </c>
      <c r="V214" s="1">
        <f t="shared" si="76"/>
        <v>0</v>
      </c>
      <c r="W214" s="1">
        <f t="shared" si="76"/>
        <v>0</v>
      </c>
      <c r="X214" s="1">
        <f t="shared" si="76"/>
        <v>0</v>
      </c>
      <c r="Y214" s="1">
        <f t="shared" si="76"/>
        <v>0</v>
      </c>
      <c r="Z214" s="1">
        <f t="shared" si="76"/>
        <v>0</v>
      </c>
      <c r="AA214" s="1">
        <f t="shared" si="76"/>
        <v>0</v>
      </c>
      <c r="AB214" s="1">
        <f t="shared" si="76"/>
        <v>0</v>
      </c>
      <c r="AC214" s="1">
        <f t="shared" si="76"/>
        <v>0</v>
      </c>
      <c r="AD214" s="1">
        <f t="shared" si="76"/>
        <v>0</v>
      </c>
      <c r="AE214" s="1">
        <f t="shared" si="76"/>
        <v>7.000629279984784E-3</v>
      </c>
      <c r="AF214" s="1">
        <f t="shared" si="76"/>
        <v>0</v>
      </c>
      <c r="AG214" s="1">
        <f t="shared" si="76"/>
        <v>2.5555513825301088E-3</v>
      </c>
      <c r="AH214" s="1">
        <f t="shared" si="76"/>
        <v>0</v>
      </c>
      <c r="AI214" s="1">
        <f t="shared" si="76"/>
        <v>0</v>
      </c>
      <c r="AJ214" s="27"/>
    </row>
    <row r="215" spans="2:36" x14ac:dyDescent="0.25">
      <c r="B215" s="1">
        <f t="shared" ref="B215:AI215" si="77">B170*(0.7*B125/1296)</f>
        <v>0</v>
      </c>
      <c r="C215" s="1">
        <f t="shared" si="77"/>
        <v>0</v>
      </c>
      <c r="D215" s="1">
        <f t="shared" si="77"/>
        <v>0</v>
      </c>
      <c r="E215" s="1">
        <f t="shared" si="77"/>
        <v>0</v>
      </c>
      <c r="F215" s="1">
        <f t="shared" si="77"/>
        <v>0</v>
      </c>
      <c r="G215" s="1">
        <f t="shared" si="77"/>
        <v>0</v>
      </c>
      <c r="H215" s="1">
        <f t="shared" si="77"/>
        <v>0</v>
      </c>
      <c r="I215" s="1">
        <f t="shared" si="77"/>
        <v>0</v>
      </c>
      <c r="J215" s="1">
        <f t="shared" si="77"/>
        <v>0</v>
      </c>
      <c r="K215" s="1">
        <f t="shared" si="77"/>
        <v>0</v>
      </c>
      <c r="L215" s="1">
        <f t="shared" si="77"/>
        <v>0</v>
      </c>
      <c r="M215" s="1">
        <f t="shared" si="77"/>
        <v>0</v>
      </c>
      <c r="N215" s="1">
        <f t="shared" si="77"/>
        <v>0</v>
      </c>
      <c r="O215" s="1">
        <f t="shared" si="77"/>
        <v>0</v>
      </c>
      <c r="P215" s="1">
        <f t="shared" si="77"/>
        <v>0</v>
      </c>
      <c r="Q215" s="1">
        <f t="shared" si="77"/>
        <v>0</v>
      </c>
      <c r="R215" s="1">
        <f t="shared" si="77"/>
        <v>2.8017097797955129E-4</v>
      </c>
      <c r="S215" s="1">
        <f t="shared" si="77"/>
        <v>0</v>
      </c>
      <c r="T215" s="1">
        <f t="shared" si="77"/>
        <v>4.4995254065247168E-4</v>
      </c>
      <c r="U215" s="1">
        <f t="shared" si="77"/>
        <v>0</v>
      </c>
      <c r="V215" s="1">
        <f t="shared" si="77"/>
        <v>0</v>
      </c>
      <c r="W215" s="1">
        <f t="shared" si="77"/>
        <v>0</v>
      </c>
      <c r="X215" s="1">
        <f t="shared" si="77"/>
        <v>0</v>
      </c>
      <c r="Y215" s="1">
        <f t="shared" si="77"/>
        <v>0</v>
      </c>
      <c r="Z215" s="1">
        <f t="shared" si="77"/>
        <v>0</v>
      </c>
      <c r="AA215" s="1">
        <f t="shared" si="77"/>
        <v>0</v>
      </c>
      <c r="AB215" s="1">
        <f t="shared" si="77"/>
        <v>0</v>
      </c>
      <c r="AC215" s="1">
        <f t="shared" si="77"/>
        <v>0</v>
      </c>
      <c r="AD215" s="1">
        <f t="shared" si="77"/>
        <v>0</v>
      </c>
      <c r="AE215" s="1">
        <f t="shared" si="77"/>
        <v>4.4308125662659318E-3</v>
      </c>
      <c r="AF215" s="1">
        <f t="shared" si="77"/>
        <v>0</v>
      </c>
      <c r="AG215" s="1">
        <f t="shared" si="77"/>
        <v>2.0966241276393714E-3</v>
      </c>
      <c r="AH215" s="1">
        <f t="shared" si="77"/>
        <v>0</v>
      </c>
      <c r="AI215" s="1">
        <f t="shared" si="77"/>
        <v>0</v>
      </c>
      <c r="AJ215" s="27"/>
    </row>
    <row r="216" spans="2:36" x14ac:dyDescent="0.25">
      <c r="B216" s="1">
        <f t="shared" ref="B216:AI216" si="78">B171*(0.7*B126/1296)</f>
        <v>0</v>
      </c>
      <c r="C216" s="1">
        <f t="shared" si="78"/>
        <v>0</v>
      </c>
      <c r="D216" s="1">
        <f t="shared" si="78"/>
        <v>0</v>
      </c>
      <c r="E216" s="1">
        <f t="shared" si="78"/>
        <v>0</v>
      </c>
      <c r="F216" s="1">
        <f t="shared" si="78"/>
        <v>0</v>
      </c>
      <c r="G216" s="1">
        <f t="shared" si="78"/>
        <v>0</v>
      </c>
      <c r="H216" s="1">
        <f t="shared" si="78"/>
        <v>0</v>
      </c>
      <c r="I216" s="1">
        <f t="shared" si="78"/>
        <v>0</v>
      </c>
      <c r="J216" s="1">
        <f t="shared" si="78"/>
        <v>0</v>
      </c>
      <c r="K216" s="1">
        <f t="shared" si="78"/>
        <v>0</v>
      </c>
      <c r="L216" s="1">
        <f t="shared" si="78"/>
        <v>0</v>
      </c>
      <c r="M216" s="1">
        <f t="shared" si="78"/>
        <v>0</v>
      </c>
      <c r="N216" s="1">
        <f t="shared" si="78"/>
        <v>0</v>
      </c>
      <c r="O216" s="1">
        <f t="shared" si="78"/>
        <v>0</v>
      </c>
      <c r="P216" s="1">
        <f t="shared" si="78"/>
        <v>0</v>
      </c>
      <c r="Q216" s="1">
        <f t="shared" si="78"/>
        <v>0</v>
      </c>
      <c r="R216" s="1">
        <f t="shared" si="78"/>
        <v>1.1984690837202464E-4</v>
      </c>
      <c r="S216" s="1">
        <f t="shared" si="78"/>
        <v>0</v>
      </c>
      <c r="T216" s="1">
        <f t="shared" si="78"/>
        <v>1.8719600797669113E-4</v>
      </c>
      <c r="U216" s="1">
        <f t="shared" si="78"/>
        <v>0</v>
      </c>
      <c r="V216" s="1">
        <f t="shared" si="78"/>
        <v>0</v>
      </c>
      <c r="W216" s="1">
        <f t="shared" si="78"/>
        <v>0</v>
      </c>
      <c r="X216" s="1">
        <f t="shared" si="78"/>
        <v>0</v>
      </c>
      <c r="Y216" s="1">
        <f t="shared" si="78"/>
        <v>0</v>
      </c>
      <c r="Z216" s="1">
        <f t="shared" si="78"/>
        <v>0</v>
      </c>
      <c r="AA216" s="1">
        <f t="shared" si="78"/>
        <v>0</v>
      </c>
      <c r="AB216" s="1">
        <f t="shared" si="78"/>
        <v>0</v>
      </c>
      <c r="AC216" s="1">
        <f t="shared" si="78"/>
        <v>0</v>
      </c>
      <c r="AD216" s="1">
        <f t="shared" si="78"/>
        <v>0</v>
      </c>
      <c r="AE216" s="1">
        <f t="shared" si="78"/>
        <v>3.4287737870352468E-3</v>
      </c>
      <c r="AF216" s="1">
        <f t="shared" si="78"/>
        <v>0</v>
      </c>
      <c r="AG216" s="1">
        <f t="shared" si="78"/>
        <v>1.3528708831826058E-3</v>
      </c>
      <c r="AH216" s="1">
        <f t="shared" si="78"/>
        <v>0</v>
      </c>
      <c r="AI216" s="1">
        <f t="shared" si="78"/>
        <v>0</v>
      </c>
      <c r="AJ216" s="27"/>
    </row>
    <row r="217" spans="2:36" x14ac:dyDescent="0.25">
      <c r="B217" s="1">
        <f t="shared" ref="B217:AI217" si="79">B172*(0.7*B127/1296)</f>
        <v>0</v>
      </c>
      <c r="C217" s="1">
        <f t="shared" si="79"/>
        <v>0</v>
      </c>
      <c r="D217" s="1">
        <f t="shared" si="79"/>
        <v>0</v>
      </c>
      <c r="E217" s="1">
        <f t="shared" si="79"/>
        <v>0</v>
      </c>
      <c r="F217" s="1">
        <f t="shared" si="79"/>
        <v>0</v>
      </c>
      <c r="G217" s="1">
        <f t="shared" si="79"/>
        <v>0</v>
      </c>
      <c r="H217" s="1">
        <f t="shared" si="79"/>
        <v>0</v>
      </c>
      <c r="I217" s="1">
        <f t="shared" si="79"/>
        <v>0</v>
      </c>
      <c r="J217" s="1">
        <f t="shared" si="79"/>
        <v>0</v>
      </c>
      <c r="K217" s="1">
        <f t="shared" si="79"/>
        <v>0</v>
      </c>
      <c r="L217" s="1">
        <f t="shared" si="79"/>
        <v>0</v>
      </c>
      <c r="M217" s="1">
        <f t="shared" si="79"/>
        <v>0</v>
      </c>
      <c r="N217" s="1">
        <f t="shared" si="79"/>
        <v>0</v>
      </c>
      <c r="O217" s="1">
        <f t="shared" si="79"/>
        <v>0</v>
      </c>
      <c r="P217" s="1">
        <f t="shared" si="79"/>
        <v>0</v>
      </c>
      <c r="Q217" s="1">
        <f t="shared" si="79"/>
        <v>0</v>
      </c>
      <c r="R217" s="1">
        <f t="shared" si="79"/>
        <v>4.7974014482390891E-5</v>
      </c>
      <c r="S217" s="1">
        <f t="shared" si="79"/>
        <v>0</v>
      </c>
      <c r="T217" s="1">
        <f t="shared" si="79"/>
        <v>4.8787584253983747E-5</v>
      </c>
      <c r="U217" s="1">
        <f t="shared" si="79"/>
        <v>0</v>
      </c>
      <c r="V217" s="1">
        <f t="shared" si="79"/>
        <v>0</v>
      </c>
      <c r="W217" s="1">
        <f t="shared" si="79"/>
        <v>0</v>
      </c>
      <c r="X217" s="1">
        <f t="shared" si="79"/>
        <v>0</v>
      </c>
      <c r="Y217" s="1">
        <f t="shared" si="79"/>
        <v>0</v>
      </c>
      <c r="Z217" s="1">
        <f t="shared" si="79"/>
        <v>0</v>
      </c>
      <c r="AA217" s="1">
        <f t="shared" si="79"/>
        <v>0</v>
      </c>
      <c r="AB217" s="1">
        <f t="shared" si="79"/>
        <v>0</v>
      </c>
      <c r="AC217" s="1">
        <f t="shared" si="79"/>
        <v>0</v>
      </c>
      <c r="AD217" s="1">
        <f t="shared" si="79"/>
        <v>0</v>
      </c>
      <c r="AE217" s="1">
        <f t="shared" si="79"/>
        <v>2.3926661515602989E-3</v>
      </c>
      <c r="AF217" s="1">
        <f t="shared" si="79"/>
        <v>0</v>
      </c>
      <c r="AG217" s="1">
        <f t="shared" si="79"/>
        <v>1.2072462024778626E-4</v>
      </c>
      <c r="AH217" s="1">
        <f t="shared" si="79"/>
        <v>0</v>
      </c>
      <c r="AI217" s="1">
        <f t="shared" si="79"/>
        <v>0</v>
      </c>
      <c r="AJ217" s="27"/>
    </row>
    <row r="218" spans="2:36" x14ac:dyDescent="0.25">
      <c r="B218" s="1">
        <f t="shared" ref="B218:AI218" si="80">B173*(0.7*B128/1296)</f>
        <v>0</v>
      </c>
      <c r="C218" s="1">
        <f t="shared" si="80"/>
        <v>0</v>
      </c>
      <c r="D218" s="1">
        <f t="shared" si="80"/>
        <v>0</v>
      </c>
      <c r="E218" s="1">
        <f t="shared" si="80"/>
        <v>0</v>
      </c>
      <c r="F218" s="1">
        <f t="shared" si="80"/>
        <v>0</v>
      </c>
      <c r="G218" s="1">
        <f t="shared" si="80"/>
        <v>0</v>
      </c>
      <c r="H218" s="1">
        <f t="shared" si="80"/>
        <v>0</v>
      </c>
      <c r="I218" s="1">
        <f t="shared" si="80"/>
        <v>0</v>
      </c>
      <c r="J218" s="1">
        <f t="shared" si="80"/>
        <v>0</v>
      </c>
      <c r="K218" s="1">
        <f t="shared" si="80"/>
        <v>0</v>
      </c>
      <c r="L218" s="1">
        <f t="shared" si="80"/>
        <v>0</v>
      </c>
      <c r="M218" s="1">
        <f t="shared" si="80"/>
        <v>0</v>
      </c>
      <c r="N218" s="1">
        <f t="shared" si="80"/>
        <v>0</v>
      </c>
      <c r="O218" s="1">
        <f t="shared" si="80"/>
        <v>0</v>
      </c>
      <c r="P218" s="1">
        <f t="shared" si="80"/>
        <v>0</v>
      </c>
      <c r="Q218" s="1">
        <f t="shared" si="80"/>
        <v>0</v>
      </c>
      <c r="R218" s="1">
        <f t="shared" si="80"/>
        <v>0</v>
      </c>
      <c r="S218" s="1">
        <f t="shared" si="80"/>
        <v>0</v>
      </c>
      <c r="T218" s="1">
        <f t="shared" si="80"/>
        <v>0</v>
      </c>
      <c r="U218" s="1">
        <f t="shared" si="80"/>
        <v>0</v>
      </c>
      <c r="V218" s="1">
        <f t="shared" si="80"/>
        <v>0</v>
      </c>
      <c r="W218" s="1">
        <f t="shared" si="80"/>
        <v>0</v>
      </c>
      <c r="X218" s="1">
        <f t="shared" si="80"/>
        <v>0</v>
      </c>
      <c r="Y218" s="1">
        <f t="shared" si="80"/>
        <v>0</v>
      </c>
      <c r="Z218" s="1">
        <f t="shared" si="80"/>
        <v>0</v>
      </c>
      <c r="AA218" s="1">
        <f t="shared" si="80"/>
        <v>0</v>
      </c>
      <c r="AB218" s="1">
        <f t="shared" si="80"/>
        <v>0</v>
      </c>
      <c r="AC218" s="1">
        <f t="shared" si="80"/>
        <v>0</v>
      </c>
      <c r="AD218" s="1">
        <f t="shared" si="80"/>
        <v>0</v>
      </c>
      <c r="AE218" s="1">
        <f t="shared" si="80"/>
        <v>6.4817925628435065E-4</v>
      </c>
      <c r="AF218" s="1">
        <f t="shared" si="80"/>
        <v>0</v>
      </c>
      <c r="AG218" s="1">
        <f t="shared" si="80"/>
        <v>0</v>
      </c>
      <c r="AH218" s="1">
        <f t="shared" si="80"/>
        <v>0</v>
      </c>
      <c r="AI218" s="1">
        <f t="shared" si="80"/>
        <v>0</v>
      </c>
      <c r="AJ218" s="27"/>
    </row>
    <row r="219" spans="2:36" x14ac:dyDescent="0.25">
      <c r="B219" s="1">
        <f t="shared" ref="B219:AI219" si="81">B174*(0.7*B129/1296)</f>
        <v>0</v>
      </c>
      <c r="C219" s="1">
        <f t="shared" si="81"/>
        <v>0</v>
      </c>
      <c r="D219" s="1">
        <f t="shared" si="81"/>
        <v>0</v>
      </c>
      <c r="E219" s="1">
        <f t="shared" si="81"/>
        <v>0</v>
      </c>
      <c r="F219" s="1">
        <f t="shared" si="81"/>
        <v>0</v>
      </c>
      <c r="G219" s="1">
        <f t="shared" si="81"/>
        <v>0</v>
      </c>
      <c r="H219" s="1">
        <f t="shared" si="81"/>
        <v>0</v>
      </c>
      <c r="I219" s="1">
        <f t="shared" si="81"/>
        <v>0</v>
      </c>
      <c r="J219" s="1">
        <f t="shared" si="81"/>
        <v>0</v>
      </c>
      <c r="K219" s="1">
        <f t="shared" si="81"/>
        <v>0</v>
      </c>
      <c r="L219" s="1">
        <f t="shared" si="81"/>
        <v>0</v>
      </c>
      <c r="M219" s="1">
        <f t="shared" si="81"/>
        <v>0</v>
      </c>
      <c r="N219" s="1">
        <f t="shared" si="81"/>
        <v>0</v>
      </c>
      <c r="O219" s="1">
        <f t="shared" si="81"/>
        <v>0</v>
      </c>
      <c r="P219" s="1">
        <f t="shared" si="81"/>
        <v>0</v>
      </c>
      <c r="Q219" s="1">
        <f t="shared" si="81"/>
        <v>0</v>
      </c>
      <c r="R219" s="1">
        <f t="shared" si="81"/>
        <v>0</v>
      </c>
      <c r="S219" s="1">
        <f t="shared" si="81"/>
        <v>0</v>
      </c>
      <c r="T219" s="1">
        <f t="shared" si="81"/>
        <v>0</v>
      </c>
      <c r="U219" s="1">
        <f t="shared" si="81"/>
        <v>0</v>
      </c>
      <c r="V219" s="1">
        <f t="shared" si="81"/>
        <v>0</v>
      </c>
      <c r="W219" s="1">
        <f t="shared" si="81"/>
        <v>0</v>
      </c>
      <c r="X219" s="1">
        <f t="shared" si="81"/>
        <v>0</v>
      </c>
      <c r="Y219" s="1">
        <f t="shared" si="81"/>
        <v>0</v>
      </c>
      <c r="Z219" s="1">
        <f t="shared" si="81"/>
        <v>0</v>
      </c>
      <c r="AA219" s="1">
        <f t="shared" si="81"/>
        <v>0</v>
      </c>
      <c r="AB219" s="1">
        <f t="shared" si="81"/>
        <v>0</v>
      </c>
      <c r="AC219" s="1">
        <f t="shared" si="81"/>
        <v>0</v>
      </c>
      <c r="AD219" s="1">
        <f t="shared" si="81"/>
        <v>0</v>
      </c>
      <c r="AE219" s="1">
        <f t="shared" si="81"/>
        <v>8.7296034068666409E-4</v>
      </c>
      <c r="AF219" s="1">
        <f t="shared" si="81"/>
        <v>0</v>
      </c>
      <c r="AG219" s="1">
        <f t="shared" si="81"/>
        <v>0</v>
      </c>
      <c r="AH219" s="1">
        <f t="shared" si="81"/>
        <v>0</v>
      </c>
      <c r="AI219" s="1">
        <f t="shared" si="81"/>
        <v>0</v>
      </c>
      <c r="AJ219" s="27"/>
    </row>
    <row r="220" spans="2:36" x14ac:dyDescent="0.25">
      <c r="B220" s="1">
        <f t="shared" ref="B220:AI220" si="82">B175*(0.7*B130/1296)</f>
        <v>0</v>
      </c>
      <c r="C220" s="1">
        <f t="shared" si="82"/>
        <v>0</v>
      </c>
      <c r="D220" s="1">
        <f t="shared" si="82"/>
        <v>0</v>
      </c>
      <c r="E220" s="1">
        <f t="shared" si="82"/>
        <v>0</v>
      </c>
      <c r="F220" s="1">
        <f t="shared" si="82"/>
        <v>0</v>
      </c>
      <c r="G220" s="1">
        <f t="shared" si="82"/>
        <v>0</v>
      </c>
      <c r="H220" s="1">
        <f t="shared" si="82"/>
        <v>0</v>
      </c>
      <c r="I220" s="1">
        <f t="shared" si="82"/>
        <v>0</v>
      </c>
      <c r="J220" s="1">
        <f t="shared" si="82"/>
        <v>0</v>
      </c>
      <c r="K220" s="1">
        <f t="shared" si="82"/>
        <v>0</v>
      </c>
      <c r="L220" s="1">
        <f t="shared" si="82"/>
        <v>0</v>
      </c>
      <c r="M220" s="1">
        <f t="shared" si="82"/>
        <v>0</v>
      </c>
      <c r="N220" s="1">
        <f t="shared" si="82"/>
        <v>0</v>
      </c>
      <c r="O220" s="1">
        <f t="shared" si="82"/>
        <v>0</v>
      </c>
      <c r="P220" s="1">
        <f t="shared" si="82"/>
        <v>0</v>
      </c>
      <c r="Q220" s="1">
        <f t="shared" si="82"/>
        <v>0</v>
      </c>
      <c r="R220" s="1">
        <f t="shared" si="82"/>
        <v>0</v>
      </c>
      <c r="S220" s="1">
        <f t="shared" si="82"/>
        <v>0</v>
      </c>
      <c r="T220" s="1">
        <f t="shared" si="82"/>
        <v>0</v>
      </c>
      <c r="U220" s="1">
        <f t="shared" si="82"/>
        <v>0</v>
      </c>
      <c r="V220" s="1">
        <f t="shared" si="82"/>
        <v>0</v>
      </c>
      <c r="W220" s="1">
        <f t="shared" si="82"/>
        <v>0</v>
      </c>
      <c r="X220" s="1">
        <f t="shared" si="82"/>
        <v>0</v>
      </c>
      <c r="Y220" s="1">
        <f t="shared" si="82"/>
        <v>0</v>
      </c>
      <c r="Z220" s="1">
        <f t="shared" si="82"/>
        <v>0</v>
      </c>
      <c r="AA220" s="1">
        <f t="shared" si="82"/>
        <v>0</v>
      </c>
      <c r="AB220" s="1">
        <f t="shared" si="82"/>
        <v>0</v>
      </c>
      <c r="AC220" s="1">
        <f t="shared" si="82"/>
        <v>0</v>
      </c>
      <c r="AD220" s="1">
        <f t="shared" si="82"/>
        <v>0</v>
      </c>
      <c r="AE220" s="1">
        <f t="shared" si="82"/>
        <v>7.1958363511075564E-4</v>
      </c>
      <c r="AF220" s="1">
        <f t="shared" si="82"/>
        <v>0</v>
      </c>
      <c r="AG220" s="1">
        <f t="shared" si="82"/>
        <v>0</v>
      </c>
      <c r="AH220" s="1">
        <f t="shared" si="82"/>
        <v>0</v>
      </c>
      <c r="AI220" s="1">
        <f t="shared" si="82"/>
        <v>0</v>
      </c>
      <c r="AJ220" s="27"/>
    </row>
    <row r="221" spans="2:36" x14ac:dyDescent="0.25">
      <c r="B221" s="1">
        <f t="shared" ref="B221:AI221" si="83">B176*(0.7*B131/1296)</f>
        <v>0</v>
      </c>
      <c r="C221" s="1">
        <f t="shared" si="83"/>
        <v>0</v>
      </c>
      <c r="D221" s="1">
        <f t="shared" si="83"/>
        <v>0</v>
      </c>
      <c r="E221" s="1">
        <f t="shared" si="83"/>
        <v>0</v>
      </c>
      <c r="F221" s="1">
        <f t="shared" si="83"/>
        <v>0</v>
      </c>
      <c r="G221" s="1">
        <f t="shared" si="83"/>
        <v>0</v>
      </c>
      <c r="H221" s="1">
        <f t="shared" si="83"/>
        <v>0</v>
      </c>
      <c r="I221" s="1">
        <f t="shared" si="83"/>
        <v>0</v>
      </c>
      <c r="J221" s="1">
        <f t="shared" si="83"/>
        <v>0</v>
      </c>
      <c r="K221" s="1">
        <f t="shared" si="83"/>
        <v>0</v>
      </c>
      <c r="L221" s="1">
        <f t="shared" si="83"/>
        <v>0</v>
      </c>
      <c r="M221" s="1">
        <f t="shared" si="83"/>
        <v>0</v>
      </c>
      <c r="N221" s="1">
        <f t="shared" si="83"/>
        <v>0</v>
      </c>
      <c r="O221" s="1">
        <f t="shared" si="83"/>
        <v>0</v>
      </c>
      <c r="P221" s="1">
        <f t="shared" si="83"/>
        <v>0</v>
      </c>
      <c r="Q221" s="1">
        <f t="shared" si="83"/>
        <v>0</v>
      </c>
      <c r="R221" s="1">
        <f t="shared" si="83"/>
        <v>0</v>
      </c>
      <c r="S221" s="1">
        <f t="shared" si="83"/>
        <v>0</v>
      </c>
      <c r="T221" s="1">
        <f t="shared" si="83"/>
        <v>0</v>
      </c>
      <c r="U221" s="1">
        <f t="shared" si="83"/>
        <v>0</v>
      </c>
      <c r="V221" s="1">
        <f t="shared" si="83"/>
        <v>0</v>
      </c>
      <c r="W221" s="1">
        <f t="shared" si="83"/>
        <v>0</v>
      </c>
      <c r="X221" s="1">
        <f t="shared" si="83"/>
        <v>0</v>
      </c>
      <c r="Y221" s="1">
        <f t="shared" si="83"/>
        <v>0</v>
      </c>
      <c r="Z221" s="1">
        <f t="shared" si="83"/>
        <v>0</v>
      </c>
      <c r="AA221" s="1">
        <f t="shared" si="83"/>
        <v>0</v>
      </c>
      <c r="AB221" s="1">
        <f t="shared" si="83"/>
        <v>0</v>
      </c>
      <c r="AC221" s="1">
        <f t="shared" si="83"/>
        <v>0</v>
      </c>
      <c r="AD221" s="1">
        <f t="shared" si="83"/>
        <v>0</v>
      </c>
      <c r="AE221" s="1">
        <f t="shared" si="83"/>
        <v>3.9756916300690036E-4</v>
      </c>
      <c r="AF221" s="1">
        <f t="shared" si="83"/>
        <v>0</v>
      </c>
      <c r="AG221" s="1">
        <f t="shared" si="83"/>
        <v>0</v>
      </c>
      <c r="AH221" s="1">
        <f t="shared" si="83"/>
        <v>0</v>
      </c>
      <c r="AI221" s="1">
        <f t="shared" si="83"/>
        <v>0</v>
      </c>
      <c r="AJ221" s="27"/>
    </row>
    <row r="222" spans="2:36" x14ac:dyDescent="0.25">
      <c r="B222" s="1">
        <f t="shared" ref="B222:AI222" si="84">B177*(0.7*B132/1296)</f>
        <v>0</v>
      </c>
      <c r="C222" s="1">
        <f t="shared" si="84"/>
        <v>0</v>
      </c>
      <c r="D222" s="1">
        <f t="shared" si="84"/>
        <v>0</v>
      </c>
      <c r="E222" s="1">
        <f t="shared" si="84"/>
        <v>0</v>
      </c>
      <c r="F222" s="1">
        <f t="shared" si="84"/>
        <v>0</v>
      </c>
      <c r="G222" s="1">
        <f t="shared" si="84"/>
        <v>0</v>
      </c>
      <c r="H222" s="1">
        <f t="shared" si="84"/>
        <v>0</v>
      </c>
      <c r="I222" s="1">
        <f t="shared" si="84"/>
        <v>0</v>
      </c>
      <c r="J222" s="1">
        <f t="shared" si="84"/>
        <v>0</v>
      </c>
      <c r="K222" s="1">
        <f t="shared" si="84"/>
        <v>0</v>
      </c>
      <c r="L222" s="1">
        <f t="shared" si="84"/>
        <v>0</v>
      </c>
      <c r="M222" s="1">
        <f t="shared" si="84"/>
        <v>0</v>
      </c>
      <c r="N222" s="1">
        <f t="shared" si="84"/>
        <v>0</v>
      </c>
      <c r="O222" s="1">
        <f t="shared" si="84"/>
        <v>0</v>
      </c>
      <c r="P222" s="1">
        <f t="shared" si="84"/>
        <v>0</v>
      </c>
      <c r="Q222" s="1">
        <f t="shared" si="84"/>
        <v>0</v>
      </c>
      <c r="R222" s="1">
        <f t="shared" si="84"/>
        <v>0</v>
      </c>
      <c r="S222" s="1">
        <f t="shared" si="84"/>
        <v>0</v>
      </c>
      <c r="T222" s="1">
        <f t="shared" si="84"/>
        <v>0</v>
      </c>
      <c r="U222" s="1">
        <f t="shared" si="84"/>
        <v>0</v>
      </c>
      <c r="V222" s="1">
        <f t="shared" si="84"/>
        <v>0</v>
      </c>
      <c r="W222" s="1">
        <f t="shared" si="84"/>
        <v>0</v>
      </c>
      <c r="X222" s="1">
        <f t="shared" si="84"/>
        <v>0</v>
      </c>
      <c r="Y222" s="1">
        <f t="shared" si="84"/>
        <v>0</v>
      </c>
      <c r="Z222" s="1">
        <f t="shared" si="84"/>
        <v>0</v>
      </c>
      <c r="AA222" s="1">
        <f t="shared" si="84"/>
        <v>0</v>
      </c>
      <c r="AB222" s="1">
        <f t="shared" si="84"/>
        <v>0</v>
      </c>
      <c r="AC222" s="1">
        <f t="shared" si="84"/>
        <v>0</v>
      </c>
      <c r="AD222" s="1">
        <f t="shared" si="84"/>
        <v>0</v>
      </c>
      <c r="AE222" s="1">
        <f t="shared" si="84"/>
        <v>3.2035719592431698E-4</v>
      </c>
      <c r="AF222" s="1">
        <f t="shared" si="84"/>
        <v>0</v>
      </c>
      <c r="AG222" s="1">
        <f t="shared" si="84"/>
        <v>0</v>
      </c>
      <c r="AH222" s="1">
        <f t="shared" si="84"/>
        <v>0</v>
      </c>
      <c r="AI222" s="1">
        <f t="shared" si="84"/>
        <v>0</v>
      </c>
      <c r="AJ222" s="27"/>
    </row>
    <row r="223" spans="2:36" x14ac:dyDescent="0.25">
      <c r="B223" s="1">
        <f t="shared" ref="B223:AI223" si="85">B178*(0.7*B133/1296)</f>
        <v>0</v>
      </c>
      <c r="C223" s="1">
        <f t="shared" si="85"/>
        <v>0</v>
      </c>
      <c r="D223" s="1">
        <f t="shared" si="85"/>
        <v>0</v>
      </c>
      <c r="E223" s="1">
        <f t="shared" si="85"/>
        <v>0</v>
      </c>
      <c r="F223" s="1">
        <f t="shared" si="85"/>
        <v>0</v>
      </c>
      <c r="G223" s="1">
        <f t="shared" si="85"/>
        <v>0</v>
      </c>
      <c r="H223" s="1">
        <f t="shared" si="85"/>
        <v>0</v>
      </c>
      <c r="I223" s="1">
        <f t="shared" si="85"/>
        <v>0</v>
      </c>
      <c r="J223" s="1">
        <f t="shared" si="85"/>
        <v>0</v>
      </c>
      <c r="K223" s="1">
        <f t="shared" si="85"/>
        <v>0</v>
      </c>
      <c r="L223" s="1">
        <f t="shared" si="85"/>
        <v>0</v>
      </c>
      <c r="M223" s="1">
        <f t="shared" si="85"/>
        <v>0</v>
      </c>
      <c r="N223" s="1">
        <f t="shared" si="85"/>
        <v>0</v>
      </c>
      <c r="O223" s="1">
        <f t="shared" si="85"/>
        <v>0</v>
      </c>
      <c r="P223" s="1">
        <f t="shared" si="85"/>
        <v>0</v>
      </c>
      <c r="Q223" s="1">
        <f t="shared" si="85"/>
        <v>0</v>
      </c>
      <c r="R223" s="1">
        <f t="shared" si="85"/>
        <v>0</v>
      </c>
      <c r="S223" s="1">
        <f t="shared" si="85"/>
        <v>0</v>
      </c>
      <c r="T223" s="1">
        <f t="shared" si="85"/>
        <v>0</v>
      </c>
      <c r="U223" s="1">
        <f t="shared" si="85"/>
        <v>0</v>
      </c>
      <c r="V223" s="1">
        <f t="shared" si="85"/>
        <v>0</v>
      </c>
      <c r="W223" s="1">
        <f t="shared" si="85"/>
        <v>0</v>
      </c>
      <c r="X223" s="1">
        <f t="shared" si="85"/>
        <v>0</v>
      </c>
      <c r="Y223" s="1">
        <f t="shared" si="85"/>
        <v>0</v>
      </c>
      <c r="Z223" s="1">
        <f t="shared" si="85"/>
        <v>0</v>
      </c>
      <c r="AA223" s="1">
        <f t="shared" si="85"/>
        <v>0</v>
      </c>
      <c r="AB223" s="1">
        <f t="shared" si="85"/>
        <v>0</v>
      </c>
      <c r="AC223" s="1">
        <f t="shared" si="85"/>
        <v>0</v>
      </c>
      <c r="AD223" s="1">
        <f t="shared" si="85"/>
        <v>0</v>
      </c>
      <c r="AE223" s="1">
        <f t="shared" si="85"/>
        <v>5.284785643395965E-5</v>
      </c>
      <c r="AF223" s="1">
        <f t="shared" si="85"/>
        <v>0</v>
      </c>
      <c r="AG223" s="1">
        <f t="shared" si="85"/>
        <v>0</v>
      </c>
      <c r="AH223" s="1">
        <f t="shared" si="85"/>
        <v>0</v>
      </c>
      <c r="AI223" s="1">
        <f t="shared" si="85"/>
        <v>0</v>
      </c>
      <c r="AJ223" s="27"/>
    </row>
    <row r="224" spans="2:36" x14ac:dyDescent="0.25">
      <c r="B224" s="1">
        <f t="shared" ref="B224:AI224" si="86">B179*(0.7*B134/1296)</f>
        <v>0</v>
      </c>
      <c r="C224" s="1">
        <f t="shared" si="86"/>
        <v>0</v>
      </c>
      <c r="D224" s="1">
        <f t="shared" si="86"/>
        <v>0</v>
      </c>
      <c r="E224" s="1">
        <f t="shared" si="86"/>
        <v>0</v>
      </c>
      <c r="F224" s="1">
        <f t="shared" si="86"/>
        <v>0</v>
      </c>
      <c r="G224" s="1">
        <f t="shared" si="86"/>
        <v>0</v>
      </c>
      <c r="H224" s="1">
        <f t="shared" si="86"/>
        <v>0</v>
      </c>
      <c r="I224" s="1">
        <f t="shared" si="86"/>
        <v>0</v>
      </c>
      <c r="J224" s="1">
        <f t="shared" si="86"/>
        <v>0</v>
      </c>
      <c r="K224" s="1">
        <f t="shared" si="86"/>
        <v>0</v>
      </c>
      <c r="L224" s="1">
        <f t="shared" si="86"/>
        <v>0</v>
      </c>
      <c r="M224" s="1">
        <f t="shared" si="86"/>
        <v>0</v>
      </c>
      <c r="N224" s="1">
        <f t="shared" si="86"/>
        <v>0</v>
      </c>
      <c r="O224" s="1">
        <f t="shared" si="86"/>
        <v>0</v>
      </c>
      <c r="P224" s="1">
        <f t="shared" si="86"/>
        <v>0</v>
      </c>
      <c r="Q224" s="1">
        <f t="shared" si="86"/>
        <v>0</v>
      </c>
      <c r="R224" s="1">
        <f t="shared" si="86"/>
        <v>0</v>
      </c>
      <c r="S224" s="1">
        <f t="shared" si="86"/>
        <v>0</v>
      </c>
      <c r="T224" s="1">
        <f t="shared" si="86"/>
        <v>0</v>
      </c>
      <c r="U224" s="1">
        <f t="shared" si="86"/>
        <v>0</v>
      </c>
      <c r="V224" s="1">
        <f t="shared" si="86"/>
        <v>0</v>
      </c>
      <c r="W224" s="1">
        <f t="shared" si="86"/>
        <v>0</v>
      </c>
      <c r="X224" s="1">
        <f t="shared" si="86"/>
        <v>0</v>
      </c>
      <c r="Y224" s="1">
        <f t="shared" si="86"/>
        <v>0</v>
      </c>
      <c r="Z224" s="1">
        <f t="shared" si="86"/>
        <v>0</v>
      </c>
      <c r="AA224" s="1">
        <f t="shared" si="86"/>
        <v>0</v>
      </c>
      <c r="AB224" s="1">
        <f t="shared" si="86"/>
        <v>0</v>
      </c>
      <c r="AC224" s="1">
        <f t="shared" si="86"/>
        <v>0</v>
      </c>
      <c r="AD224" s="1">
        <f t="shared" si="86"/>
        <v>0</v>
      </c>
      <c r="AE224" s="1">
        <f t="shared" si="86"/>
        <v>8.9883931865003761E-5</v>
      </c>
      <c r="AF224" s="1">
        <f t="shared" si="86"/>
        <v>0</v>
      </c>
      <c r="AG224" s="1">
        <f t="shared" si="86"/>
        <v>0</v>
      </c>
      <c r="AH224" s="1">
        <f t="shared" si="86"/>
        <v>0</v>
      </c>
      <c r="AI224" s="1">
        <f t="shared" si="86"/>
        <v>0</v>
      </c>
      <c r="AJ224" s="27"/>
    </row>
    <row r="225" spans="1:37" x14ac:dyDescent="0.25">
      <c r="B225" s="1">
        <f t="shared" ref="B225:AI225" si="87">B180*(0.7*B135/1296)</f>
        <v>0</v>
      </c>
      <c r="C225" s="1">
        <f t="shared" si="87"/>
        <v>0</v>
      </c>
      <c r="D225" s="1">
        <f t="shared" si="87"/>
        <v>0</v>
      </c>
      <c r="E225" s="1">
        <f t="shared" si="87"/>
        <v>0</v>
      </c>
      <c r="F225" s="1">
        <f t="shared" si="87"/>
        <v>0</v>
      </c>
      <c r="G225" s="1">
        <f t="shared" si="87"/>
        <v>0</v>
      </c>
      <c r="H225" s="1">
        <f t="shared" si="87"/>
        <v>0</v>
      </c>
      <c r="I225" s="1">
        <f t="shared" si="87"/>
        <v>0</v>
      </c>
      <c r="J225" s="1">
        <f t="shared" si="87"/>
        <v>0</v>
      </c>
      <c r="K225" s="1">
        <f t="shared" si="87"/>
        <v>0</v>
      </c>
      <c r="L225" s="1">
        <f t="shared" si="87"/>
        <v>0</v>
      </c>
      <c r="M225" s="1">
        <f t="shared" si="87"/>
        <v>0</v>
      </c>
      <c r="N225" s="1">
        <f t="shared" si="87"/>
        <v>0</v>
      </c>
      <c r="O225" s="1">
        <f t="shared" si="87"/>
        <v>0</v>
      </c>
      <c r="P225" s="1">
        <f t="shared" si="87"/>
        <v>0</v>
      </c>
      <c r="Q225" s="1">
        <f t="shared" si="87"/>
        <v>0</v>
      </c>
      <c r="R225" s="1">
        <f t="shared" si="87"/>
        <v>0</v>
      </c>
      <c r="S225" s="1">
        <f t="shared" si="87"/>
        <v>0</v>
      </c>
      <c r="T225" s="1">
        <f t="shared" si="87"/>
        <v>0</v>
      </c>
      <c r="U225" s="1">
        <f t="shared" si="87"/>
        <v>0</v>
      </c>
      <c r="V225" s="1">
        <f t="shared" si="87"/>
        <v>0</v>
      </c>
      <c r="W225" s="1">
        <f t="shared" si="87"/>
        <v>0</v>
      </c>
      <c r="X225" s="1">
        <f t="shared" si="87"/>
        <v>0</v>
      </c>
      <c r="Y225" s="1">
        <f t="shared" si="87"/>
        <v>0</v>
      </c>
      <c r="Z225" s="1">
        <f t="shared" si="87"/>
        <v>0</v>
      </c>
      <c r="AA225" s="1">
        <f t="shared" si="87"/>
        <v>0</v>
      </c>
      <c r="AB225" s="1">
        <f t="shared" si="87"/>
        <v>0</v>
      </c>
      <c r="AC225" s="1">
        <f t="shared" si="87"/>
        <v>0</v>
      </c>
      <c r="AD225" s="1">
        <f t="shared" si="87"/>
        <v>0</v>
      </c>
      <c r="AE225" s="1">
        <f t="shared" si="87"/>
        <v>2.2804021931092895E-5</v>
      </c>
      <c r="AF225" s="1">
        <f t="shared" si="87"/>
        <v>0</v>
      </c>
      <c r="AG225" s="1">
        <f t="shared" si="87"/>
        <v>0</v>
      </c>
      <c r="AH225" s="1">
        <f t="shared" si="87"/>
        <v>0</v>
      </c>
      <c r="AI225" s="1">
        <f t="shared" si="87"/>
        <v>0</v>
      </c>
      <c r="AJ225" s="27"/>
    </row>
    <row r="226" spans="1:37" x14ac:dyDescent="0.25">
      <c r="B226" s="1">
        <f t="shared" ref="B226:AI226" si="88">B181*(0.7*B136/1296)</f>
        <v>0</v>
      </c>
      <c r="C226" s="1">
        <f t="shared" si="88"/>
        <v>0</v>
      </c>
      <c r="D226" s="1">
        <f t="shared" si="88"/>
        <v>0</v>
      </c>
      <c r="E226" s="1">
        <f t="shared" si="88"/>
        <v>0</v>
      </c>
      <c r="F226" s="1">
        <f t="shared" si="88"/>
        <v>0</v>
      </c>
      <c r="G226" s="1">
        <f t="shared" si="88"/>
        <v>0</v>
      </c>
      <c r="H226" s="1">
        <f t="shared" si="88"/>
        <v>0</v>
      </c>
      <c r="I226" s="1">
        <f t="shared" si="88"/>
        <v>0</v>
      </c>
      <c r="J226" s="1">
        <f t="shared" si="88"/>
        <v>0</v>
      </c>
      <c r="K226" s="1">
        <f t="shared" si="88"/>
        <v>0</v>
      </c>
      <c r="L226" s="1">
        <f t="shared" si="88"/>
        <v>0</v>
      </c>
      <c r="M226" s="1">
        <f t="shared" si="88"/>
        <v>0</v>
      </c>
      <c r="N226" s="1">
        <f t="shared" si="88"/>
        <v>0</v>
      </c>
      <c r="O226" s="1">
        <f t="shared" si="88"/>
        <v>0</v>
      </c>
      <c r="P226" s="1">
        <f t="shared" si="88"/>
        <v>0</v>
      </c>
      <c r="Q226" s="1">
        <f t="shared" si="88"/>
        <v>0</v>
      </c>
      <c r="R226" s="1">
        <f t="shared" si="88"/>
        <v>0</v>
      </c>
      <c r="S226" s="1">
        <f t="shared" si="88"/>
        <v>0</v>
      </c>
      <c r="T226" s="1">
        <f t="shared" si="88"/>
        <v>0</v>
      </c>
      <c r="U226" s="1">
        <f t="shared" si="88"/>
        <v>0</v>
      </c>
      <c r="V226" s="1">
        <f t="shared" si="88"/>
        <v>0</v>
      </c>
      <c r="W226" s="1">
        <f t="shared" si="88"/>
        <v>0</v>
      </c>
      <c r="X226" s="1">
        <f t="shared" si="88"/>
        <v>0</v>
      </c>
      <c r="Y226" s="1">
        <f t="shared" si="88"/>
        <v>0</v>
      </c>
      <c r="Z226" s="1">
        <f t="shared" si="88"/>
        <v>0</v>
      </c>
      <c r="AA226" s="1">
        <f t="shared" si="88"/>
        <v>0</v>
      </c>
      <c r="AB226" s="1">
        <f t="shared" si="88"/>
        <v>0</v>
      </c>
      <c r="AC226" s="1">
        <f t="shared" si="88"/>
        <v>0</v>
      </c>
      <c r="AD226" s="1">
        <f t="shared" si="88"/>
        <v>0</v>
      </c>
      <c r="AE226" s="1">
        <f t="shared" si="88"/>
        <v>0</v>
      </c>
      <c r="AF226" s="1">
        <f t="shared" si="88"/>
        <v>0</v>
      </c>
      <c r="AG226" s="1">
        <f t="shared" si="88"/>
        <v>0</v>
      </c>
      <c r="AH226" s="1">
        <f t="shared" si="88"/>
        <v>0</v>
      </c>
      <c r="AI226" s="1">
        <f t="shared" si="88"/>
        <v>0</v>
      </c>
      <c r="AJ226" s="28"/>
    </row>
    <row r="227" spans="1:37" s="3" customForma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12"/>
    </row>
    <row r="228" spans="1:37" x14ac:dyDescent="0.25">
      <c r="A228" s="1" t="s">
        <v>45</v>
      </c>
      <c r="B228" s="2">
        <f>SUM(B183:B226)</f>
        <v>2.8694241841081183E-2</v>
      </c>
      <c r="C228" s="2">
        <f t="shared" ref="C228:AI228" si="89">SUM(C183:C226)</f>
        <v>0.10020754857211708</v>
      </c>
      <c r="D228" s="2">
        <f t="shared" si="89"/>
        <v>7.6384863606388256E-2</v>
      </c>
      <c r="E228" s="2">
        <f t="shared" si="89"/>
        <v>2.1483563299795484E-2</v>
      </c>
      <c r="F228" s="2">
        <f t="shared" si="89"/>
        <v>7.6460098857358647E-2</v>
      </c>
      <c r="G228" s="2">
        <f t="shared" si="89"/>
        <v>6.9196922522863288E-2</v>
      </c>
      <c r="H228" s="2">
        <f t="shared" si="89"/>
        <v>2.1459144075076719E-2</v>
      </c>
      <c r="I228" s="2">
        <f t="shared" si="89"/>
        <v>8.0475895777011364E-2</v>
      </c>
      <c r="J228" s="2">
        <f t="shared" si="89"/>
        <v>2.823603152280324E-2</v>
      </c>
      <c r="K228" s="2">
        <f t="shared" si="89"/>
        <v>9.8625545268202011E-2</v>
      </c>
      <c r="L228" s="2">
        <f t="shared" si="89"/>
        <v>0.11029371210145147</v>
      </c>
      <c r="M228" s="2">
        <f t="shared" si="89"/>
        <v>3.4813498471363676E-2</v>
      </c>
      <c r="N228" s="2">
        <f t="shared" si="89"/>
        <v>0.10902575520001961</v>
      </c>
      <c r="O228" s="2">
        <f t="shared" si="89"/>
        <v>6.477110768614322E-2</v>
      </c>
      <c r="P228" s="2">
        <f t="shared" si="89"/>
        <v>1.5043283095086782E-2</v>
      </c>
      <c r="Q228" s="2">
        <f t="shared" si="89"/>
        <v>6.4166668107600314E-2</v>
      </c>
      <c r="R228" s="2">
        <f t="shared" si="89"/>
        <v>0.13161099439493598</v>
      </c>
      <c r="S228" s="2">
        <f t="shared" si="89"/>
        <v>4.44217942780138E-2</v>
      </c>
      <c r="T228" s="2">
        <f t="shared" si="89"/>
        <v>0.15074665586476779</v>
      </c>
      <c r="U228" s="2">
        <f t="shared" si="89"/>
        <v>7.2463416278637088E-2</v>
      </c>
      <c r="V228" s="2">
        <f t="shared" si="89"/>
        <v>2.1485071299775435E-2</v>
      </c>
      <c r="W228" s="2">
        <f t="shared" si="89"/>
        <v>7.9438297768953087E-2</v>
      </c>
      <c r="X228" s="2">
        <f t="shared" si="89"/>
        <v>4.6271546547538497E-2</v>
      </c>
      <c r="Y228" s="2">
        <f t="shared" si="89"/>
        <v>4.4212125776613258E-2</v>
      </c>
      <c r="Z228" s="2">
        <f t="shared" si="89"/>
        <v>0.10204121629982185</v>
      </c>
      <c r="AA228" s="2">
        <f t="shared" si="89"/>
        <v>2.8179733510110255E-2</v>
      </c>
      <c r="AB228" s="2">
        <f t="shared" si="89"/>
        <v>0.1025841564387525</v>
      </c>
      <c r="AC228" s="2">
        <f t="shared" si="89"/>
        <v>9.6215535404787611E-2</v>
      </c>
      <c r="AD228" s="2">
        <f t="shared" si="89"/>
        <v>0.11208170520219525</v>
      </c>
      <c r="AE228" s="2">
        <f t="shared" si="89"/>
        <v>0.16452216212234266</v>
      </c>
      <c r="AF228" s="2">
        <f t="shared" si="89"/>
        <v>9.4989550875266726E-2</v>
      </c>
      <c r="AG228" s="2">
        <f t="shared" si="89"/>
        <v>0.14472897459121623</v>
      </c>
      <c r="AH228" s="2">
        <f t="shared" si="89"/>
        <v>8.8352031467562278E-2</v>
      </c>
      <c r="AI228" s="2">
        <f t="shared" si="89"/>
        <v>9.7218019426655294E-3</v>
      </c>
      <c r="AJ228" s="13"/>
      <c r="AK228" s="2"/>
    </row>
    <row r="230" spans="1:37" x14ac:dyDescent="0.25">
      <c r="B230" s="1">
        <v>2.8694241841081183E-2</v>
      </c>
      <c r="C230" s="1">
        <v>0.10020754857211708</v>
      </c>
      <c r="D230" s="1">
        <v>7.6384863606388256E-2</v>
      </c>
      <c r="E230" s="1">
        <v>2.1483563299795484E-2</v>
      </c>
      <c r="F230" s="1">
        <v>7.6460098857358647E-2</v>
      </c>
      <c r="G230" s="1">
        <v>6.9196922522863288E-2</v>
      </c>
      <c r="H230" s="1">
        <v>2.1459144075076719E-2</v>
      </c>
      <c r="I230" s="1">
        <v>8.0475895777011364E-2</v>
      </c>
      <c r="J230" s="1">
        <v>2.823603152280324E-2</v>
      </c>
      <c r="K230" s="1">
        <v>9.8625545268202011E-2</v>
      </c>
      <c r="L230" s="1">
        <v>0.11029371210145147</v>
      </c>
      <c r="M230" s="1">
        <v>3.4813498471363676E-2</v>
      </c>
      <c r="N230" s="1">
        <v>0.10902575520001961</v>
      </c>
      <c r="O230" s="1">
        <v>6.477110768614322E-2</v>
      </c>
      <c r="P230" s="1">
        <v>1.5043283095086782E-2</v>
      </c>
      <c r="Q230" s="1">
        <v>6.4166668107600314E-2</v>
      </c>
      <c r="R230" s="1">
        <v>0.13161099439493598</v>
      </c>
      <c r="S230" s="1">
        <v>4.44217942780138E-2</v>
      </c>
      <c r="T230" s="1">
        <v>0.15074665586476779</v>
      </c>
      <c r="U230" s="1">
        <v>7.2463416278637088E-2</v>
      </c>
      <c r="V230" s="1">
        <v>2.1485071299775435E-2</v>
      </c>
      <c r="W230" s="1">
        <v>7.9438297768953087E-2</v>
      </c>
      <c r="X230" s="1">
        <v>4.6271546547538497E-2</v>
      </c>
      <c r="Y230" s="1">
        <v>4.4212125776613258E-2</v>
      </c>
      <c r="Z230" s="1">
        <v>0.10204121629982185</v>
      </c>
      <c r="AA230" s="1">
        <v>2.8179733510110255E-2</v>
      </c>
      <c r="AB230" s="1">
        <v>0.1025841564387525</v>
      </c>
      <c r="AC230" s="1">
        <v>9.6215535404787611E-2</v>
      </c>
      <c r="AD230" s="1">
        <v>0.11208170520219525</v>
      </c>
      <c r="AE230" s="1">
        <v>0.16452216212234266</v>
      </c>
      <c r="AF230" s="1">
        <v>9.4989550875266726E-2</v>
      </c>
      <c r="AG230" s="1">
        <v>0.14472897459121623</v>
      </c>
      <c r="AH230" s="1">
        <v>8.8352031467562278E-2</v>
      </c>
      <c r="AI230" s="1">
        <v>9.7218019426655294E-3</v>
      </c>
    </row>
  </sheetData>
  <mergeCells count="5">
    <mergeCell ref="AJ48:AJ91"/>
    <mergeCell ref="AJ93:AJ136"/>
    <mergeCell ref="AJ138:AJ181"/>
    <mergeCell ref="AJ183:AJ226"/>
    <mergeCell ref="AJ3:AJ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68D4-349C-4C63-B78F-79D9059128E4}">
  <dimension ref="A1:AN230"/>
  <sheetViews>
    <sheetView topLeftCell="A13" zoomScale="62" zoomScaleNormal="62" workbookViewId="0">
      <selection activeCell="AN26" sqref="AN26"/>
    </sheetView>
  </sheetViews>
  <sheetFormatPr defaultColWidth="9.140625" defaultRowHeight="15" x14ac:dyDescent="0.25"/>
  <cols>
    <col min="1" max="1" width="17.5703125" style="1" customWidth="1"/>
    <col min="2" max="2" width="11" style="1" bestFit="1" customWidth="1"/>
    <col min="3" max="35" width="9.140625" style="1"/>
    <col min="36" max="36" width="27.85546875" style="11" customWidth="1"/>
    <col min="37" max="40" width="9.140625" style="8"/>
    <col min="41" max="16384" width="9.140625" style="1"/>
  </cols>
  <sheetData>
    <row r="1" spans="1:36" x14ac:dyDescent="0.25">
      <c r="A1" s="1" t="s">
        <v>60</v>
      </c>
      <c r="AJ1" s="1" t="s">
        <v>61</v>
      </c>
    </row>
    <row r="2" spans="1:36" x14ac:dyDescent="0.25">
      <c r="A2" s="4" t="s">
        <v>42</v>
      </c>
      <c r="B2" s="2">
        <v>2</v>
      </c>
      <c r="C2" s="2">
        <v>3</v>
      </c>
      <c r="D2" s="2">
        <v>10</v>
      </c>
      <c r="E2" s="2">
        <v>11</v>
      </c>
      <c r="F2" s="2">
        <v>12</v>
      </c>
      <c r="G2" s="2">
        <v>13</v>
      </c>
      <c r="H2" s="2">
        <v>14</v>
      </c>
      <c r="I2" s="2">
        <v>15</v>
      </c>
      <c r="J2" s="2">
        <v>31</v>
      </c>
      <c r="K2" s="2">
        <v>39</v>
      </c>
      <c r="L2" s="2">
        <v>51</v>
      </c>
      <c r="M2" s="2">
        <v>52</v>
      </c>
      <c r="N2" s="2">
        <v>53</v>
      </c>
      <c r="O2" s="2">
        <v>54</v>
      </c>
      <c r="P2" s="2">
        <v>55</v>
      </c>
      <c r="Q2" s="2">
        <v>56</v>
      </c>
      <c r="R2" s="2">
        <v>57</v>
      </c>
      <c r="S2" s="2">
        <v>58</v>
      </c>
      <c r="T2" s="2">
        <v>59</v>
      </c>
      <c r="U2" s="2">
        <v>60</v>
      </c>
      <c r="V2" s="2">
        <v>61</v>
      </c>
      <c r="W2" s="2">
        <v>62</v>
      </c>
      <c r="X2" s="2">
        <v>63</v>
      </c>
      <c r="Y2" s="2">
        <v>65</v>
      </c>
      <c r="Z2" s="2">
        <v>66</v>
      </c>
      <c r="AA2" s="2">
        <v>67</v>
      </c>
      <c r="AB2" s="2">
        <v>68</v>
      </c>
      <c r="AC2" s="2">
        <v>77</v>
      </c>
      <c r="AD2" s="2">
        <v>80</v>
      </c>
      <c r="AE2" s="2">
        <v>85</v>
      </c>
      <c r="AF2" s="2">
        <v>93</v>
      </c>
      <c r="AG2" s="2">
        <v>96</v>
      </c>
      <c r="AH2" s="2">
        <v>97</v>
      </c>
      <c r="AI2" s="2">
        <v>99</v>
      </c>
    </row>
    <row r="3" spans="1:36" x14ac:dyDescent="0.25">
      <c r="B3" s="1">
        <v>1.016E-9</v>
      </c>
      <c r="C3" s="1">
        <v>0</v>
      </c>
      <c r="D3" s="1">
        <v>0</v>
      </c>
      <c r="E3" s="1">
        <v>1.0230000000000001E-9</v>
      </c>
      <c r="F3" s="1">
        <v>0</v>
      </c>
      <c r="G3" s="1">
        <v>0</v>
      </c>
      <c r="H3" s="1">
        <v>1.022E-9</v>
      </c>
      <c r="I3" s="1">
        <v>0</v>
      </c>
      <c r="J3" s="1">
        <v>1.0419999999999999E-9</v>
      </c>
      <c r="K3" s="1">
        <v>1.0109999999999999E-9</v>
      </c>
      <c r="L3" s="1">
        <v>0</v>
      </c>
      <c r="M3" s="1">
        <v>1.022E-9</v>
      </c>
      <c r="N3" s="1">
        <v>0</v>
      </c>
      <c r="O3" s="1">
        <v>0</v>
      </c>
      <c r="P3" s="1">
        <v>1.0310000000000001E-9</v>
      </c>
      <c r="Q3" s="1">
        <v>0</v>
      </c>
      <c r="R3" s="1">
        <v>0</v>
      </c>
      <c r="S3" s="1">
        <v>1.012E-9</v>
      </c>
      <c r="T3" s="1">
        <v>0</v>
      </c>
      <c r="U3" s="1">
        <v>0</v>
      </c>
      <c r="V3" s="1">
        <v>1.024E-9</v>
      </c>
      <c r="W3" s="1">
        <v>0</v>
      </c>
      <c r="X3" s="1">
        <v>0</v>
      </c>
      <c r="Y3" s="1">
        <v>0</v>
      </c>
      <c r="Z3" s="1">
        <v>0</v>
      </c>
      <c r="AA3" s="1">
        <v>1.016E-9</v>
      </c>
      <c r="AB3" s="1">
        <v>0</v>
      </c>
      <c r="AC3" s="1">
        <v>1.0129999999999999E-9</v>
      </c>
      <c r="AD3" s="1">
        <v>1.0169999999999999E-9</v>
      </c>
      <c r="AE3" s="1">
        <v>1.2489999999999999E-9</v>
      </c>
      <c r="AF3" s="1">
        <v>1.0069999999999999E-9</v>
      </c>
      <c r="AG3" s="1">
        <v>1.039E-9</v>
      </c>
      <c r="AH3" s="1">
        <v>1.008E-9</v>
      </c>
      <c r="AI3" s="1">
        <v>1.043E-9</v>
      </c>
      <c r="AJ3" s="33" t="s">
        <v>62</v>
      </c>
    </row>
    <row r="4" spans="1:36" x14ac:dyDescent="0.25">
      <c r="B4" s="1">
        <v>7.8399999999999998E-10</v>
      </c>
      <c r="E4" s="1">
        <v>1.513E-9</v>
      </c>
      <c r="H4" s="1">
        <v>6.88E-10</v>
      </c>
      <c r="J4" s="1">
        <v>7.4100000000000003E-10</v>
      </c>
      <c r="K4" s="1">
        <v>1.519E-9</v>
      </c>
      <c r="M4" s="1">
        <v>1.51E-9</v>
      </c>
      <c r="P4" s="1">
        <v>1.529E-9</v>
      </c>
      <c r="S4" s="1">
        <v>1.513E-9</v>
      </c>
      <c r="V4" s="1">
        <v>1.529E-9</v>
      </c>
      <c r="AA4" s="1">
        <v>1.515E-9</v>
      </c>
      <c r="AC4" s="1">
        <v>1.5139999999999999E-9</v>
      </c>
      <c r="AD4" s="1">
        <v>1.5119999999999999E-9</v>
      </c>
      <c r="AE4" s="1">
        <v>1.25E-9</v>
      </c>
      <c r="AF4" s="1">
        <v>8.99E-10</v>
      </c>
      <c r="AG4" s="1">
        <v>1.539E-9</v>
      </c>
      <c r="AH4" s="1">
        <v>7.48E-10</v>
      </c>
      <c r="AI4" s="1">
        <v>1.333E-9</v>
      </c>
      <c r="AJ4" s="27"/>
    </row>
    <row r="5" spans="1:36" x14ac:dyDescent="0.25">
      <c r="B5" s="1">
        <v>1.0419999999999999E-9</v>
      </c>
      <c r="E5" s="1">
        <v>1.229E-9</v>
      </c>
      <c r="H5" s="1">
        <v>2.0230000000000001E-9</v>
      </c>
      <c r="J5" s="1">
        <v>2.04E-9</v>
      </c>
      <c r="K5" s="1">
        <v>2.0179999999999999E-9</v>
      </c>
      <c r="M5" s="1">
        <v>4.695E-9</v>
      </c>
      <c r="P5" s="1">
        <v>2.0249999999999999E-9</v>
      </c>
      <c r="S5" s="1">
        <v>1.8199999999999999E-9</v>
      </c>
      <c r="V5" s="1">
        <v>2.0270000000000001E-9</v>
      </c>
      <c r="AA5" s="1">
        <v>7.8499999999999998E-10</v>
      </c>
      <c r="AC5" s="1">
        <v>2.009E-9</v>
      </c>
      <c r="AD5" s="1">
        <v>2.0160000000000001E-9</v>
      </c>
      <c r="AF5" s="1">
        <v>1.4039999999999999E-9</v>
      </c>
      <c r="AG5" s="1">
        <v>1.101E-9</v>
      </c>
      <c r="AH5" s="1">
        <v>9.0799999999999993E-9</v>
      </c>
      <c r="AI5" s="1">
        <v>1.0979999999999999E-9</v>
      </c>
      <c r="AJ5" s="27"/>
    </row>
    <row r="6" spans="1:36" x14ac:dyDescent="0.25">
      <c r="B6" s="1">
        <v>1.4249999999999999E-9</v>
      </c>
      <c r="E6" s="1">
        <v>2.5220000000000002E-9</v>
      </c>
      <c r="H6" s="1">
        <v>1.6890000000000001E-9</v>
      </c>
      <c r="J6" s="1">
        <v>1.7760000000000001E-9</v>
      </c>
      <c r="K6" s="1">
        <v>2.512E-9</v>
      </c>
      <c r="M6" s="1">
        <v>4.3260000000000002E-9</v>
      </c>
      <c r="P6" s="1">
        <v>1.521E-9</v>
      </c>
      <c r="S6" s="1">
        <v>1.0112999999999999E-8</v>
      </c>
      <c r="V6" s="1">
        <v>1.03E-9</v>
      </c>
      <c r="AA6" s="1">
        <v>2.5129999999999999E-9</v>
      </c>
      <c r="AC6" s="1">
        <v>2.508E-9</v>
      </c>
      <c r="AD6" s="1">
        <v>3.7600000000000003E-9</v>
      </c>
      <c r="AF6" s="1">
        <v>2.5059999999999998E-9</v>
      </c>
      <c r="AG6" s="1">
        <v>2.6390000000000001E-9</v>
      </c>
      <c r="AH6" s="1">
        <v>1.53367E-7</v>
      </c>
      <c r="AI6" s="1">
        <v>1.2320000000000001E-9</v>
      </c>
      <c r="AJ6" s="27"/>
    </row>
    <row r="7" spans="1:36" x14ac:dyDescent="0.25">
      <c r="B7" s="1">
        <v>2.303E-9</v>
      </c>
      <c r="E7" s="1">
        <v>3.0209999999999998E-9</v>
      </c>
      <c r="H7" s="1">
        <v>3.5969999999999999E-9</v>
      </c>
      <c r="J7" s="1">
        <v>3.7470000000000004E-9</v>
      </c>
      <c r="K7" s="1">
        <v>2.0639999999999999E-9</v>
      </c>
      <c r="M7" s="1">
        <v>5.4899999999999999E-9</v>
      </c>
      <c r="P7" s="1">
        <v>2.965E-9</v>
      </c>
      <c r="S7" s="1">
        <v>5.3687000000000003E-8</v>
      </c>
      <c r="V7" s="1">
        <v>8.5780000000000008E-9</v>
      </c>
      <c r="AA7" s="1">
        <v>2.0890000000000001E-9</v>
      </c>
      <c r="AC7" s="1">
        <v>1.9399999999999999E-9</v>
      </c>
      <c r="AD7" s="1">
        <v>1.0764E-8</v>
      </c>
      <c r="AF7" s="1">
        <v>1.4760000000000001E-9</v>
      </c>
      <c r="AG7" s="1">
        <v>3.7220000000000002E-9</v>
      </c>
      <c r="AH7" s="1">
        <v>3.6019E-7</v>
      </c>
      <c r="AI7" s="1">
        <v>1.095E-9</v>
      </c>
      <c r="AJ7" s="27"/>
    </row>
    <row r="8" spans="1:36" x14ac:dyDescent="0.25">
      <c r="B8" s="1">
        <v>2.9349999999999999E-9</v>
      </c>
      <c r="E8" s="1">
        <v>6.6199999999999999E-10</v>
      </c>
      <c r="H8" s="1">
        <v>1.9939999999999999E-9</v>
      </c>
      <c r="J8" s="1">
        <v>2.0409999999999999E-9</v>
      </c>
      <c r="K8" s="1">
        <v>1.9099999999999998E-9</v>
      </c>
      <c r="M8" s="1">
        <v>7.6058000000000005E-8</v>
      </c>
      <c r="P8" s="1">
        <v>2.632E-9</v>
      </c>
      <c r="S8" s="1">
        <v>8.0849999999999993E-9</v>
      </c>
      <c r="V8" s="1">
        <v>4.9578000000000002E-8</v>
      </c>
      <c r="AA8" s="1">
        <v>2.0930000000000001E-9</v>
      </c>
      <c r="AC8" s="1">
        <v>1.4397999999999999E-8</v>
      </c>
      <c r="AD8" s="1">
        <v>3.5290000000000001E-9</v>
      </c>
      <c r="AF8" s="1">
        <v>2.7729999999999998E-9</v>
      </c>
      <c r="AG8" s="1">
        <v>1.604E-9</v>
      </c>
      <c r="AH8" s="1">
        <v>3.0833999999999997E-8</v>
      </c>
      <c r="AI8" s="1">
        <v>9.8399999999999991E-10</v>
      </c>
      <c r="AJ8" s="27"/>
    </row>
    <row r="9" spans="1:36" x14ac:dyDescent="0.25">
      <c r="B9" s="1">
        <v>3.0950000000000002E-9</v>
      </c>
      <c r="E9" s="1">
        <v>1.264E-9</v>
      </c>
      <c r="H9" s="1">
        <v>2.0449999999999999E-9</v>
      </c>
      <c r="J9" s="1">
        <v>1.2449999999999999E-9</v>
      </c>
      <c r="K9" s="1">
        <v>1.1427E-8</v>
      </c>
      <c r="M9" s="1">
        <v>2.4870000000000002E-9</v>
      </c>
      <c r="P9" s="1">
        <v>1.3850000000000001E-9</v>
      </c>
      <c r="S9" s="1">
        <v>1.67E-9</v>
      </c>
      <c r="V9" s="1">
        <v>7.0090000000000001E-9</v>
      </c>
      <c r="AA9" s="1">
        <v>1.1125E-8</v>
      </c>
      <c r="AC9" s="1">
        <v>1.6910000000000001E-9</v>
      </c>
      <c r="AD9" s="1">
        <v>2.5770000000000001E-9</v>
      </c>
      <c r="AF9" s="1">
        <v>1.9009999999999999E-9</v>
      </c>
      <c r="AG9" s="1">
        <v>1.5400000000000001E-9</v>
      </c>
      <c r="AH9" s="1">
        <v>3.3489999999999999E-9</v>
      </c>
      <c r="AI9" s="1">
        <v>7.5099999999999999E-10</v>
      </c>
      <c r="AJ9" s="27"/>
    </row>
    <row r="10" spans="1:36" x14ac:dyDescent="0.25">
      <c r="B10" s="1">
        <v>4.1100000000000001E-9</v>
      </c>
      <c r="E10" s="1">
        <v>3.0209999999999998E-9</v>
      </c>
      <c r="H10" s="1">
        <v>6.7999999999999997E-9</v>
      </c>
      <c r="J10" s="1">
        <v>1.0399999999999999E-9</v>
      </c>
      <c r="K10" s="1">
        <v>8.1572999999999999E-8</v>
      </c>
      <c r="M10" s="1">
        <v>3.286E-9</v>
      </c>
      <c r="P10" s="1">
        <v>2.0259999999999998E-9</v>
      </c>
      <c r="S10" s="1">
        <v>3.3936E-8</v>
      </c>
      <c r="V10" s="1">
        <v>2.028E-9</v>
      </c>
      <c r="AA10" s="1">
        <v>2.3432999999999999E-8</v>
      </c>
      <c r="AC10" s="1">
        <v>1.5719999999999999E-9</v>
      </c>
      <c r="AD10" s="1">
        <v>5.1929999999999997E-9</v>
      </c>
      <c r="AF10" s="1">
        <v>1.85E-9</v>
      </c>
      <c r="AG10" s="1">
        <v>1.039E-9</v>
      </c>
      <c r="AH10" s="1">
        <v>2.8269999999999999E-9</v>
      </c>
      <c r="AI10" s="1">
        <v>1.0399999999999999E-9</v>
      </c>
      <c r="AJ10" s="27"/>
    </row>
    <row r="11" spans="1:36" x14ac:dyDescent="0.25">
      <c r="B11" s="1">
        <v>4.0160000000000002E-9</v>
      </c>
      <c r="E11" s="1">
        <v>2.52E-9</v>
      </c>
      <c r="H11" s="1">
        <v>1.908E-9</v>
      </c>
      <c r="K11" s="1">
        <v>4.0523999999999999E-8</v>
      </c>
      <c r="M11" s="1">
        <v>1.8795999999999998E-8</v>
      </c>
      <c r="P11" s="1">
        <v>1.5239999999999999E-9</v>
      </c>
      <c r="S11" s="1">
        <v>1.6907E-8</v>
      </c>
      <c r="V11" s="1">
        <v>1.527E-9</v>
      </c>
      <c r="AA11" s="1">
        <v>1.9460000000000001E-9</v>
      </c>
      <c r="AC11" s="1">
        <v>1.653E-9</v>
      </c>
      <c r="AD11" s="1">
        <v>3.515E-9</v>
      </c>
      <c r="AF11" s="1">
        <v>3.2690000000000002E-9</v>
      </c>
      <c r="AH11" s="1">
        <v>7.8150000000000008E-9</v>
      </c>
      <c r="AJ11" s="27"/>
    </row>
    <row r="12" spans="1:36" x14ac:dyDescent="0.25">
      <c r="B12" s="1">
        <v>2.6850000000000001E-9</v>
      </c>
      <c r="E12" s="1">
        <v>2.0230000000000001E-9</v>
      </c>
      <c r="H12" s="1">
        <v>2.024E-9</v>
      </c>
      <c r="K12" s="1">
        <v>6.216E-9</v>
      </c>
      <c r="M12" s="1">
        <v>3.5520000000000001E-9</v>
      </c>
      <c r="P12" s="1">
        <v>1.026E-9</v>
      </c>
      <c r="S12" s="1">
        <v>1.6190000000000001E-9</v>
      </c>
      <c r="V12" s="1">
        <v>1.0290000000000001E-9</v>
      </c>
      <c r="AA12" s="1">
        <v>2.8619999999999998E-9</v>
      </c>
      <c r="AC12" s="1">
        <v>1.678E-9</v>
      </c>
      <c r="AD12" s="1">
        <v>2.3791999999999999E-8</v>
      </c>
      <c r="AF12" s="1">
        <v>2.6660000000000001E-9</v>
      </c>
      <c r="AH12" s="1">
        <v>5.2426999999999997E-8</v>
      </c>
      <c r="AJ12" s="27"/>
    </row>
    <row r="13" spans="1:36" x14ac:dyDescent="0.25">
      <c r="B13" s="1">
        <v>1.6049999999999999E-9</v>
      </c>
      <c r="E13" s="1">
        <v>1.5239999999999999E-9</v>
      </c>
      <c r="H13" s="1">
        <v>9.0999999999999996E-10</v>
      </c>
      <c r="K13" s="1">
        <v>1.0089999999999999E-9</v>
      </c>
      <c r="M13" s="1">
        <v>1.3689999999999999E-9</v>
      </c>
      <c r="S13" s="1">
        <v>1.5022E-8</v>
      </c>
      <c r="AA13" s="1">
        <v>2.5169999999999999E-9</v>
      </c>
      <c r="AC13" s="1">
        <v>1.0248E-8</v>
      </c>
      <c r="AD13" s="1">
        <v>1.7989E-8</v>
      </c>
      <c r="AF13" s="1">
        <v>2.6449999999999999E-9</v>
      </c>
      <c r="AH13" s="1">
        <v>1.01226E-7</v>
      </c>
      <c r="AJ13" s="27"/>
    </row>
    <row r="14" spans="1:36" x14ac:dyDescent="0.25">
      <c r="B14" s="1">
        <v>1.21E-9</v>
      </c>
      <c r="E14" s="1">
        <v>1.0149999999999999E-9</v>
      </c>
      <c r="H14" s="1">
        <v>1.016E-9</v>
      </c>
      <c r="K14" s="1">
        <v>3.0089999999999998E-9</v>
      </c>
      <c r="M14" s="1">
        <v>5.3560000000000001E-9</v>
      </c>
      <c r="S14" s="1">
        <v>7.1790999999999997E-8</v>
      </c>
      <c r="AA14" s="1">
        <v>1.808E-9</v>
      </c>
      <c r="AC14" s="1">
        <v>9.6500000000000008E-10</v>
      </c>
      <c r="AD14" s="1">
        <v>2.0139999999999999E-9</v>
      </c>
      <c r="AF14" s="1">
        <v>2.4290000000000002E-9</v>
      </c>
      <c r="AH14" s="1">
        <v>1.9099999999999999E-8</v>
      </c>
      <c r="AJ14" s="27"/>
    </row>
    <row r="15" spans="1:36" x14ac:dyDescent="0.25">
      <c r="B15" s="1">
        <v>9.1099999999999996E-10</v>
      </c>
      <c r="K15" s="1">
        <v>2.508E-9</v>
      </c>
      <c r="M15" s="1">
        <v>1.517E-9</v>
      </c>
      <c r="S15" s="1">
        <v>5.7299999999999999E-9</v>
      </c>
      <c r="AA15" s="1">
        <v>1.5119999999999999E-9</v>
      </c>
      <c r="AC15" s="1">
        <v>2.5180000000000002E-9</v>
      </c>
      <c r="AD15" s="1">
        <v>1.517E-9</v>
      </c>
      <c r="AF15" s="1">
        <v>2.0369999999999999E-9</v>
      </c>
      <c r="AH15" s="1">
        <v>2.4880000000000001E-9</v>
      </c>
      <c r="AJ15" s="27"/>
    </row>
    <row r="16" spans="1:36" x14ac:dyDescent="0.25">
      <c r="B16" s="1">
        <v>1.0169999999999999E-9</v>
      </c>
      <c r="K16" s="1">
        <v>2.009E-9</v>
      </c>
      <c r="M16" s="1">
        <v>1.0129999999999999E-9</v>
      </c>
      <c r="S16" s="1">
        <v>1.2920000000000001E-9</v>
      </c>
      <c r="AA16" s="1">
        <v>1.012E-9</v>
      </c>
      <c r="AC16" s="1">
        <v>1.3109999999999999E-9</v>
      </c>
      <c r="AD16" s="1">
        <v>1.014E-9</v>
      </c>
      <c r="AF16" s="1">
        <v>1.204E-9</v>
      </c>
      <c r="AH16" s="1">
        <v>1.912E-9</v>
      </c>
      <c r="AJ16" s="27"/>
    </row>
    <row r="17" spans="11:36" x14ac:dyDescent="0.25">
      <c r="K17" s="1">
        <v>1.5139999999999999E-9</v>
      </c>
      <c r="S17" s="1">
        <v>1.5139999999999999E-9</v>
      </c>
      <c r="AC17" s="1">
        <v>1.5110000000000001E-9</v>
      </c>
      <c r="AF17" s="1">
        <v>2.903E-9</v>
      </c>
      <c r="AH17" s="1">
        <v>1.1582000000000001E-8</v>
      </c>
      <c r="AJ17" s="27"/>
    </row>
    <row r="18" spans="11:36" x14ac:dyDescent="0.25">
      <c r="K18" s="1">
        <v>1.0169999999999999E-9</v>
      </c>
      <c r="S18" s="1">
        <v>1.008E-9</v>
      </c>
      <c r="AC18" s="1">
        <v>1.012E-9</v>
      </c>
      <c r="AF18" s="1">
        <v>2.245E-9</v>
      </c>
      <c r="AH18" s="1">
        <v>7.5246999999999999E-8</v>
      </c>
      <c r="AJ18" s="27"/>
    </row>
    <row r="19" spans="11:36" x14ac:dyDescent="0.25">
      <c r="AF19" s="1">
        <v>2.5169999999999999E-9</v>
      </c>
      <c r="AH19" s="1">
        <v>8.1803999999999996E-8</v>
      </c>
      <c r="AJ19" s="27"/>
    </row>
    <row r="20" spans="11:36" x14ac:dyDescent="0.25">
      <c r="AF20" s="1">
        <v>1.2420000000000001E-9</v>
      </c>
      <c r="AH20" s="1">
        <v>2.3242000000000001E-8</v>
      </c>
      <c r="AJ20" s="27"/>
    </row>
    <row r="21" spans="11:36" x14ac:dyDescent="0.25">
      <c r="AF21" s="1">
        <v>6.7700000000000004E-10</v>
      </c>
      <c r="AH21" s="1">
        <v>2.7080000000000002E-9</v>
      </c>
      <c r="AJ21" s="27"/>
    </row>
    <row r="22" spans="11:36" x14ac:dyDescent="0.25">
      <c r="AF22" s="1">
        <v>1.0029999999999999E-9</v>
      </c>
      <c r="AH22" s="1">
        <v>9.9299999999999998E-10</v>
      </c>
      <c r="AJ22" s="27"/>
    </row>
    <row r="23" spans="11:36" x14ac:dyDescent="0.25">
      <c r="AJ23" s="27"/>
    </row>
    <row r="24" spans="11:36" x14ac:dyDescent="0.25">
      <c r="AJ24" s="27"/>
    </row>
    <row r="25" spans="11:36" x14ac:dyDescent="0.25">
      <c r="AJ25" s="27"/>
    </row>
    <row r="26" spans="11:36" x14ac:dyDescent="0.25">
      <c r="AJ26" s="27"/>
    </row>
    <row r="27" spans="11:36" x14ac:dyDescent="0.25">
      <c r="AJ27" s="27"/>
    </row>
    <row r="28" spans="11:36" x14ac:dyDescent="0.25">
      <c r="AJ28" s="27"/>
    </row>
    <row r="29" spans="11:36" x14ac:dyDescent="0.25">
      <c r="AJ29" s="27"/>
    </row>
    <row r="30" spans="11:36" x14ac:dyDescent="0.25">
      <c r="AJ30" s="27"/>
    </row>
    <row r="31" spans="11:36" x14ac:dyDescent="0.25">
      <c r="AJ31" s="27"/>
    </row>
    <row r="32" spans="11:36" x14ac:dyDescent="0.25">
      <c r="AJ32" s="27"/>
    </row>
    <row r="33" spans="1:36" x14ac:dyDescent="0.25">
      <c r="AJ33" s="27"/>
    </row>
    <row r="34" spans="1:36" x14ac:dyDescent="0.25">
      <c r="AJ34" s="27"/>
    </row>
    <row r="35" spans="1:36" x14ac:dyDescent="0.25">
      <c r="AJ35" s="27"/>
    </row>
    <row r="36" spans="1:36" x14ac:dyDescent="0.25">
      <c r="AJ36" s="27"/>
    </row>
    <row r="37" spans="1:36" x14ac:dyDescent="0.25">
      <c r="AJ37" s="27"/>
    </row>
    <row r="38" spans="1:36" x14ac:dyDescent="0.25">
      <c r="AJ38" s="27"/>
    </row>
    <row r="39" spans="1:36" x14ac:dyDescent="0.25">
      <c r="AJ39" s="27"/>
    </row>
    <row r="40" spans="1:36" x14ac:dyDescent="0.25">
      <c r="AJ40" s="27"/>
    </row>
    <row r="41" spans="1:36" x14ac:dyDescent="0.25">
      <c r="AJ41" s="27"/>
    </row>
    <row r="42" spans="1:36" x14ac:dyDescent="0.25">
      <c r="AJ42" s="27"/>
    </row>
    <row r="43" spans="1:36" x14ac:dyDescent="0.25">
      <c r="AJ43" s="27"/>
    </row>
    <row r="44" spans="1:36" x14ac:dyDescent="0.25">
      <c r="AJ44" s="27"/>
    </row>
    <row r="45" spans="1:36" x14ac:dyDescent="0.25">
      <c r="AJ45" s="27"/>
    </row>
    <row r="46" spans="1:36" x14ac:dyDescent="0.25">
      <c r="AJ46" s="28"/>
    </row>
    <row r="47" spans="1:36" s="3" customFormat="1" x14ac:dyDescent="0.25">
      <c r="A47" s="4" t="s">
        <v>35</v>
      </c>
      <c r="B47" s="4">
        <f t="shared" ref="B47:AI47" si="0">COUNT(B3:B46)</f>
        <v>14</v>
      </c>
      <c r="C47" s="4">
        <f t="shared" si="0"/>
        <v>1</v>
      </c>
      <c r="D47" s="4">
        <f t="shared" si="0"/>
        <v>1</v>
      </c>
      <c r="E47" s="4">
        <f t="shared" si="0"/>
        <v>12</v>
      </c>
      <c r="F47" s="4">
        <f t="shared" si="0"/>
        <v>1</v>
      </c>
      <c r="G47" s="4">
        <f t="shared" si="0"/>
        <v>1</v>
      </c>
      <c r="H47" s="4">
        <f t="shared" si="0"/>
        <v>12</v>
      </c>
      <c r="I47" s="4">
        <f t="shared" si="0"/>
        <v>1</v>
      </c>
      <c r="J47" s="4">
        <f t="shared" si="0"/>
        <v>8</v>
      </c>
      <c r="K47" s="4">
        <f t="shared" si="0"/>
        <v>16</v>
      </c>
      <c r="L47" s="4">
        <f t="shared" si="0"/>
        <v>1</v>
      </c>
      <c r="M47" s="4">
        <f t="shared" si="0"/>
        <v>14</v>
      </c>
      <c r="N47" s="4">
        <f t="shared" si="0"/>
        <v>1</v>
      </c>
      <c r="O47" s="4">
        <f t="shared" si="0"/>
        <v>1</v>
      </c>
      <c r="P47" s="4">
        <f t="shared" si="0"/>
        <v>10</v>
      </c>
      <c r="Q47" s="4">
        <f t="shared" si="0"/>
        <v>1</v>
      </c>
      <c r="R47" s="4">
        <f t="shared" si="0"/>
        <v>1</v>
      </c>
      <c r="S47" s="4">
        <f t="shared" si="0"/>
        <v>16</v>
      </c>
      <c r="T47" s="4">
        <f t="shared" si="0"/>
        <v>1</v>
      </c>
      <c r="U47" s="4">
        <f t="shared" si="0"/>
        <v>1</v>
      </c>
      <c r="V47" s="4">
        <f t="shared" si="0"/>
        <v>10</v>
      </c>
      <c r="W47" s="4">
        <f t="shared" si="0"/>
        <v>1</v>
      </c>
      <c r="X47" s="4">
        <f t="shared" si="0"/>
        <v>1</v>
      </c>
      <c r="Y47" s="4">
        <f t="shared" si="0"/>
        <v>1</v>
      </c>
      <c r="Z47" s="4">
        <f t="shared" si="0"/>
        <v>1</v>
      </c>
      <c r="AA47" s="4">
        <f t="shared" si="0"/>
        <v>14</v>
      </c>
      <c r="AB47" s="4">
        <f t="shared" si="0"/>
        <v>1</v>
      </c>
      <c r="AC47" s="4">
        <f t="shared" si="0"/>
        <v>16</v>
      </c>
      <c r="AD47" s="4">
        <f t="shared" si="0"/>
        <v>14</v>
      </c>
      <c r="AE47" s="4">
        <f t="shared" si="0"/>
        <v>2</v>
      </c>
      <c r="AF47" s="4">
        <f t="shared" si="0"/>
        <v>20</v>
      </c>
      <c r="AG47" s="4">
        <f t="shared" si="0"/>
        <v>8</v>
      </c>
      <c r="AH47" s="4">
        <f t="shared" si="0"/>
        <v>20</v>
      </c>
      <c r="AI47" s="4">
        <f t="shared" si="0"/>
        <v>8</v>
      </c>
      <c r="AJ47" s="12"/>
    </row>
    <row r="48" spans="1:36" x14ac:dyDescent="0.25">
      <c r="B48" s="1">
        <v>-7</v>
      </c>
      <c r="E48" s="1">
        <v>-6</v>
      </c>
      <c r="H48" s="1">
        <v>-6</v>
      </c>
      <c r="J48" s="1">
        <v>-4</v>
      </c>
      <c r="K48" s="1">
        <v>-8</v>
      </c>
      <c r="M48" s="1">
        <v>-7</v>
      </c>
      <c r="P48" s="1">
        <v>-5</v>
      </c>
      <c r="S48" s="1">
        <v>-8</v>
      </c>
      <c r="V48" s="1">
        <v>-5</v>
      </c>
      <c r="AA48" s="1">
        <v>-7</v>
      </c>
      <c r="AC48" s="1">
        <v>-8</v>
      </c>
      <c r="AD48" s="1">
        <v>-7</v>
      </c>
      <c r="AE48" s="1">
        <v>-1</v>
      </c>
      <c r="AF48" s="1">
        <v>-10</v>
      </c>
      <c r="AG48" s="1">
        <v>-4</v>
      </c>
      <c r="AH48" s="1">
        <v>-10</v>
      </c>
      <c r="AI48" s="1">
        <v>-4</v>
      </c>
      <c r="AJ48" s="26" t="s">
        <v>37</v>
      </c>
    </row>
    <row r="49" spans="2:36" x14ac:dyDescent="0.25">
      <c r="B49" s="1">
        <v>-6</v>
      </c>
      <c r="E49" s="1">
        <v>-5</v>
      </c>
      <c r="H49" s="1">
        <v>-5</v>
      </c>
      <c r="J49" s="1">
        <v>-3</v>
      </c>
      <c r="K49" s="1">
        <v>-7</v>
      </c>
      <c r="M49" s="1">
        <v>-6</v>
      </c>
      <c r="P49" s="1">
        <v>-4</v>
      </c>
      <c r="S49" s="1">
        <v>-7</v>
      </c>
      <c r="V49" s="1">
        <v>-4</v>
      </c>
      <c r="AA49" s="1">
        <v>-6</v>
      </c>
      <c r="AC49" s="1">
        <v>-7</v>
      </c>
      <c r="AD49" s="1">
        <v>-6</v>
      </c>
      <c r="AE49" s="1">
        <v>1</v>
      </c>
      <c r="AF49" s="1">
        <v>-9</v>
      </c>
      <c r="AG49" s="1">
        <v>-3</v>
      </c>
      <c r="AH49" s="1">
        <v>-9</v>
      </c>
      <c r="AI49" s="1">
        <v>-3</v>
      </c>
      <c r="AJ49" s="27"/>
    </row>
    <row r="50" spans="2:36" x14ac:dyDescent="0.25">
      <c r="B50" s="1">
        <v>-5</v>
      </c>
      <c r="E50" s="1">
        <v>-4</v>
      </c>
      <c r="H50" s="1">
        <v>-4</v>
      </c>
      <c r="J50" s="1">
        <v>-2</v>
      </c>
      <c r="K50" s="1">
        <v>-6</v>
      </c>
      <c r="M50" s="1">
        <v>-5</v>
      </c>
      <c r="P50" s="1">
        <v>-3</v>
      </c>
      <c r="S50" s="1">
        <v>-6</v>
      </c>
      <c r="V50" s="1">
        <v>-3</v>
      </c>
      <c r="AA50" s="1">
        <v>-5</v>
      </c>
      <c r="AC50" s="1">
        <v>-6</v>
      </c>
      <c r="AD50" s="1">
        <v>-5</v>
      </c>
      <c r="AF50" s="1">
        <v>-8</v>
      </c>
      <c r="AG50" s="1">
        <v>-2</v>
      </c>
      <c r="AH50" s="1">
        <v>-8</v>
      </c>
      <c r="AI50" s="1">
        <v>-2</v>
      </c>
      <c r="AJ50" s="27"/>
    </row>
    <row r="51" spans="2:36" x14ac:dyDescent="0.25">
      <c r="B51" s="1">
        <v>-4</v>
      </c>
      <c r="E51" s="1">
        <v>-3</v>
      </c>
      <c r="H51" s="1">
        <v>-3</v>
      </c>
      <c r="J51" s="1">
        <v>-1</v>
      </c>
      <c r="K51" s="1">
        <v>-5</v>
      </c>
      <c r="M51" s="1">
        <v>-4</v>
      </c>
      <c r="P51" s="1">
        <v>-2</v>
      </c>
      <c r="S51" s="1">
        <v>-5</v>
      </c>
      <c r="V51" s="1">
        <v>-2</v>
      </c>
      <c r="AA51" s="1">
        <v>-4</v>
      </c>
      <c r="AC51" s="1">
        <v>-5</v>
      </c>
      <c r="AD51" s="1">
        <v>-4</v>
      </c>
      <c r="AF51" s="1">
        <v>-7</v>
      </c>
      <c r="AG51" s="1">
        <v>-1</v>
      </c>
      <c r="AH51" s="1">
        <v>-7</v>
      </c>
      <c r="AI51" s="1">
        <v>-1</v>
      </c>
      <c r="AJ51" s="27"/>
    </row>
    <row r="52" spans="2:36" x14ac:dyDescent="0.25">
      <c r="B52" s="1">
        <v>-3</v>
      </c>
      <c r="E52" s="1">
        <v>-2</v>
      </c>
      <c r="H52" s="1">
        <v>-2</v>
      </c>
      <c r="J52" s="1">
        <v>1</v>
      </c>
      <c r="K52" s="1">
        <v>-4</v>
      </c>
      <c r="M52" s="1">
        <v>-3</v>
      </c>
      <c r="P52" s="1">
        <v>-1</v>
      </c>
      <c r="S52" s="1">
        <v>-4</v>
      </c>
      <c r="V52" s="1">
        <v>-1</v>
      </c>
      <c r="AA52" s="1">
        <v>-3</v>
      </c>
      <c r="AC52" s="1">
        <v>-4</v>
      </c>
      <c r="AD52" s="1">
        <v>-3</v>
      </c>
      <c r="AF52" s="1">
        <v>-6</v>
      </c>
      <c r="AG52" s="1">
        <v>1</v>
      </c>
      <c r="AH52" s="1">
        <v>-6</v>
      </c>
      <c r="AI52" s="1">
        <v>1</v>
      </c>
      <c r="AJ52" s="27"/>
    </row>
    <row r="53" spans="2:36" x14ac:dyDescent="0.25">
      <c r="B53" s="1">
        <v>-2</v>
      </c>
      <c r="E53" s="1">
        <v>-1</v>
      </c>
      <c r="H53" s="1">
        <v>-1</v>
      </c>
      <c r="J53" s="1">
        <v>2</v>
      </c>
      <c r="K53" s="1">
        <v>-3</v>
      </c>
      <c r="M53" s="1">
        <v>-2</v>
      </c>
      <c r="P53" s="1">
        <v>1</v>
      </c>
      <c r="S53" s="1">
        <v>-3</v>
      </c>
      <c r="V53" s="1">
        <v>1</v>
      </c>
      <c r="AA53" s="1">
        <v>-2</v>
      </c>
      <c r="AC53" s="1">
        <v>-3</v>
      </c>
      <c r="AD53" s="1">
        <v>-2</v>
      </c>
      <c r="AF53" s="1">
        <v>-5</v>
      </c>
      <c r="AG53" s="1">
        <v>2</v>
      </c>
      <c r="AH53" s="1">
        <v>-5</v>
      </c>
      <c r="AI53" s="1">
        <v>2</v>
      </c>
      <c r="AJ53" s="27"/>
    </row>
    <row r="54" spans="2:36" x14ac:dyDescent="0.25">
      <c r="B54" s="1">
        <v>-1</v>
      </c>
      <c r="E54" s="1">
        <v>1</v>
      </c>
      <c r="H54" s="1">
        <v>1</v>
      </c>
      <c r="J54" s="1">
        <v>3</v>
      </c>
      <c r="K54" s="1">
        <v>-2</v>
      </c>
      <c r="M54" s="1">
        <v>-1</v>
      </c>
      <c r="P54" s="1">
        <v>2</v>
      </c>
      <c r="S54" s="1">
        <v>-2</v>
      </c>
      <c r="V54" s="1">
        <v>2</v>
      </c>
      <c r="AA54" s="1">
        <v>-1</v>
      </c>
      <c r="AC54" s="1">
        <v>-2</v>
      </c>
      <c r="AD54" s="1">
        <v>-1</v>
      </c>
      <c r="AF54" s="1">
        <v>-4</v>
      </c>
      <c r="AG54" s="1">
        <v>3</v>
      </c>
      <c r="AH54" s="1">
        <v>-4</v>
      </c>
      <c r="AI54" s="1">
        <v>3</v>
      </c>
      <c r="AJ54" s="27"/>
    </row>
    <row r="55" spans="2:36" x14ac:dyDescent="0.25">
      <c r="B55" s="1">
        <v>1</v>
      </c>
      <c r="E55" s="1">
        <v>2</v>
      </c>
      <c r="H55" s="1">
        <v>2</v>
      </c>
      <c r="J55" s="1">
        <v>4</v>
      </c>
      <c r="K55" s="1">
        <v>-1</v>
      </c>
      <c r="M55" s="1">
        <v>1</v>
      </c>
      <c r="P55" s="1">
        <v>3</v>
      </c>
      <c r="S55" s="1">
        <v>-1</v>
      </c>
      <c r="V55" s="1">
        <v>3</v>
      </c>
      <c r="AA55" s="1">
        <v>1</v>
      </c>
      <c r="AC55" s="1">
        <v>-1</v>
      </c>
      <c r="AD55" s="1">
        <v>1</v>
      </c>
      <c r="AF55" s="1">
        <v>-3</v>
      </c>
      <c r="AG55" s="1">
        <v>4</v>
      </c>
      <c r="AH55" s="1">
        <v>-3</v>
      </c>
      <c r="AI55" s="1">
        <v>4</v>
      </c>
      <c r="AJ55" s="27"/>
    </row>
    <row r="56" spans="2:36" x14ac:dyDescent="0.25">
      <c r="B56" s="1">
        <v>2</v>
      </c>
      <c r="E56" s="1">
        <v>3</v>
      </c>
      <c r="H56" s="1">
        <v>3</v>
      </c>
      <c r="K56" s="1">
        <v>1</v>
      </c>
      <c r="M56" s="1">
        <v>2</v>
      </c>
      <c r="P56" s="1">
        <v>4</v>
      </c>
      <c r="S56" s="1">
        <v>1</v>
      </c>
      <c r="V56" s="1">
        <v>4</v>
      </c>
      <c r="AA56" s="1">
        <v>2</v>
      </c>
      <c r="AC56" s="1">
        <v>1</v>
      </c>
      <c r="AD56" s="1">
        <v>2</v>
      </c>
      <c r="AF56" s="1">
        <v>-2</v>
      </c>
      <c r="AH56" s="1">
        <v>-2</v>
      </c>
      <c r="AJ56" s="27"/>
    </row>
    <row r="57" spans="2:36" x14ac:dyDescent="0.25">
      <c r="B57" s="1">
        <v>3</v>
      </c>
      <c r="E57" s="1">
        <v>4</v>
      </c>
      <c r="H57" s="1">
        <v>4</v>
      </c>
      <c r="K57" s="1">
        <v>2</v>
      </c>
      <c r="M57" s="1">
        <v>3</v>
      </c>
      <c r="P57" s="1">
        <v>5</v>
      </c>
      <c r="S57" s="1">
        <v>2</v>
      </c>
      <c r="V57" s="1">
        <v>5</v>
      </c>
      <c r="AA57" s="1">
        <v>3</v>
      </c>
      <c r="AC57" s="1">
        <v>2</v>
      </c>
      <c r="AD57" s="1">
        <v>3</v>
      </c>
      <c r="AF57" s="1">
        <v>-1</v>
      </c>
      <c r="AH57" s="1">
        <v>-1</v>
      </c>
      <c r="AJ57" s="27"/>
    </row>
    <row r="58" spans="2:36" x14ac:dyDescent="0.25">
      <c r="B58" s="1">
        <v>4</v>
      </c>
      <c r="E58" s="1">
        <v>5</v>
      </c>
      <c r="H58" s="1">
        <v>5</v>
      </c>
      <c r="K58" s="1">
        <v>3</v>
      </c>
      <c r="M58" s="1">
        <v>4</v>
      </c>
      <c r="S58" s="1">
        <v>3</v>
      </c>
      <c r="AA58" s="1">
        <v>4</v>
      </c>
      <c r="AC58" s="1">
        <v>3</v>
      </c>
      <c r="AD58" s="1">
        <v>4</v>
      </c>
      <c r="AF58" s="1">
        <v>1</v>
      </c>
      <c r="AH58" s="1">
        <v>1</v>
      </c>
      <c r="AJ58" s="27"/>
    </row>
    <row r="59" spans="2:36" x14ac:dyDescent="0.25">
      <c r="B59" s="1">
        <v>5</v>
      </c>
      <c r="E59" s="1">
        <v>6</v>
      </c>
      <c r="H59" s="1">
        <v>6</v>
      </c>
      <c r="K59" s="1">
        <v>4</v>
      </c>
      <c r="M59" s="1">
        <v>5</v>
      </c>
      <c r="S59" s="1">
        <v>4</v>
      </c>
      <c r="AA59" s="1">
        <v>5</v>
      </c>
      <c r="AC59" s="1">
        <v>4</v>
      </c>
      <c r="AD59" s="1">
        <v>5</v>
      </c>
      <c r="AF59" s="1">
        <v>2</v>
      </c>
      <c r="AH59" s="1">
        <v>2</v>
      </c>
      <c r="AJ59" s="27"/>
    </row>
    <row r="60" spans="2:36" x14ac:dyDescent="0.25">
      <c r="B60" s="1">
        <v>6</v>
      </c>
      <c r="K60" s="1">
        <v>5</v>
      </c>
      <c r="M60" s="1">
        <v>6</v>
      </c>
      <c r="S60" s="1">
        <v>5</v>
      </c>
      <c r="AA60" s="1">
        <v>6</v>
      </c>
      <c r="AC60" s="1">
        <v>5</v>
      </c>
      <c r="AD60" s="1">
        <v>6</v>
      </c>
      <c r="AF60" s="1">
        <v>3</v>
      </c>
      <c r="AH60" s="1">
        <v>3</v>
      </c>
      <c r="AJ60" s="27"/>
    </row>
    <row r="61" spans="2:36" x14ac:dyDescent="0.25">
      <c r="B61" s="1">
        <v>7</v>
      </c>
      <c r="K61" s="1">
        <v>6</v>
      </c>
      <c r="M61" s="1">
        <v>7</v>
      </c>
      <c r="S61" s="1">
        <v>6</v>
      </c>
      <c r="AA61" s="1">
        <v>7</v>
      </c>
      <c r="AC61" s="1">
        <v>6</v>
      </c>
      <c r="AD61" s="1">
        <v>7</v>
      </c>
      <c r="AF61" s="1">
        <v>4</v>
      </c>
      <c r="AH61" s="1">
        <v>4</v>
      </c>
      <c r="AJ61" s="27"/>
    </row>
    <row r="62" spans="2:36" x14ac:dyDescent="0.25">
      <c r="K62" s="1">
        <v>7</v>
      </c>
      <c r="S62" s="1">
        <v>7</v>
      </c>
      <c r="AC62" s="1">
        <v>7</v>
      </c>
      <c r="AF62" s="1">
        <v>5</v>
      </c>
      <c r="AH62" s="1">
        <v>5</v>
      </c>
      <c r="AJ62" s="27"/>
    </row>
    <row r="63" spans="2:36" x14ac:dyDescent="0.25">
      <c r="K63" s="1">
        <v>8</v>
      </c>
      <c r="S63" s="1">
        <v>8</v>
      </c>
      <c r="AC63" s="1">
        <v>8</v>
      </c>
      <c r="AF63" s="1">
        <v>6</v>
      </c>
      <c r="AH63" s="1">
        <v>6</v>
      </c>
      <c r="AJ63" s="27"/>
    </row>
    <row r="64" spans="2:36" x14ac:dyDescent="0.25">
      <c r="AF64" s="1">
        <v>7</v>
      </c>
      <c r="AH64" s="1">
        <v>7</v>
      </c>
      <c r="AJ64" s="27"/>
    </row>
    <row r="65" spans="32:36" x14ac:dyDescent="0.25">
      <c r="AF65" s="1">
        <v>8</v>
      </c>
      <c r="AH65" s="1">
        <v>8</v>
      </c>
      <c r="AJ65" s="27"/>
    </row>
    <row r="66" spans="32:36" x14ac:dyDescent="0.25">
      <c r="AF66" s="1">
        <v>9</v>
      </c>
      <c r="AH66" s="1">
        <v>9</v>
      </c>
      <c r="AJ66" s="27"/>
    </row>
    <row r="67" spans="32:36" x14ac:dyDescent="0.25">
      <c r="AF67" s="1">
        <v>10</v>
      </c>
      <c r="AH67" s="1">
        <v>10</v>
      </c>
      <c r="AJ67" s="27"/>
    </row>
    <row r="68" spans="32:36" x14ac:dyDescent="0.25">
      <c r="AJ68" s="27"/>
    </row>
    <row r="69" spans="32:36" x14ac:dyDescent="0.25">
      <c r="AJ69" s="27"/>
    </row>
    <row r="70" spans="32:36" x14ac:dyDescent="0.25">
      <c r="AJ70" s="27"/>
    </row>
    <row r="71" spans="32:36" x14ac:dyDescent="0.25">
      <c r="AJ71" s="27"/>
    </row>
    <row r="72" spans="32:36" x14ac:dyDescent="0.25">
      <c r="AJ72" s="27"/>
    </row>
    <row r="73" spans="32:36" x14ac:dyDescent="0.25">
      <c r="AJ73" s="27"/>
    </row>
    <row r="74" spans="32:36" x14ac:dyDescent="0.25">
      <c r="AJ74" s="27"/>
    </row>
    <row r="75" spans="32:36" x14ac:dyDescent="0.25">
      <c r="AJ75" s="27"/>
    </row>
    <row r="76" spans="32:36" x14ac:dyDescent="0.25">
      <c r="AJ76" s="27"/>
    </row>
    <row r="77" spans="32:36" x14ac:dyDescent="0.25">
      <c r="AJ77" s="27"/>
    </row>
    <row r="78" spans="32:36" x14ac:dyDescent="0.25">
      <c r="AJ78" s="27"/>
    </row>
    <row r="79" spans="32:36" x14ac:dyDescent="0.25">
      <c r="AJ79" s="27"/>
    </row>
    <row r="80" spans="32:36" x14ac:dyDescent="0.25">
      <c r="AJ80" s="27"/>
    </row>
    <row r="81" spans="1:36" x14ac:dyDescent="0.25">
      <c r="AJ81" s="27"/>
    </row>
    <row r="82" spans="1:36" x14ac:dyDescent="0.25">
      <c r="AJ82" s="27"/>
    </row>
    <row r="83" spans="1:36" x14ac:dyDescent="0.25">
      <c r="AJ83" s="27"/>
    </row>
    <row r="84" spans="1:36" x14ac:dyDescent="0.25">
      <c r="AJ84" s="27"/>
    </row>
    <row r="85" spans="1:36" x14ac:dyDescent="0.25">
      <c r="AJ85" s="27"/>
    </row>
    <row r="86" spans="1:36" x14ac:dyDescent="0.25">
      <c r="AJ86" s="27"/>
    </row>
    <row r="87" spans="1:36" x14ac:dyDescent="0.25">
      <c r="AJ87" s="27"/>
    </row>
    <row r="88" spans="1:36" x14ac:dyDescent="0.25">
      <c r="AJ88" s="27"/>
    </row>
    <row r="89" spans="1:36" x14ac:dyDescent="0.25">
      <c r="AJ89" s="27"/>
    </row>
    <row r="90" spans="1:36" x14ac:dyDescent="0.25">
      <c r="AJ90" s="27"/>
    </row>
    <row r="91" spans="1:36" x14ac:dyDescent="0.25">
      <c r="AJ91" s="28"/>
    </row>
    <row r="92" spans="1:36" s="3" customFormat="1" x14ac:dyDescent="0.25">
      <c r="A92" s="16" t="s">
        <v>38</v>
      </c>
      <c r="B92" s="4">
        <v>14</v>
      </c>
      <c r="C92" s="4">
        <v>1</v>
      </c>
      <c r="D92" s="4">
        <v>1</v>
      </c>
      <c r="E92" s="4">
        <v>12</v>
      </c>
      <c r="F92" s="4">
        <v>1</v>
      </c>
      <c r="G92" s="4">
        <v>1</v>
      </c>
      <c r="H92" s="4">
        <v>12</v>
      </c>
      <c r="I92" s="4">
        <v>1</v>
      </c>
      <c r="J92" s="4">
        <v>8</v>
      </c>
      <c r="K92" s="4">
        <v>16</v>
      </c>
      <c r="L92" s="4">
        <v>1</v>
      </c>
      <c r="M92" s="4">
        <v>14</v>
      </c>
      <c r="N92" s="4">
        <v>1</v>
      </c>
      <c r="O92" s="4">
        <v>1</v>
      </c>
      <c r="P92" s="4">
        <v>10</v>
      </c>
      <c r="Q92" s="4">
        <v>1</v>
      </c>
      <c r="R92" s="4">
        <v>1</v>
      </c>
      <c r="S92" s="4">
        <v>16</v>
      </c>
      <c r="T92" s="4">
        <v>1</v>
      </c>
      <c r="U92" s="4">
        <v>1</v>
      </c>
      <c r="V92" s="4">
        <v>10</v>
      </c>
      <c r="W92" s="4">
        <v>1</v>
      </c>
      <c r="X92" s="4">
        <v>1</v>
      </c>
      <c r="Y92" s="4">
        <v>1</v>
      </c>
      <c r="Z92" s="4">
        <v>1</v>
      </c>
      <c r="AA92" s="4">
        <v>14</v>
      </c>
      <c r="AB92" s="4">
        <v>1</v>
      </c>
      <c r="AC92" s="4">
        <v>16</v>
      </c>
      <c r="AD92" s="4">
        <v>14</v>
      </c>
      <c r="AE92" s="4">
        <v>2</v>
      </c>
      <c r="AF92" s="4">
        <v>20</v>
      </c>
      <c r="AG92" s="4">
        <v>8</v>
      </c>
      <c r="AH92" s="4">
        <v>20</v>
      </c>
      <c r="AI92" s="4">
        <v>8</v>
      </c>
      <c r="AJ92" s="15"/>
    </row>
    <row r="93" spans="1:36" x14ac:dyDescent="0.25">
      <c r="B93" s="1">
        <v>1</v>
      </c>
      <c r="E93" s="1">
        <v>1</v>
      </c>
      <c r="H93" s="1">
        <v>1</v>
      </c>
      <c r="J93" s="1">
        <v>1</v>
      </c>
      <c r="K93" s="1">
        <v>1</v>
      </c>
      <c r="M93" s="1">
        <v>1</v>
      </c>
      <c r="P93" s="1">
        <v>1</v>
      </c>
      <c r="S93" s="1">
        <v>1</v>
      </c>
      <c r="V93" s="1">
        <v>1</v>
      </c>
      <c r="AA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26" t="s">
        <v>39</v>
      </c>
    </row>
    <row r="94" spans="1:36" x14ac:dyDescent="0.25">
      <c r="B94" s="1">
        <v>2</v>
      </c>
      <c r="E94" s="1">
        <v>2</v>
      </c>
      <c r="H94" s="1">
        <v>2</v>
      </c>
      <c r="J94" s="1">
        <v>2</v>
      </c>
      <c r="K94" s="1">
        <v>2</v>
      </c>
      <c r="M94" s="1">
        <v>2</v>
      </c>
      <c r="P94" s="1">
        <v>2</v>
      </c>
      <c r="S94" s="1">
        <v>2</v>
      </c>
      <c r="V94" s="1">
        <v>2</v>
      </c>
      <c r="AA94" s="1">
        <v>2</v>
      </c>
      <c r="AC94" s="1">
        <v>2</v>
      </c>
      <c r="AD94" s="1">
        <v>2</v>
      </c>
      <c r="AE94" s="1">
        <v>1</v>
      </c>
      <c r="AF94" s="1">
        <v>2</v>
      </c>
      <c r="AG94" s="1">
        <v>2</v>
      </c>
      <c r="AH94" s="1">
        <v>2</v>
      </c>
      <c r="AI94" s="1">
        <v>2</v>
      </c>
      <c r="AJ94" s="27"/>
    </row>
    <row r="95" spans="1:36" x14ac:dyDescent="0.25">
      <c r="B95" s="1">
        <v>3</v>
      </c>
      <c r="E95" s="1">
        <v>3</v>
      </c>
      <c r="H95" s="1">
        <v>3</v>
      </c>
      <c r="J95" s="1">
        <v>3</v>
      </c>
      <c r="K95" s="1">
        <v>3</v>
      </c>
      <c r="M95" s="1">
        <v>3</v>
      </c>
      <c r="P95" s="1">
        <v>3</v>
      </c>
      <c r="S95" s="1">
        <v>3</v>
      </c>
      <c r="V95" s="1">
        <v>3</v>
      </c>
      <c r="AA95" s="1">
        <v>3</v>
      </c>
      <c r="AC95" s="1">
        <v>3</v>
      </c>
      <c r="AD95" s="1">
        <v>3</v>
      </c>
      <c r="AF95" s="1">
        <v>3</v>
      </c>
      <c r="AG95" s="1">
        <v>3</v>
      </c>
      <c r="AH95" s="1">
        <v>3</v>
      </c>
      <c r="AI95" s="1">
        <v>3</v>
      </c>
      <c r="AJ95" s="27"/>
    </row>
    <row r="96" spans="1:36" x14ac:dyDescent="0.25">
      <c r="B96" s="1">
        <v>4</v>
      </c>
      <c r="E96" s="1">
        <v>4</v>
      </c>
      <c r="H96" s="1">
        <v>4</v>
      </c>
      <c r="J96" s="1">
        <v>4</v>
      </c>
      <c r="K96" s="1">
        <v>4</v>
      </c>
      <c r="M96" s="1">
        <v>4</v>
      </c>
      <c r="P96" s="1">
        <v>4</v>
      </c>
      <c r="S96" s="1">
        <v>4</v>
      </c>
      <c r="V96" s="1">
        <v>4</v>
      </c>
      <c r="AA96" s="1">
        <v>4</v>
      </c>
      <c r="AC96" s="1">
        <v>4</v>
      </c>
      <c r="AD96" s="1">
        <v>4</v>
      </c>
      <c r="AF96" s="1">
        <v>4</v>
      </c>
      <c r="AG96" s="1">
        <v>4</v>
      </c>
      <c r="AH96" s="1">
        <v>4</v>
      </c>
      <c r="AI96" s="1">
        <v>4</v>
      </c>
      <c r="AJ96" s="27"/>
    </row>
    <row r="97" spans="2:36" x14ac:dyDescent="0.25">
      <c r="B97" s="1">
        <v>5</v>
      </c>
      <c r="E97" s="1">
        <v>5</v>
      </c>
      <c r="H97" s="1">
        <v>5</v>
      </c>
      <c r="J97" s="1">
        <v>4</v>
      </c>
      <c r="K97" s="1">
        <v>5</v>
      </c>
      <c r="M97" s="1">
        <v>5</v>
      </c>
      <c r="P97" s="1">
        <v>5</v>
      </c>
      <c r="S97" s="1">
        <v>5</v>
      </c>
      <c r="V97" s="1">
        <v>5</v>
      </c>
      <c r="AA97" s="1">
        <v>5</v>
      </c>
      <c r="AC97" s="1">
        <v>5</v>
      </c>
      <c r="AD97" s="1">
        <v>5</v>
      </c>
      <c r="AF97" s="1">
        <v>5</v>
      </c>
      <c r="AG97" s="1">
        <v>4</v>
      </c>
      <c r="AH97" s="1">
        <v>5</v>
      </c>
      <c r="AI97" s="1">
        <v>4</v>
      </c>
      <c r="AJ97" s="27"/>
    </row>
    <row r="98" spans="2:36" x14ac:dyDescent="0.25">
      <c r="B98" s="1">
        <v>6</v>
      </c>
      <c r="E98" s="1">
        <v>6</v>
      </c>
      <c r="H98" s="1">
        <v>6</v>
      </c>
      <c r="J98" s="1">
        <v>3</v>
      </c>
      <c r="K98" s="1">
        <v>6</v>
      </c>
      <c r="M98" s="1">
        <v>6</v>
      </c>
      <c r="P98" s="1">
        <v>5</v>
      </c>
      <c r="S98" s="1">
        <v>6</v>
      </c>
      <c r="V98" s="1">
        <v>5</v>
      </c>
      <c r="AA98" s="1">
        <v>6</v>
      </c>
      <c r="AC98" s="1">
        <v>6</v>
      </c>
      <c r="AD98" s="1">
        <v>6</v>
      </c>
      <c r="AF98" s="1">
        <v>6</v>
      </c>
      <c r="AG98" s="1">
        <v>3</v>
      </c>
      <c r="AH98" s="1">
        <v>6</v>
      </c>
      <c r="AI98" s="1">
        <v>3</v>
      </c>
      <c r="AJ98" s="27"/>
    </row>
    <row r="99" spans="2:36" x14ac:dyDescent="0.25">
      <c r="B99" s="1">
        <v>7</v>
      </c>
      <c r="E99" s="1">
        <v>6</v>
      </c>
      <c r="H99" s="1">
        <v>6</v>
      </c>
      <c r="J99" s="1">
        <v>2</v>
      </c>
      <c r="K99" s="1">
        <v>7</v>
      </c>
      <c r="M99" s="1">
        <v>7</v>
      </c>
      <c r="P99" s="1">
        <v>4</v>
      </c>
      <c r="S99" s="1">
        <v>7</v>
      </c>
      <c r="V99" s="1">
        <v>4</v>
      </c>
      <c r="AA99" s="1">
        <v>7</v>
      </c>
      <c r="AC99" s="1">
        <v>7</v>
      </c>
      <c r="AD99" s="1">
        <v>7</v>
      </c>
      <c r="AF99" s="1">
        <v>7</v>
      </c>
      <c r="AG99" s="1">
        <v>2</v>
      </c>
      <c r="AH99" s="1">
        <v>7</v>
      </c>
      <c r="AI99" s="1">
        <v>2</v>
      </c>
      <c r="AJ99" s="27"/>
    </row>
    <row r="100" spans="2:36" x14ac:dyDescent="0.25">
      <c r="B100" s="1">
        <v>7</v>
      </c>
      <c r="E100" s="1">
        <v>5</v>
      </c>
      <c r="H100" s="1">
        <v>5</v>
      </c>
      <c r="J100" s="1">
        <v>1</v>
      </c>
      <c r="K100" s="1">
        <v>8</v>
      </c>
      <c r="M100" s="1">
        <v>7</v>
      </c>
      <c r="P100" s="1">
        <v>3</v>
      </c>
      <c r="S100" s="1">
        <v>8</v>
      </c>
      <c r="V100" s="1">
        <v>3</v>
      </c>
      <c r="AA100" s="1">
        <v>7</v>
      </c>
      <c r="AC100" s="1">
        <v>8</v>
      </c>
      <c r="AD100" s="1">
        <v>7</v>
      </c>
      <c r="AF100" s="1">
        <v>8</v>
      </c>
      <c r="AG100" s="1">
        <v>1</v>
      </c>
      <c r="AH100" s="1">
        <v>8</v>
      </c>
      <c r="AI100" s="1">
        <v>1</v>
      </c>
      <c r="AJ100" s="27"/>
    </row>
    <row r="101" spans="2:36" x14ac:dyDescent="0.25">
      <c r="B101" s="1">
        <v>6</v>
      </c>
      <c r="E101" s="1">
        <v>4</v>
      </c>
      <c r="H101" s="1">
        <v>4</v>
      </c>
      <c r="K101" s="1">
        <v>8</v>
      </c>
      <c r="M101" s="1">
        <v>6</v>
      </c>
      <c r="P101" s="1">
        <v>2</v>
      </c>
      <c r="S101" s="1">
        <v>8</v>
      </c>
      <c r="V101" s="1">
        <v>2</v>
      </c>
      <c r="AA101" s="1">
        <v>6</v>
      </c>
      <c r="AC101" s="1">
        <v>8</v>
      </c>
      <c r="AD101" s="1">
        <v>6</v>
      </c>
      <c r="AF101" s="1">
        <v>9</v>
      </c>
      <c r="AH101" s="1">
        <v>9</v>
      </c>
      <c r="AJ101" s="27"/>
    </row>
    <row r="102" spans="2:36" x14ac:dyDescent="0.25">
      <c r="B102" s="1">
        <v>5</v>
      </c>
      <c r="E102" s="1">
        <v>3</v>
      </c>
      <c r="H102" s="1">
        <v>3</v>
      </c>
      <c r="K102" s="1">
        <v>7</v>
      </c>
      <c r="M102" s="1">
        <v>5</v>
      </c>
      <c r="P102" s="1">
        <v>1</v>
      </c>
      <c r="S102" s="1">
        <v>7</v>
      </c>
      <c r="V102" s="1">
        <v>1</v>
      </c>
      <c r="AA102" s="1">
        <v>5</v>
      </c>
      <c r="AC102" s="1">
        <v>7</v>
      </c>
      <c r="AD102" s="1">
        <v>5</v>
      </c>
      <c r="AF102" s="1">
        <v>10</v>
      </c>
      <c r="AH102" s="1">
        <v>10</v>
      </c>
      <c r="AJ102" s="27"/>
    </row>
    <row r="103" spans="2:36" x14ac:dyDescent="0.25">
      <c r="B103" s="1">
        <v>4</v>
      </c>
      <c r="E103" s="1">
        <v>2</v>
      </c>
      <c r="H103" s="1">
        <v>2</v>
      </c>
      <c r="K103" s="1">
        <v>6</v>
      </c>
      <c r="M103" s="1">
        <v>4</v>
      </c>
      <c r="S103" s="1">
        <v>6</v>
      </c>
      <c r="AA103" s="1">
        <v>4</v>
      </c>
      <c r="AC103" s="1">
        <v>6</v>
      </c>
      <c r="AD103" s="1">
        <v>4</v>
      </c>
      <c r="AF103" s="1">
        <v>10</v>
      </c>
      <c r="AH103" s="1">
        <v>10</v>
      </c>
      <c r="AJ103" s="27"/>
    </row>
    <row r="104" spans="2:36" x14ac:dyDescent="0.25">
      <c r="B104" s="1">
        <v>3</v>
      </c>
      <c r="E104" s="1">
        <v>1</v>
      </c>
      <c r="H104" s="1">
        <v>1</v>
      </c>
      <c r="K104" s="1">
        <v>5</v>
      </c>
      <c r="M104" s="1">
        <v>3</v>
      </c>
      <c r="S104" s="1">
        <v>5</v>
      </c>
      <c r="AA104" s="1">
        <v>3</v>
      </c>
      <c r="AC104" s="1">
        <v>5</v>
      </c>
      <c r="AD104" s="1">
        <v>3</v>
      </c>
      <c r="AF104" s="1">
        <v>9</v>
      </c>
      <c r="AH104" s="1">
        <v>9</v>
      </c>
      <c r="AJ104" s="27"/>
    </row>
    <row r="105" spans="2:36" x14ac:dyDescent="0.25">
      <c r="B105" s="1">
        <v>2</v>
      </c>
      <c r="K105" s="1">
        <v>4</v>
      </c>
      <c r="M105" s="1">
        <v>2</v>
      </c>
      <c r="S105" s="1">
        <v>4</v>
      </c>
      <c r="AA105" s="1">
        <v>2</v>
      </c>
      <c r="AC105" s="1">
        <v>4</v>
      </c>
      <c r="AD105" s="1">
        <v>2</v>
      </c>
      <c r="AF105" s="1">
        <v>8</v>
      </c>
      <c r="AH105" s="1">
        <v>8</v>
      </c>
      <c r="AJ105" s="27"/>
    </row>
    <row r="106" spans="2:36" x14ac:dyDescent="0.25">
      <c r="B106" s="1">
        <v>1</v>
      </c>
      <c r="K106" s="1">
        <v>3</v>
      </c>
      <c r="M106" s="1">
        <v>1</v>
      </c>
      <c r="S106" s="1">
        <v>3</v>
      </c>
      <c r="AA106" s="1">
        <v>1</v>
      </c>
      <c r="AC106" s="1">
        <v>3</v>
      </c>
      <c r="AD106" s="1">
        <v>1</v>
      </c>
      <c r="AF106" s="1">
        <v>7</v>
      </c>
      <c r="AH106" s="1">
        <v>7</v>
      </c>
      <c r="AJ106" s="27"/>
    </row>
    <row r="107" spans="2:36" x14ac:dyDescent="0.25">
      <c r="K107" s="1">
        <v>2</v>
      </c>
      <c r="S107" s="1">
        <v>2</v>
      </c>
      <c r="AC107" s="1">
        <v>2</v>
      </c>
      <c r="AF107" s="1">
        <v>6</v>
      </c>
      <c r="AH107" s="1">
        <v>6</v>
      </c>
      <c r="AJ107" s="27"/>
    </row>
    <row r="108" spans="2:36" x14ac:dyDescent="0.25">
      <c r="K108" s="1">
        <v>1</v>
      </c>
      <c r="S108" s="1">
        <v>1</v>
      </c>
      <c r="AC108" s="1">
        <v>1</v>
      </c>
      <c r="AF108" s="1">
        <v>5</v>
      </c>
      <c r="AH108" s="1">
        <v>5</v>
      </c>
      <c r="AJ108" s="27"/>
    </row>
    <row r="109" spans="2:36" x14ac:dyDescent="0.25">
      <c r="AF109" s="1">
        <v>4</v>
      </c>
      <c r="AH109" s="1">
        <v>4</v>
      </c>
      <c r="AJ109" s="27"/>
    </row>
    <row r="110" spans="2:36" x14ac:dyDescent="0.25">
      <c r="AF110" s="1">
        <v>3</v>
      </c>
      <c r="AH110" s="1">
        <v>3</v>
      </c>
      <c r="AJ110" s="27"/>
    </row>
    <row r="111" spans="2:36" x14ac:dyDescent="0.25">
      <c r="AF111" s="1">
        <v>2</v>
      </c>
      <c r="AH111" s="1">
        <v>2</v>
      </c>
      <c r="AJ111" s="27"/>
    </row>
    <row r="112" spans="2:36" x14ac:dyDescent="0.25">
      <c r="AF112" s="1">
        <v>1</v>
      </c>
      <c r="AH112" s="1">
        <v>1</v>
      </c>
      <c r="AJ112" s="27"/>
    </row>
    <row r="113" spans="36:36" x14ac:dyDescent="0.25">
      <c r="AJ113" s="27"/>
    </row>
    <row r="114" spans="36:36" x14ac:dyDescent="0.25">
      <c r="AJ114" s="27"/>
    </row>
    <row r="115" spans="36:36" x14ac:dyDescent="0.25">
      <c r="AJ115" s="27"/>
    </row>
    <row r="116" spans="36:36" x14ac:dyDescent="0.25">
      <c r="AJ116" s="27"/>
    </row>
    <row r="117" spans="36:36" x14ac:dyDescent="0.25">
      <c r="AJ117" s="27"/>
    </row>
    <row r="118" spans="36:36" x14ac:dyDescent="0.25">
      <c r="AJ118" s="27"/>
    </row>
    <row r="119" spans="36:36" x14ac:dyDescent="0.25">
      <c r="AJ119" s="27"/>
    </row>
    <row r="120" spans="36:36" x14ac:dyDescent="0.25">
      <c r="AJ120" s="27"/>
    </row>
    <row r="121" spans="36:36" x14ac:dyDescent="0.25">
      <c r="AJ121" s="27"/>
    </row>
    <row r="122" spans="36:36" x14ac:dyDescent="0.25">
      <c r="AJ122" s="27"/>
    </row>
    <row r="123" spans="36:36" x14ac:dyDescent="0.25">
      <c r="AJ123" s="27"/>
    </row>
    <row r="124" spans="36:36" x14ac:dyDescent="0.25">
      <c r="AJ124" s="27"/>
    </row>
    <row r="125" spans="36:36" x14ac:dyDescent="0.25">
      <c r="AJ125" s="27"/>
    </row>
    <row r="126" spans="36:36" x14ac:dyDescent="0.25">
      <c r="AJ126" s="27"/>
    </row>
    <row r="127" spans="36:36" x14ac:dyDescent="0.25">
      <c r="AJ127" s="27"/>
    </row>
    <row r="128" spans="36:36" x14ac:dyDescent="0.25">
      <c r="AJ128" s="27"/>
    </row>
    <row r="129" spans="1:36" x14ac:dyDescent="0.25">
      <c r="AJ129" s="27"/>
    </row>
    <row r="130" spans="1:36" x14ac:dyDescent="0.25">
      <c r="AJ130" s="27"/>
    </row>
    <row r="131" spans="1:36" x14ac:dyDescent="0.25">
      <c r="AJ131" s="27"/>
    </row>
    <row r="132" spans="1:36" x14ac:dyDescent="0.25">
      <c r="AJ132" s="27"/>
    </row>
    <row r="133" spans="1:36" x14ac:dyDescent="0.25">
      <c r="AJ133" s="27"/>
    </row>
    <row r="134" spans="1:36" x14ac:dyDescent="0.25">
      <c r="AJ134" s="27"/>
    </row>
    <row r="135" spans="1:36" x14ac:dyDescent="0.25">
      <c r="AJ135" s="27"/>
    </row>
    <row r="136" spans="1:36" x14ac:dyDescent="0.25">
      <c r="AJ136" s="28"/>
    </row>
    <row r="137" spans="1:36" x14ac:dyDescent="0.25">
      <c r="A137" s="4" t="s">
        <v>43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6" x14ac:dyDescent="0.25">
      <c r="B138" s="1">
        <f>1-(1-(B$47*0.5-ABS(B48))/(B$47*0.5*B$47*0.5))^(B3*1.58837*10^12/(B$47*0.5)^1.76)</f>
        <v>0</v>
      </c>
      <c r="C138" s="1">
        <f t="shared" ref="C138:AI138" si="1">1-(1-(C$47*0.5-ABS(C48))/(C$47*0.5*C$47*0.5))^(C3*1.58837*10^12/(C$47*0.5)^1.76)</f>
        <v>0</v>
      </c>
      <c r="D138" s="1">
        <f t="shared" si="1"/>
        <v>0</v>
      </c>
      <c r="E138" s="1">
        <f t="shared" si="1"/>
        <v>0</v>
      </c>
      <c r="F138" s="1">
        <f t="shared" si="1"/>
        <v>0</v>
      </c>
      <c r="G138" s="1">
        <f t="shared" si="1"/>
        <v>0</v>
      </c>
      <c r="H138" s="1">
        <f t="shared" si="1"/>
        <v>0</v>
      </c>
      <c r="I138" s="1">
        <f t="shared" si="1"/>
        <v>0</v>
      </c>
      <c r="J138" s="1">
        <f t="shared" si="1"/>
        <v>0</v>
      </c>
      <c r="K138" s="1">
        <f t="shared" si="1"/>
        <v>0</v>
      </c>
      <c r="L138" s="1">
        <f t="shared" si="1"/>
        <v>0</v>
      </c>
      <c r="M138" s="1">
        <f t="shared" si="1"/>
        <v>0</v>
      </c>
      <c r="N138" s="1">
        <f t="shared" si="1"/>
        <v>0</v>
      </c>
      <c r="O138" s="1">
        <f t="shared" si="1"/>
        <v>0</v>
      </c>
      <c r="P138" s="1">
        <f t="shared" si="1"/>
        <v>0</v>
      </c>
      <c r="Q138" s="1">
        <f t="shared" si="1"/>
        <v>0</v>
      </c>
      <c r="R138" s="1">
        <f t="shared" si="1"/>
        <v>0</v>
      </c>
      <c r="S138" s="1">
        <f t="shared" si="1"/>
        <v>0</v>
      </c>
      <c r="T138" s="1">
        <f t="shared" si="1"/>
        <v>0</v>
      </c>
      <c r="U138" s="1">
        <f t="shared" si="1"/>
        <v>0</v>
      </c>
      <c r="V138" s="1">
        <f t="shared" si="1"/>
        <v>0</v>
      </c>
      <c r="W138" s="1">
        <f t="shared" si="1"/>
        <v>0</v>
      </c>
      <c r="X138" s="1">
        <f t="shared" si="1"/>
        <v>0</v>
      </c>
      <c r="Y138" s="1">
        <f t="shared" si="1"/>
        <v>0</v>
      </c>
      <c r="Z138" s="1">
        <f t="shared" si="1"/>
        <v>0</v>
      </c>
      <c r="AA138" s="1">
        <f t="shared" si="1"/>
        <v>0</v>
      </c>
      <c r="AB138" s="1">
        <f t="shared" si="1"/>
        <v>0</v>
      </c>
      <c r="AC138" s="1">
        <f t="shared" si="1"/>
        <v>0</v>
      </c>
      <c r="AD138" s="1">
        <f t="shared" si="1"/>
        <v>0</v>
      </c>
      <c r="AE138" s="1">
        <f t="shared" si="1"/>
        <v>0</v>
      </c>
      <c r="AF138" s="1">
        <f t="shared" si="1"/>
        <v>0</v>
      </c>
      <c r="AG138" s="1">
        <f t="shared" si="1"/>
        <v>0</v>
      </c>
      <c r="AH138" s="1">
        <f t="shared" si="1"/>
        <v>0</v>
      </c>
      <c r="AI138" s="1">
        <f t="shared" si="1"/>
        <v>0</v>
      </c>
      <c r="AJ138" s="26" t="s">
        <v>40</v>
      </c>
    </row>
    <row r="139" spans="1:36" x14ac:dyDescent="0.25">
      <c r="B139" s="1">
        <f t="shared" ref="B139:AI139" si="2">1-(1-(B$47*0.5-ABS(B49))/(B$47*0.5*B$47*0.5))^(B4*1.58837*10^12/(B$47*0.5)^1.76)</f>
        <v>0.56652793686479319</v>
      </c>
      <c r="C139" s="1">
        <f t="shared" si="2"/>
        <v>0</v>
      </c>
      <c r="D139" s="1">
        <f t="shared" si="2"/>
        <v>0</v>
      </c>
      <c r="E139" s="1">
        <f t="shared" si="2"/>
        <v>0.94447810818756284</v>
      </c>
      <c r="F139" s="1">
        <f t="shared" si="2"/>
        <v>0</v>
      </c>
      <c r="G139" s="1">
        <f t="shared" si="2"/>
        <v>0</v>
      </c>
      <c r="H139" s="1">
        <f t="shared" si="2"/>
        <v>0.73141879589443715</v>
      </c>
      <c r="I139" s="1">
        <f t="shared" si="2"/>
        <v>0</v>
      </c>
      <c r="J139" s="1">
        <f t="shared" si="2"/>
        <v>0.99866870827630594</v>
      </c>
      <c r="K139" s="1">
        <f t="shared" si="2"/>
        <v>0.62390997776893409</v>
      </c>
      <c r="L139" s="1">
        <f t="shared" si="2"/>
        <v>0</v>
      </c>
      <c r="M139" s="1">
        <f t="shared" si="2"/>
        <v>0.80011523478924174</v>
      </c>
      <c r="N139" s="1">
        <f t="shared" si="2"/>
        <v>0</v>
      </c>
      <c r="O139" s="1">
        <f t="shared" si="2"/>
        <v>0</v>
      </c>
      <c r="P139" s="1">
        <f t="shared" si="2"/>
        <v>0.99707757085300297</v>
      </c>
      <c r="Q139" s="1">
        <f t="shared" si="2"/>
        <v>0</v>
      </c>
      <c r="R139" s="1">
        <f t="shared" si="2"/>
        <v>0</v>
      </c>
      <c r="S139" s="1">
        <f t="shared" si="2"/>
        <v>0.6224544158903933</v>
      </c>
      <c r="T139" s="1">
        <f t="shared" si="2"/>
        <v>0</v>
      </c>
      <c r="U139" s="1">
        <f t="shared" si="2"/>
        <v>0</v>
      </c>
      <c r="V139" s="1">
        <f t="shared" si="2"/>
        <v>0.99707757085300297</v>
      </c>
      <c r="W139" s="1">
        <f t="shared" si="2"/>
        <v>0</v>
      </c>
      <c r="X139" s="1">
        <f t="shared" si="2"/>
        <v>0</v>
      </c>
      <c r="Y139" s="1">
        <f t="shared" si="2"/>
        <v>0</v>
      </c>
      <c r="Z139" s="1">
        <f t="shared" si="2"/>
        <v>0</v>
      </c>
      <c r="AA139" s="1">
        <f t="shared" si="2"/>
        <v>0.80117801959490842</v>
      </c>
      <c r="AB139" s="1">
        <f t="shared" si="2"/>
        <v>0</v>
      </c>
      <c r="AC139" s="1">
        <f t="shared" si="2"/>
        <v>0.62269740015662567</v>
      </c>
      <c r="AD139" s="1">
        <f t="shared" si="2"/>
        <v>0.80054102873870725</v>
      </c>
      <c r="AE139" s="1">
        <f t="shared" si="2"/>
        <v>0</v>
      </c>
      <c r="AF139" s="1">
        <f t="shared" si="2"/>
        <v>0.22072977947578853</v>
      </c>
      <c r="AG139" s="1">
        <f t="shared" si="2"/>
        <v>0.99999893503162118</v>
      </c>
      <c r="AH139" s="1">
        <f t="shared" si="2"/>
        <v>0.18739287237718172</v>
      </c>
      <c r="AI139" s="1">
        <f t="shared" si="2"/>
        <v>0.99999328885664029</v>
      </c>
      <c r="AJ139" s="27"/>
    </row>
    <row r="140" spans="1:36" x14ac:dyDescent="0.25">
      <c r="B140" s="1">
        <f t="shared" ref="B140:AI140" si="3">1-(1-(B$47*0.5-ABS(B50))/(B$47*0.5*B$47*0.5))^(B5*1.58837*10^12/(B$47*0.5)^1.76)</f>
        <v>0.8941174105612214</v>
      </c>
      <c r="C140" s="1">
        <f t="shared" si="3"/>
        <v>0</v>
      </c>
      <c r="D140" s="1">
        <f t="shared" si="3"/>
        <v>0</v>
      </c>
      <c r="E140" s="1">
        <f t="shared" si="3"/>
        <v>0.99147473831939259</v>
      </c>
      <c r="F140" s="1">
        <f t="shared" si="3"/>
        <v>0</v>
      </c>
      <c r="G140" s="1">
        <f t="shared" si="3"/>
        <v>0</v>
      </c>
      <c r="H140" s="1">
        <f t="shared" si="3"/>
        <v>0.99960750531599962</v>
      </c>
      <c r="I140" s="1">
        <f t="shared" si="3"/>
        <v>0</v>
      </c>
      <c r="J140" s="1">
        <f t="shared" si="3"/>
        <v>1</v>
      </c>
      <c r="K140" s="1">
        <f t="shared" si="3"/>
        <v>0.92713523427520239</v>
      </c>
      <c r="L140" s="1">
        <f t="shared" si="3"/>
        <v>0</v>
      </c>
      <c r="M140" s="1">
        <f t="shared" si="3"/>
        <v>0.99995962660430915</v>
      </c>
      <c r="N140" s="1">
        <f t="shared" si="3"/>
        <v>0</v>
      </c>
      <c r="O140" s="1">
        <f t="shared" si="3"/>
        <v>0</v>
      </c>
      <c r="P140" s="1">
        <f t="shared" si="3"/>
        <v>0.99999986054889056</v>
      </c>
      <c r="Q140" s="1">
        <f t="shared" si="3"/>
        <v>0</v>
      </c>
      <c r="R140" s="1">
        <f t="shared" si="3"/>
        <v>0</v>
      </c>
      <c r="S140" s="1">
        <f t="shared" si="3"/>
        <v>0.90578417042830806</v>
      </c>
      <c r="T140" s="1">
        <f t="shared" si="3"/>
        <v>0</v>
      </c>
      <c r="U140" s="1">
        <f t="shared" si="3"/>
        <v>0</v>
      </c>
      <c r="V140" s="1">
        <f t="shared" si="3"/>
        <v>0.99999986270616625</v>
      </c>
      <c r="W140" s="1">
        <f t="shared" si="3"/>
        <v>0</v>
      </c>
      <c r="X140" s="1">
        <f t="shared" si="3"/>
        <v>0</v>
      </c>
      <c r="Y140" s="1">
        <f t="shared" si="3"/>
        <v>0</v>
      </c>
      <c r="Z140" s="1">
        <f t="shared" si="3"/>
        <v>0</v>
      </c>
      <c r="AA140" s="1">
        <f t="shared" si="3"/>
        <v>0.81577741415628924</v>
      </c>
      <c r="AB140" s="1">
        <f t="shared" si="3"/>
        <v>0</v>
      </c>
      <c r="AC140" s="1">
        <f t="shared" si="3"/>
        <v>0.9262791071030414</v>
      </c>
      <c r="AD140" s="1">
        <f t="shared" si="3"/>
        <v>0.98701959640187042</v>
      </c>
      <c r="AE140" s="1">
        <v>0</v>
      </c>
      <c r="AF140" s="1">
        <f t="shared" si="3"/>
        <v>0.5429396195449725</v>
      </c>
      <c r="AG140" s="1">
        <f t="shared" si="3"/>
        <v>0.99999999855651245</v>
      </c>
      <c r="AH140" s="1">
        <f t="shared" si="3"/>
        <v>0.99367633702089075</v>
      </c>
      <c r="AI140" s="1">
        <f t="shared" si="3"/>
        <v>0.99999999847418508</v>
      </c>
      <c r="AJ140" s="27"/>
    </row>
    <row r="141" spans="1:36" x14ac:dyDescent="0.25">
      <c r="B141" s="1">
        <f t="shared" ref="B141:AI141" si="4">1-(1-(B$47*0.5-ABS(B51))/(B$47*0.5*B$47*0.5))^(B6*1.58837*10^12/(B$47*0.5)^1.76)</f>
        <v>0.99049081501266278</v>
      </c>
      <c r="C141" s="1">
        <f t="shared" si="4"/>
        <v>0</v>
      </c>
      <c r="D141" s="1">
        <f t="shared" si="4"/>
        <v>0</v>
      </c>
      <c r="E141" s="1">
        <f t="shared" si="4"/>
        <v>0.99999965655462619</v>
      </c>
      <c r="F141" s="1">
        <f t="shared" si="4"/>
        <v>0</v>
      </c>
      <c r="G141" s="1">
        <f t="shared" si="4"/>
        <v>0</v>
      </c>
      <c r="H141" s="1">
        <f t="shared" si="4"/>
        <v>0.99995312715280238</v>
      </c>
      <c r="I141" s="1">
        <f t="shared" si="4"/>
        <v>0</v>
      </c>
      <c r="J141" s="1">
        <f t="shared" si="4"/>
        <v>1</v>
      </c>
      <c r="K141" s="1">
        <f t="shared" si="4"/>
        <v>0.99277437092656073</v>
      </c>
      <c r="L141" s="1">
        <f t="shared" si="4"/>
        <v>0</v>
      </c>
      <c r="M141" s="1">
        <f t="shared" si="4"/>
        <v>0.99999927210505923</v>
      </c>
      <c r="N141" s="1">
        <f t="shared" si="4"/>
        <v>0</v>
      </c>
      <c r="O141" s="1">
        <f t="shared" si="4"/>
        <v>0</v>
      </c>
      <c r="P141" s="1">
        <f t="shared" si="4"/>
        <v>0.99999998724902228</v>
      </c>
      <c r="Q141" s="1">
        <f t="shared" si="4"/>
        <v>0</v>
      </c>
      <c r="R141" s="1">
        <f t="shared" si="4"/>
        <v>0</v>
      </c>
      <c r="S141" s="1">
        <f t="shared" si="4"/>
        <v>0.9999999976006182</v>
      </c>
      <c r="T141" s="1">
        <f t="shared" si="4"/>
        <v>0</v>
      </c>
      <c r="U141" s="1">
        <f t="shared" si="4"/>
        <v>0</v>
      </c>
      <c r="V141" s="1">
        <f t="shared" si="4"/>
        <v>0.99999549199817583</v>
      </c>
      <c r="W141" s="1">
        <f t="shared" si="4"/>
        <v>0</v>
      </c>
      <c r="X141" s="1">
        <f t="shared" si="4"/>
        <v>0</v>
      </c>
      <c r="Y141" s="1">
        <f t="shared" si="4"/>
        <v>0</v>
      </c>
      <c r="Z141" s="1">
        <f t="shared" si="4"/>
        <v>0</v>
      </c>
      <c r="AA141" s="1">
        <f t="shared" si="4"/>
        <v>0.9997280819939196</v>
      </c>
      <c r="AB141" s="1">
        <f t="shared" si="4"/>
        <v>0</v>
      </c>
      <c r="AC141" s="1">
        <f t="shared" si="4"/>
        <v>0.99271742280174669</v>
      </c>
      <c r="AD141" s="1">
        <f t="shared" si="4"/>
        <v>0.99999537474165712</v>
      </c>
      <c r="AE141" s="1">
        <v>0</v>
      </c>
      <c r="AF141" s="1">
        <f t="shared" si="4"/>
        <v>0.87838998959287484</v>
      </c>
      <c r="AG141" s="1">
        <f t="shared" si="4"/>
        <v>1</v>
      </c>
      <c r="AH141" s="1">
        <f t="shared" si="4"/>
        <v>1</v>
      </c>
      <c r="AI141" s="1">
        <f t="shared" si="4"/>
        <v>0.99999999999999956</v>
      </c>
      <c r="AJ141" s="27"/>
    </row>
    <row r="142" spans="1:36" x14ac:dyDescent="0.25">
      <c r="B142" s="1">
        <f t="shared" ref="B142:AI142" si="5">1-(1-(B$47*0.5-ABS(B52))/(B$47*0.5*B$47*0.5))^(B7*1.58837*10^12/(B$47*0.5)^1.76)</f>
        <v>0.99996058607103799</v>
      </c>
      <c r="C142" s="1">
        <f t="shared" si="5"/>
        <v>0</v>
      </c>
      <c r="D142" s="1">
        <f t="shared" si="5"/>
        <v>0</v>
      </c>
      <c r="E142" s="1">
        <f t="shared" si="5"/>
        <v>0.99999999996700073</v>
      </c>
      <c r="F142" s="1">
        <f t="shared" si="5"/>
        <v>0</v>
      </c>
      <c r="G142" s="1">
        <f t="shared" si="5"/>
        <v>0</v>
      </c>
      <c r="H142" s="1">
        <f t="shared" si="5"/>
        <v>0.99999999999966882</v>
      </c>
      <c r="I142" s="1">
        <f t="shared" si="5"/>
        <v>0</v>
      </c>
      <c r="J142" s="1">
        <f t="shared" si="5"/>
        <v>1</v>
      </c>
      <c r="K142" s="1">
        <f t="shared" si="5"/>
        <v>0.99568454774657955</v>
      </c>
      <c r="L142" s="1">
        <f t="shared" si="5"/>
        <v>0</v>
      </c>
      <c r="M142" s="1">
        <f t="shared" si="5"/>
        <v>0.999999999968326</v>
      </c>
      <c r="N142" s="1">
        <f t="shared" si="5"/>
        <v>0</v>
      </c>
      <c r="O142" s="1">
        <f t="shared" si="5"/>
        <v>0</v>
      </c>
      <c r="P142" s="1">
        <f t="shared" si="5"/>
        <v>1</v>
      </c>
      <c r="Q142" s="1">
        <f t="shared" si="5"/>
        <v>0</v>
      </c>
      <c r="R142" s="1">
        <f t="shared" si="5"/>
        <v>0</v>
      </c>
      <c r="S142" s="1">
        <f t="shared" si="5"/>
        <v>1</v>
      </c>
      <c r="T142" s="1">
        <f t="shared" si="5"/>
        <v>0</v>
      </c>
      <c r="U142" s="1">
        <f t="shared" si="5"/>
        <v>0</v>
      </c>
      <c r="V142" s="1">
        <f t="shared" si="5"/>
        <v>1</v>
      </c>
      <c r="W142" s="1">
        <f t="shared" si="5"/>
        <v>0</v>
      </c>
      <c r="X142" s="1">
        <f t="shared" si="5"/>
        <v>0</v>
      </c>
      <c r="Y142" s="1">
        <f t="shared" si="5"/>
        <v>0</v>
      </c>
      <c r="Z142" s="1">
        <f t="shared" si="5"/>
        <v>0</v>
      </c>
      <c r="AA142" s="1">
        <f t="shared" si="5"/>
        <v>0.99989886255504301</v>
      </c>
      <c r="AB142" s="1">
        <f t="shared" si="5"/>
        <v>0</v>
      </c>
      <c r="AC142" s="1">
        <f t="shared" si="5"/>
        <v>0.99401439479878562</v>
      </c>
      <c r="AD142" s="1">
        <f t="shared" si="5"/>
        <v>1</v>
      </c>
      <c r="AE142" s="1">
        <v>0</v>
      </c>
      <c r="AF142" s="1">
        <f t="shared" si="5"/>
        <v>0.81045962016828932</v>
      </c>
      <c r="AG142" s="1">
        <f t="shared" si="5"/>
        <v>1</v>
      </c>
      <c r="AH142" s="1">
        <f t="shared" si="5"/>
        <v>1</v>
      </c>
      <c r="AI142" s="1">
        <f t="shared" si="5"/>
        <v>0.99999999999997868</v>
      </c>
      <c r="AJ142" s="27"/>
    </row>
    <row r="143" spans="1:36" x14ac:dyDescent="0.25">
      <c r="B143" s="1">
        <f t="shared" ref="B143:AI143" si="6">1-(1-(B$47*0.5-ABS(B53))/(B$47*0.5*B$47*0.5))^(B8*1.58837*10^12/(B$47*0.5)^1.76)</f>
        <v>0.9999999195117546</v>
      </c>
      <c r="C143" s="1">
        <f t="shared" si="6"/>
        <v>0</v>
      </c>
      <c r="D143" s="1">
        <f t="shared" si="6"/>
        <v>0</v>
      </c>
      <c r="E143" s="1">
        <f t="shared" si="6"/>
        <v>0.99878649156586363</v>
      </c>
      <c r="F143" s="1">
        <f t="shared" si="6"/>
        <v>0</v>
      </c>
      <c r="G143" s="1">
        <f t="shared" si="6"/>
        <v>0</v>
      </c>
      <c r="H143" s="1">
        <f t="shared" si="6"/>
        <v>0.99999999835225406</v>
      </c>
      <c r="I143" s="1">
        <f t="shared" si="6"/>
        <v>0</v>
      </c>
      <c r="J143" s="1">
        <f t="shared" si="6"/>
        <v>1</v>
      </c>
      <c r="K143" s="1">
        <f t="shared" si="6"/>
        <v>0.99825598939833504</v>
      </c>
      <c r="L143" s="1">
        <f t="shared" si="6"/>
        <v>0</v>
      </c>
      <c r="M143" s="1">
        <f t="shared" si="6"/>
        <v>1</v>
      </c>
      <c r="N143" s="1">
        <f t="shared" si="6"/>
        <v>0</v>
      </c>
      <c r="O143" s="1">
        <f t="shared" si="6"/>
        <v>0</v>
      </c>
      <c r="P143" s="1">
        <f t="shared" si="6"/>
        <v>1</v>
      </c>
      <c r="Q143" s="1">
        <f t="shared" si="6"/>
        <v>0</v>
      </c>
      <c r="R143" s="1">
        <f t="shared" si="6"/>
        <v>0</v>
      </c>
      <c r="S143" s="1">
        <f t="shared" si="6"/>
        <v>0.99999999999789368</v>
      </c>
      <c r="T143" s="1">
        <f t="shared" si="6"/>
        <v>0</v>
      </c>
      <c r="U143" s="1">
        <f t="shared" si="6"/>
        <v>0</v>
      </c>
      <c r="V143" s="1">
        <f t="shared" si="6"/>
        <v>1</v>
      </c>
      <c r="W143" s="1">
        <f t="shared" si="6"/>
        <v>0</v>
      </c>
      <c r="X143" s="1">
        <f t="shared" si="6"/>
        <v>0</v>
      </c>
      <c r="Y143" s="1">
        <f t="shared" si="6"/>
        <v>0</v>
      </c>
      <c r="Z143" s="1">
        <f t="shared" si="6"/>
        <v>0</v>
      </c>
      <c r="AA143" s="1">
        <f t="shared" si="6"/>
        <v>0.99999127122426967</v>
      </c>
      <c r="AB143" s="1">
        <f t="shared" si="6"/>
        <v>0</v>
      </c>
      <c r="AC143" s="1">
        <f t="shared" si="6"/>
        <v>1</v>
      </c>
      <c r="AD143" s="1">
        <f t="shared" si="6"/>
        <v>0.99999999704906894</v>
      </c>
      <c r="AE143" s="1">
        <v>0</v>
      </c>
      <c r="AF143" s="1">
        <f t="shared" si="6"/>
        <v>0.9802797068505732</v>
      </c>
      <c r="AG143" s="1">
        <f t="shared" si="6"/>
        <v>0.99999999999986799</v>
      </c>
      <c r="AH143" s="1">
        <f t="shared" si="6"/>
        <v>1</v>
      </c>
      <c r="AI143" s="1">
        <f t="shared" si="6"/>
        <v>0.99999998744328689</v>
      </c>
      <c r="AJ143" s="27"/>
    </row>
    <row r="144" spans="1:36" x14ac:dyDescent="0.25">
      <c r="B144" s="1">
        <f t="shared" ref="B144:AI144" si="7">1-(1-(B$47*0.5-ABS(B54))/(B$47*0.5*B$47*0.5))^(B9*1.58837*10^12/(B$47*0.5)^1.76)</f>
        <v>0.99999999916617277</v>
      </c>
      <c r="C144" s="1">
        <f t="shared" si="7"/>
        <v>0</v>
      </c>
      <c r="D144" s="1">
        <f t="shared" si="7"/>
        <v>0</v>
      </c>
      <c r="E144" s="1">
        <f t="shared" si="7"/>
        <v>0.99999729372609836</v>
      </c>
      <c r="F144" s="1">
        <f t="shared" si="7"/>
        <v>0</v>
      </c>
      <c r="G144" s="1">
        <f t="shared" si="7"/>
        <v>0</v>
      </c>
      <c r="H144" s="1">
        <f t="shared" si="7"/>
        <v>0.99999999901769354</v>
      </c>
      <c r="I144" s="1">
        <f t="shared" si="7"/>
        <v>0</v>
      </c>
      <c r="J144" s="1">
        <f t="shared" si="7"/>
        <v>0.99998526624902717</v>
      </c>
      <c r="K144" s="1">
        <f t="shared" si="7"/>
        <v>1</v>
      </c>
      <c r="L144" s="1">
        <f t="shared" si="7"/>
        <v>0</v>
      </c>
      <c r="M144" s="1">
        <f t="shared" si="7"/>
        <v>0.9999999493483851</v>
      </c>
      <c r="N144" s="1">
        <f t="shared" si="7"/>
        <v>0</v>
      </c>
      <c r="O144" s="1">
        <f t="shared" si="7"/>
        <v>0</v>
      </c>
      <c r="P144" s="1">
        <f t="shared" si="7"/>
        <v>0.99999993522234842</v>
      </c>
      <c r="Q144" s="1">
        <f t="shared" si="7"/>
        <v>0</v>
      </c>
      <c r="R144" s="1">
        <f t="shared" si="7"/>
        <v>0</v>
      </c>
      <c r="S144" s="1">
        <f t="shared" si="7"/>
        <v>0.99879406697021667</v>
      </c>
      <c r="T144" s="1">
        <f t="shared" si="7"/>
        <v>0</v>
      </c>
      <c r="U144" s="1">
        <f t="shared" si="7"/>
        <v>0</v>
      </c>
      <c r="V144" s="1">
        <f t="shared" si="7"/>
        <v>1</v>
      </c>
      <c r="W144" s="1">
        <f t="shared" si="7"/>
        <v>0</v>
      </c>
      <c r="X144" s="1">
        <f t="shared" si="7"/>
        <v>0</v>
      </c>
      <c r="Y144" s="1">
        <f t="shared" si="7"/>
        <v>0</v>
      </c>
      <c r="Z144" s="1">
        <f t="shared" si="7"/>
        <v>0</v>
      </c>
      <c r="AA144" s="1">
        <f t="shared" si="7"/>
        <v>1</v>
      </c>
      <c r="AB144" s="1">
        <f t="shared" si="7"/>
        <v>0</v>
      </c>
      <c r="AC144" s="1">
        <f t="shared" si="7"/>
        <v>0.9988917920370296</v>
      </c>
      <c r="AD144" s="1">
        <f t="shared" si="7"/>
        <v>0.99999997242053629</v>
      </c>
      <c r="AE144" s="1">
        <v>0</v>
      </c>
      <c r="AF144" s="1">
        <f t="shared" si="7"/>
        <v>0.96110044025988062</v>
      </c>
      <c r="AG144" s="1">
        <f t="shared" si="7"/>
        <v>0.99999894450582716</v>
      </c>
      <c r="AH144" s="1">
        <f t="shared" si="7"/>
        <v>0.99671980700386364</v>
      </c>
      <c r="AI144" s="1">
        <f t="shared" si="7"/>
        <v>0.99878251252014105</v>
      </c>
      <c r="AJ144" s="27"/>
    </row>
    <row r="145" spans="2:36" x14ac:dyDescent="0.25">
      <c r="B145" s="1">
        <f t="shared" ref="B145:AI145" si="8">1-(1-(B$47*0.5-ABS(B55))/(B$47*0.5*B$47*0.5))^(B10*1.58837*10^12/(B$47*0.5)^1.76)</f>
        <v>0.9999999999991217</v>
      </c>
      <c r="C145" s="1">
        <f t="shared" si="8"/>
        <v>0</v>
      </c>
      <c r="D145" s="1">
        <f t="shared" si="8"/>
        <v>0</v>
      </c>
      <c r="E145" s="1">
        <f t="shared" si="8"/>
        <v>0.99999999996700073</v>
      </c>
      <c r="F145" s="1">
        <f t="shared" si="8"/>
        <v>0</v>
      </c>
      <c r="G145" s="1">
        <f t="shared" si="8"/>
        <v>0</v>
      </c>
      <c r="H145" s="1">
        <f t="shared" si="8"/>
        <v>1</v>
      </c>
      <c r="I145" s="1">
        <f t="shared" si="8"/>
        <v>0</v>
      </c>
      <c r="J145" s="1">
        <f t="shared" si="8"/>
        <v>0</v>
      </c>
      <c r="K145" s="1">
        <f t="shared" si="8"/>
        <v>1</v>
      </c>
      <c r="L145" s="1">
        <f t="shared" si="8"/>
        <v>0</v>
      </c>
      <c r="M145" s="1">
        <f t="shared" si="8"/>
        <v>0.99999999977049425</v>
      </c>
      <c r="N145" s="1">
        <f t="shared" si="8"/>
        <v>0</v>
      </c>
      <c r="O145" s="1">
        <f t="shared" si="8"/>
        <v>0</v>
      </c>
      <c r="P145" s="1">
        <f t="shared" si="8"/>
        <v>0.9999998616317326</v>
      </c>
      <c r="Q145" s="1">
        <f t="shared" si="8"/>
        <v>0</v>
      </c>
      <c r="R145" s="1">
        <f t="shared" si="8"/>
        <v>0</v>
      </c>
      <c r="S145" s="1">
        <f t="shared" si="8"/>
        <v>1</v>
      </c>
      <c r="T145" s="1">
        <f t="shared" si="8"/>
        <v>0</v>
      </c>
      <c r="U145" s="1">
        <f t="shared" si="8"/>
        <v>0</v>
      </c>
      <c r="V145" s="1">
        <f t="shared" si="8"/>
        <v>0.99999986377225691</v>
      </c>
      <c r="W145" s="1">
        <f t="shared" si="8"/>
        <v>0</v>
      </c>
      <c r="X145" s="1">
        <f t="shared" si="8"/>
        <v>0</v>
      </c>
      <c r="Y145" s="1">
        <f t="shared" si="8"/>
        <v>0</v>
      </c>
      <c r="Z145" s="1">
        <f t="shared" si="8"/>
        <v>0</v>
      </c>
      <c r="AA145" s="1">
        <f t="shared" si="8"/>
        <v>1</v>
      </c>
      <c r="AB145" s="1">
        <f t="shared" si="8"/>
        <v>0</v>
      </c>
      <c r="AC145" s="1">
        <f t="shared" si="8"/>
        <v>0.99941493230237188</v>
      </c>
      <c r="AD145" s="1">
        <f t="shared" si="8"/>
        <v>0.99999999999999944</v>
      </c>
      <c r="AE145" s="1">
        <v>0</v>
      </c>
      <c r="AF145" s="1">
        <f t="shared" si="8"/>
        <v>0.97542002052116827</v>
      </c>
      <c r="AG145" s="1">
        <f t="shared" si="8"/>
        <v>0</v>
      </c>
      <c r="AH145" s="1">
        <f t="shared" si="8"/>
        <v>0.99652756148016075</v>
      </c>
      <c r="AI145" s="1">
        <f t="shared" si="8"/>
        <v>0</v>
      </c>
      <c r="AJ145" s="27"/>
    </row>
    <row r="146" spans="2:36" x14ac:dyDescent="0.25">
      <c r="B146" s="1">
        <f t="shared" ref="B146:AI146" si="9">1-(1-(B$47*0.5-ABS(B56))/(B$47*0.5*B$47*0.5))^(B11*1.58837*10^12/(B$47*0.5)^1.76)</f>
        <v>0.9999999998037461</v>
      </c>
      <c r="C146" s="1">
        <f t="shared" si="9"/>
        <v>0</v>
      </c>
      <c r="D146" s="1">
        <f t="shared" si="9"/>
        <v>0</v>
      </c>
      <c r="E146" s="1">
        <f t="shared" si="9"/>
        <v>0.99999965247674272</v>
      </c>
      <c r="F146" s="1">
        <f t="shared" si="9"/>
        <v>0</v>
      </c>
      <c r="G146" s="1">
        <f t="shared" si="9"/>
        <v>0</v>
      </c>
      <c r="H146" s="1">
        <f t="shared" si="9"/>
        <v>0.99998712930271016</v>
      </c>
      <c r="I146" s="1">
        <f t="shared" si="9"/>
        <v>0</v>
      </c>
      <c r="J146" s="1">
        <f t="shared" si="9"/>
        <v>0</v>
      </c>
      <c r="K146" s="1">
        <f t="shared" si="9"/>
        <v>1</v>
      </c>
      <c r="L146" s="1">
        <f t="shared" si="9"/>
        <v>0</v>
      </c>
      <c r="M146" s="1">
        <f t="shared" si="9"/>
        <v>1</v>
      </c>
      <c r="N146" s="1">
        <f t="shared" si="9"/>
        <v>0</v>
      </c>
      <c r="O146" s="1">
        <f t="shared" si="9"/>
        <v>0</v>
      </c>
      <c r="P146" s="1">
        <f t="shared" si="9"/>
        <v>0.9970212689697503</v>
      </c>
      <c r="Q146" s="1">
        <f t="shared" si="9"/>
        <v>0</v>
      </c>
      <c r="R146" s="1">
        <f t="shared" si="9"/>
        <v>0</v>
      </c>
      <c r="S146" s="1">
        <f t="shared" si="9"/>
        <v>1</v>
      </c>
      <c r="T146" s="1">
        <f t="shared" si="9"/>
        <v>0</v>
      </c>
      <c r="U146" s="1">
        <f t="shared" si="9"/>
        <v>0</v>
      </c>
      <c r="V146" s="1">
        <f t="shared" si="9"/>
        <v>0.99705517894048845</v>
      </c>
      <c r="W146" s="1">
        <f t="shared" si="9"/>
        <v>0</v>
      </c>
      <c r="X146" s="1">
        <f t="shared" si="9"/>
        <v>0</v>
      </c>
      <c r="Y146" s="1">
        <f t="shared" si="9"/>
        <v>0</v>
      </c>
      <c r="Z146" s="1">
        <f t="shared" si="9"/>
        <v>0</v>
      </c>
      <c r="AA146" s="1">
        <f t="shared" si="9"/>
        <v>0.99998021796372183</v>
      </c>
      <c r="AB146" s="1">
        <f t="shared" si="9"/>
        <v>0</v>
      </c>
      <c r="AC146" s="1">
        <f t="shared" si="9"/>
        <v>0.99960131411187614</v>
      </c>
      <c r="AD146" s="1">
        <f t="shared" si="9"/>
        <v>0.99999999680994012</v>
      </c>
      <c r="AE146" s="1">
        <v>0</v>
      </c>
      <c r="AF146" s="1">
        <f t="shared" si="9"/>
        <v>0.99945992011983331</v>
      </c>
      <c r="AG146" s="1">
        <f t="shared" si="9"/>
        <v>0</v>
      </c>
      <c r="AH146" s="1">
        <f t="shared" si="9"/>
        <v>0.99999998456574934</v>
      </c>
      <c r="AI146" s="1">
        <f t="shared" si="9"/>
        <v>0</v>
      </c>
      <c r="AJ146" s="27"/>
    </row>
    <row r="147" spans="2:36" x14ac:dyDescent="0.25">
      <c r="B147" s="1">
        <f t="shared" ref="B147:AI147" si="10">1-(1-(B$47*0.5-ABS(B57))/(B$47*0.5*B$47*0.5))^(B12*1.58837*10^12/(B$47*0.5)^1.76)</f>
        <v>0.99999267010941562</v>
      </c>
      <c r="C147" s="1">
        <f t="shared" si="10"/>
        <v>0</v>
      </c>
      <c r="D147" s="1">
        <f t="shared" si="10"/>
        <v>0</v>
      </c>
      <c r="E147" s="1">
        <f t="shared" si="10"/>
        <v>0.99960750531599962</v>
      </c>
      <c r="F147" s="1">
        <f t="shared" si="10"/>
        <v>0</v>
      </c>
      <c r="G147" s="1">
        <f t="shared" si="10"/>
        <v>0</v>
      </c>
      <c r="H147" s="1">
        <f t="shared" si="10"/>
        <v>0.99960902403642715</v>
      </c>
      <c r="I147" s="1">
        <f t="shared" si="10"/>
        <v>0</v>
      </c>
      <c r="J147" s="1">
        <f t="shared" si="10"/>
        <v>0</v>
      </c>
      <c r="K147" s="1">
        <f t="shared" si="10"/>
        <v>0.9999999999863155</v>
      </c>
      <c r="L147" s="1">
        <f t="shared" si="10"/>
        <v>0</v>
      </c>
      <c r="M147" s="1">
        <f t="shared" si="10"/>
        <v>0.99999983893111433</v>
      </c>
      <c r="N147" s="1">
        <f t="shared" si="10"/>
        <v>0</v>
      </c>
      <c r="O147" s="1">
        <f t="shared" si="10"/>
        <v>0</v>
      </c>
      <c r="P147" s="1">
        <f t="shared" si="10"/>
        <v>0</v>
      </c>
      <c r="Q147" s="1">
        <f t="shared" si="10"/>
        <v>0</v>
      </c>
      <c r="R147" s="1">
        <f t="shared" si="10"/>
        <v>0</v>
      </c>
      <c r="S147" s="1">
        <f t="shared" si="10"/>
        <v>0.99851933628317047</v>
      </c>
      <c r="T147" s="1">
        <f t="shared" si="10"/>
        <v>0</v>
      </c>
      <c r="U147" s="1">
        <f t="shared" si="10"/>
        <v>0</v>
      </c>
      <c r="V147" s="1">
        <f t="shared" si="10"/>
        <v>0</v>
      </c>
      <c r="W147" s="1">
        <f t="shared" si="10"/>
        <v>0</v>
      </c>
      <c r="X147" s="1">
        <f t="shared" si="10"/>
        <v>0</v>
      </c>
      <c r="Y147" s="1">
        <f t="shared" si="10"/>
        <v>0</v>
      </c>
      <c r="Z147" s="1">
        <f t="shared" si="10"/>
        <v>0</v>
      </c>
      <c r="AA147" s="1">
        <f t="shared" si="10"/>
        <v>0.99999663801680105</v>
      </c>
      <c r="AB147" s="1">
        <f t="shared" si="10"/>
        <v>0</v>
      </c>
      <c r="AC147" s="1">
        <f t="shared" si="10"/>
        <v>0.9988322725077895</v>
      </c>
      <c r="AD147" s="1">
        <f t="shared" si="10"/>
        <v>1</v>
      </c>
      <c r="AE147" s="1">
        <v>0</v>
      </c>
      <c r="AF147" s="1">
        <f t="shared" si="10"/>
        <v>0.99903193500144594</v>
      </c>
      <c r="AG147" s="1">
        <f t="shared" si="10"/>
        <v>0</v>
      </c>
      <c r="AH147" s="1">
        <f t="shared" si="10"/>
        <v>1</v>
      </c>
      <c r="AI147" s="1">
        <f t="shared" si="10"/>
        <v>0</v>
      </c>
      <c r="AJ147" s="27"/>
    </row>
    <row r="148" spans="2:36" x14ac:dyDescent="0.25">
      <c r="B148" s="1">
        <f t="shared" ref="B148:AI148" si="11">1-(1-(B$47*0.5-ABS(B58))/(B$47*0.5*B$47*0.5))^(B13*1.58837*10^12/(B$47*0.5)^1.76)</f>
        <v>0.99471857799881369</v>
      </c>
      <c r="C148" s="1">
        <f t="shared" si="11"/>
        <v>0</v>
      </c>
      <c r="D148" s="1">
        <f t="shared" si="11"/>
        <v>0</v>
      </c>
      <c r="E148" s="1">
        <f t="shared" si="11"/>
        <v>0.94563290799044386</v>
      </c>
      <c r="F148" s="1">
        <f t="shared" si="11"/>
        <v>0</v>
      </c>
      <c r="G148" s="1">
        <f t="shared" si="11"/>
        <v>0</v>
      </c>
      <c r="H148" s="1">
        <f t="shared" si="11"/>
        <v>0.82426716188293647</v>
      </c>
      <c r="I148" s="1">
        <f t="shared" si="11"/>
        <v>0</v>
      </c>
      <c r="J148" s="1">
        <f t="shared" si="11"/>
        <v>0</v>
      </c>
      <c r="K148" s="1">
        <f t="shared" si="11"/>
        <v>0.96510309237539216</v>
      </c>
      <c r="L148" s="1">
        <f t="shared" si="11"/>
        <v>0</v>
      </c>
      <c r="M148" s="1">
        <f t="shared" si="11"/>
        <v>0.98858177182609985</v>
      </c>
      <c r="N148" s="1">
        <f t="shared" si="11"/>
        <v>0</v>
      </c>
      <c r="O148" s="1">
        <f t="shared" si="11"/>
        <v>0</v>
      </c>
      <c r="P148" s="1">
        <f t="shared" si="11"/>
        <v>0</v>
      </c>
      <c r="Q148" s="1">
        <f t="shared" si="11"/>
        <v>0</v>
      </c>
      <c r="R148" s="1">
        <f t="shared" si="11"/>
        <v>0</v>
      </c>
      <c r="S148" s="1">
        <f t="shared" si="11"/>
        <v>1</v>
      </c>
      <c r="T148" s="1">
        <f t="shared" si="11"/>
        <v>0</v>
      </c>
      <c r="U148" s="1">
        <f t="shared" si="11"/>
        <v>0</v>
      </c>
      <c r="V148" s="1">
        <f t="shared" si="11"/>
        <v>0</v>
      </c>
      <c r="W148" s="1">
        <f t="shared" si="11"/>
        <v>0</v>
      </c>
      <c r="X148" s="1">
        <f t="shared" si="11"/>
        <v>0</v>
      </c>
      <c r="Y148" s="1">
        <f t="shared" si="11"/>
        <v>0</v>
      </c>
      <c r="Z148" s="1">
        <f t="shared" si="11"/>
        <v>0</v>
      </c>
      <c r="AA148" s="1">
        <f t="shared" si="11"/>
        <v>0.99973161231781016</v>
      </c>
      <c r="AB148" s="1">
        <f t="shared" si="11"/>
        <v>0</v>
      </c>
      <c r="AC148" s="1">
        <f t="shared" si="11"/>
        <v>0.99999999999999845</v>
      </c>
      <c r="AD148" s="1">
        <f t="shared" si="11"/>
        <v>1</v>
      </c>
      <c r="AE148" s="1">
        <v>0</v>
      </c>
      <c r="AF148" s="1">
        <f t="shared" si="11"/>
        <v>0.99897753969726077</v>
      </c>
      <c r="AG148" s="1">
        <f t="shared" si="11"/>
        <v>0</v>
      </c>
      <c r="AH148" s="1">
        <f t="shared" si="11"/>
        <v>1</v>
      </c>
      <c r="AI148" s="1">
        <f t="shared" si="11"/>
        <v>0</v>
      </c>
      <c r="AJ148" s="27"/>
    </row>
    <row r="149" spans="2:36" x14ac:dyDescent="0.25">
      <c r="B149" s="1">
        <f t="shared" ref="B149:AI149" si="12">1-(1-(B$47*0.5-ABS(B59))/(B$47*0.5*B$47*0.5))^(B14*1.58837*10^12/(B$47*0.5)^1.76)</f>
        <v>0.92627775191729145</v>
      </c>
      <c r="C149" s="1">
        <f t="shared" si="12"/>
        <v>0</v>
      </c>
      <c r="D149" s="1">
        <f t="shared" si="12"/>
        <v>0</v>
      </c>
      <c r="E149" s="1">
        <f t="shared" si="12"/>
        <v>0</v>
      </c>
      <c r="F149" s="1">
        <f t="shared" si="12"/>
        <v>0</v>
      </c>
      <c r="G149" s="1">
        <f t="shared" si="12"/>
        <v>0</v>
      </c>
      <c r="H149" s="1">
        <f t="shared" si="12"/>
        <v>0</v>
      </c>
      <c r="I149" s="1">
        <f t="shared" si="12"/>
        <v>0</v>
      </c>
      <c r="J149" s="1">
        <f t="shared" si="12"/>
        <v>0</v>
      </c>
      <c r="K149" s="1">
        <f t="shared" si="12"/>
        <v>0.99964336343794225</v>
      </c>
      <c r="L149" s="1">
        <f t="shared" si="12"/>
        <v>0</v>
      </c>
      <c r="M149" s="1">
        <f t="shared" si="12"/>
        <v>0.99999028403588641</v>
      </c>
      <c r="N149" s="1">
        <f t="shared" si="12"/>
        <v>0</v>
      </c>
      <c r="O149" s="1">
        <f t="shared" si="12"/>
        <v>0</v>
      </c>
      <c r="P149" s="1">
        <f t="shared" si="12"/>
        <v>0</v>
      </c>
      <c r="Q149" s="1">
        <f t="shared" si="12"/>
        <v>0</v>
      </c>
      <c r="R149" s="1">
        <f t="shared" si="12"/>
        <v>0</v>
      </c>
      <c r="S149" s="1">
        <f t="shared" si="12"/>
        <v>1</v>
      </c>
      <c r="T149" s="1">
        <f t="shared" si="12"/>
        <v>0</v>
      </c>
      <c r="U149" s="1">
        <f t="shared" si="12"/>
        <v>0</v>
      </c>
      <c r="V149" s="1">
        <f t="shared" si="12"/>
        <v>0</v>
      </c>
      <c r="W149" s="1">
        <f t="shared" si="12"/>
        <v>0</v>
      </c>
      <c r="X149" s="1">
        <f t="shared" si="12"/>
        <v>0</v>
      </c>
      <c r="Y149" s="1">
        <f t="shared" si="12"/>
        <v>0</v>
      </c>
      <c r="Z149" s="1">
        <f t="shared" si="12"/>
        <v>0</v>
      </c>
      <c r="AA149" s="1">
        <f t="shared" si="12"/>
        <v>0.97967881929475675</v>
      </c>
      <c r="AB149" s="1">
        <f t="shared" si="12"/>
        <v>0</v>
      </c>
      <c r="AC149" s="1">
        <f t="shared" si="12"/>
        <v>0.92160594360088588</v>
      </c>
      <c r="AD149" s="1">
        <f t="shared" si="12"/>
        <v>0.98696353226707378</v>
      </c>
      <c r="AE149" s="1">
        <v>0</v>
      </c>
      <c r="AF149" s="1">
        <f t="shared" si="12"/>
        <v>0.99626678199013885</v>
      </c>
      <c r="AG149" s="1">
        <f t="shared" si="12"/>
        <v>0</v>
      </c>
      <c r="AH149" s="1">
        <f t="shared" si="12"/>
        <v>1</v>
      </c>
      <c r="AI149" s="1">
        <f t="shared" si="12"/>
        <v>0</v>
      </c>
      <c r="AJ149" s="27"/>
    </row>
    <row r="150" spans="2:36" x14ac:dyDescent="0.25">
      <c r="B150" s="1">
        <f t="shared" ref="B150:AI150" si="13">1-(1-(B$47*0.5-ABS(B60))/(B$47*0.5*B$47*0.5))^(B15*1.58837*10^12/(B$47*0.5)^1.76)</f>
        <v>0.62142448867402345</v>
      </c>
      <c r="C150" s="1">
        <f t="shared" si="13"/>
        <v>0</v>
      </c>
      <c r="D150" s="1">
        <f t="shared" si="13"/>
        <v>0</v>
      </c>
      <c r="E150" s="1">
        <f t="shared" si="13"/>
        <v>0</v>
      </c>
      <c r="F150" s="1">
        <f t="shared" si="13"/>
        <v>0</v>
      </c>
      <c r="G150" s="1">
        <f t="shared" si="13"/>
        <v>0</v>
      </c>
      <c r="H150" s="1">
        <f t="shared" si="13"/>
        <v>0</v>
      </c>
      <c r="I150" s="1">
        <f t="shared" si="13"/>
        <v>0</v>
      </c>
      <c r="J150" s="1">
        <f t="shared" si="13"/>
        <v>0</v>
      </c>
      <c r="K150" s="1">
        <f t="shared" si="13"/>
        <v>0.99271742280174669</v>
      </c>
      <c r="L150" s="1">
        <f t="shared" si="13"/>
        <v>0</v>
      </c>
      <c r="M150" s="1">
        <f t="shared" si="13"/>
        <v>0.8016015496032507</v>
      </c>
      <c r="N150" s="1">
        <f t="shared" si="13"/>
        <v>0</v>
      </c>
      <c r="O150" s="1">
        <f t="shared" si="13"/>
        <v>0</v>
      </c>
      <c r="P150" s="1">
        <f t="shared" si="13"/>
        <v>0</v>
      </c>
      <c r="Q150" s="1">
        <f t="shared" si="13"/>
        <v>0</v>
      </c>
      <c r="R150" s="1">
        <f t="shared" si="13"/>
        <v>0</v>
      </c>
      <c r="S150" s="1">
        <f t="shared" si="13"/>
        <v>0.99998693870356259</v>
      </c>
      <c r="T150" s="1">
        <f t="shared" si="13"/>
        <v>0</v>
      </c>
      <c r="U150" s="1">
        <f t="shared" si="13"/>
        <v>0</v>
      </c>
      <c r="V150" s="1">
        <f t="shared" si="13"/>
        <v>0</v>
      </c>
      <c r="W150" s="1">
        <f t="shared" si="13"/>
        <v>0</v>
      </c>
      <c r="X150" s="1">
        <f t="shared" si="13"/>
        <v>0</v>
      </c>
      <c r="Y150" s="1">
        <f t="shared" si="13"/>
        <v>0</v>
      </c>
      <c r="Z150" s="1">
        <f t="shared" si="13"/>
        <v>0</v>
      </c>
      <c r="AA150" s="1">
        <f t="shared" si="13"/>
        <v>0.80054102873870725</v>
      </c>
      <c r="AB150" s="1">
        <f t="shared" si="13"/>
        <v>0</v>
      </c>
      <c r="AC150" s="1">
        <f t="shared" si="13"/>
        <v>0.99285895922507417</v>
      </c>
      <c r="AD150" s="1">
        <f t="shared" si="13"/>
        <v>0.8016015496032507</v>
      </c>
      <c r="AE150" s="1">
        <v>0</v>
      </c>
      <c r="AF150" s="1">
        <f t="shared" si="13"/>
        <v>0.98309949212677517</v>
      </c>
      <c r="AG150" s="1">
        <f t="shared" si="13"/>
        <v>0</v>
      </c>
      <c r="AH150" s="1">
        <f t="shared" si="13"/>
        <v>0.99315222270041759</v>
      </c>
      <c r="AI150" s="1">
        <f t="shared" si="13"/>
        <v>0</v>
      </c>
      <c r="AJ150" s="27"/>
    </row>
    <row r="151" spans="2:36" x14ac:dyDescent="0.25">
      <c r="B151" s="1">
        <f t="shared" ref="B151:AI151" si="14">1-(1-(B$47*0.5-ABS(B61))/(B$47*0.5*B$47*0.5))^(B16*1.58837*10^12/(B$47*0.5)^1.76)</f>
        <v>0</v>
      </c>
      <c r="C151" s="1">
        <f t="shared" si="14"/>
        <v>0</v>
      </c>
      <c r="D151" s="1">
        <f t="shared" si="14"/>
        <v>0</v>
      </c>
      <c r="E151" s="1">
        <f t="shared" si="14"/>
        <v>0</v>
      </c>
      <c r="F151" s="1">
        <f t="shared" si="14"/>
        <v>0</v>
      </c>
      <c r="G151" s="1">
        <f t="shared" si="14"/>
        <v>0</v>
      </c>
      <c r="H151" s="1">
        <f t="shared" si="14"/>
        <v>0</v>
      </c>
      <c r="I151" s="1">
        <f t="shared" si="14"/>
        <v>0</v>
      </c>
      <c r="J151" s="1">
        <f t="shared" si="14"/>
        <v>0</v>
      </c>
      <c r="K151" s="1">
        <f t="shared" si="14"/>
        <v>0.9262791071030414</v>
      </c>
      <c r="L151" s="1">
        <f t="shared" si="14"/>
        <v>0</v>
      </c>
      <c r="M151" s="1">
        <f t="shared" si="14"/>
        <v>0</v>
      </c>
      <c r="N151" s="1">
        <f t="shared" si="14"/>
        <v>0</v>
      </c>
      <c r="O151" s="1">
        <f t="shared" si="14"/>
        <v>0</v>
      </c>
      <c r="P151" s="1">
        <f t="shared" si="14"/>
        <v>0</v>
      </c>
      <c r="Q151" s="1">
        <f t="shared" si="14"/>
        <v>0</v>
      </c>
      <c r="R151" s="1">
        <f t="shared" si="14"/>
        <v>0</v>
      </c>
      <c r="S151" s="1">
        <f t="shared" si="14"/>
        <v>0.81304344969644937</v>
      </c>
      <c r="T151" s="1">
        <f t="shared" si="14"/>
        <v>0</v>
      </c>
      <c r="U151" s="1">
        <f t="shared" si="14"/>
        <v>0</v>
      </c>
      <c r="V151" s="1">
        <f t="shared" si="14"/>
        <v>0</v>
      </c>
      <c r="W151" s="1">
        <f t="shared" si="14"/>
        <v>0</v>
      </c>
      <c r="X151" s="1">
        <f t="shared" si="14"/>
        <v>0</v>
      </c>
      <c r="Y151" s="1">
        <f t="shared" si="14"/>
        <v>0</v>
      </c>
      <c r="Z151" s="1">
        <f t="shared" si="14"/>
        <v>0</v>
      </c>
      <c r="AA151" s="1">
        <f t="shared" si="14"/>
        <v>0</v>
      </c>
      <c r="AB151" s="1">
        <f t="shared" si="14"/>
        <v>0</v>
      </c>
      <c r="AC151" s="1">
        <f t="shared" si="14"/>
        <v>0.81759741445988299</v>
      </c>
      <c r="AD151" s="1">
        <f t="shared" si="14"/>
        <v>0</v>
      </c>
      <c r="AE151" s="1">
        <v>0</v>
      </c>
      <c r="AF151" s="1">
        <f t="shared" si="14"/>
        <v>0.87207947208126269</v>
      </c>
      <c r="AG151" s="1">
        <f t="shared" si="14"/>
        <v>0</v>
      </c>
      <c r="AH151" s="1">
        <f t="shared" si="14"/>
        <v>0.96182443246057148</v>
      </c>
      <c r="AI151" s="1">
        <f t="shared" si="14"/>
        <v>0</v>
      </c>
      <c r="AJ151" s="27"/>
    </row>
    <row r="152" spans="2:36" x14ac:dyDescent="0.25">
      <c r="B152" s="1">
        <f t="shared" ref="B152:AI152" si="15">1-(1-(B$47*0.5-ABS(B62))/(B$47*0.5*B$47*0.5))^(B17*1.58837*10^12/(B$47*0.5)^1.76)</f>
        <v>0</v>
      </c>
      <c r="C152" s="1">
        <f t="shared" si="15"/>
        <v>0</v>
      </c>
      <c r="D152" s="1">
        <f t="shared" si="15"/>
        <v>0</v>
      </c>
      <c r="E152" s="1">
        <f t="shared" si="15"/>
        <v>0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0.62269740015662567</v>
      </c>
      <c r="L152" s="1">
        <f t="shared" si="15"/>
        <v>0</v>
      </c>
      <c r="M152" s="1">
        <f t="shared" si="15"/>
        <v>0</v>
      </c>
      <c r="N152" s="1">
        <f t="shared" si="15"/>
        <v>0</v>
      </c>
      <c r="O152" s="1">
        <f t="shared" si="15"/>
        <v>0</v>
      </c>
      <c r="P152" s="1">
        <f t="shared" si="15"/>
        <v>0</v>
      </c>
      <c r="Q152" s="1">
        <f t="shared" si="15"/>
        <v>0</v>
      </c>
      <c r="R152" s="1">
        <f t="shared" si="15"/>
        <v>0</v>
      </c>
      <c r="S152" s="1">
        <f t="shared" si="15"/>
        <v>0.62269740015662567</v>
      </c>
      <c r="T152" s="1">
        <f t="shared" si="15"/>
        <v>0</v>
      </c>
      <c r="U152" s="1">
        <f t="shared" si="15"/>
        <v>0</v>
      </c>
      <c r="V152" s="1">
        <f t="shared" si="15"/>
        <v>0</v>
      </c>
      <c r="W152" s="1">
        <f t="shared" si="15"/>
        <v>0</v>
      </c>
      <c r="X152" s="1">
        <f t="shared" si="15"/>
        <v>0</v>
      </c>
      <c r="Y152" s="1">
        <f t="shared" si="15"/>
        <v>0</v>
      </c>
      <c r="Z152" s="1">
        <f t="shared" si="15"/>
        <v>0</v>
      </c>
      <c r="AA152" s="1">
        <f t="shared" si="15"/>
        <v>0</v>
      </c>
      <c r="AB152" s="1">
        <f t="shared" si="15"/>
        <v>0</v>
      </c>
      <c r="AC152" s="1">
        <f t="shared" si="15"/>
        <v>0.62196797780886126</v>
      </c>
      <c r="AD152" s="1">
        <f t="shared" si="15"/>
        <v>0</v>
      </c>
      <c r="AE152" s="1">
        <v>0</v>
      </c>
      <c r="AF152" s="1">
        <f t="shared" si="15"/>
        <v>0.98359494000356773</v>
      </c>
      <c r="AG152" s="1">
        <f t="shared" si="15"/>
        <v>0</v>
      </c>
      <c r="AH152" s="1">
        <f t="shared" si="15"/>
        <v>0.99999992442851504</v>
      </c>
      <c r="AI152" s="1">
        <f t="shared" si="15"/>
        <v>0</v>
      </c>
      <c r="AJ152" s="27"/>
    </row>
    <row r="153" spans="2:36" x14ac:dyDescent="0.25">
      <c r="B153" s="1">
        <f t="shared" ref="B153:AI153" si="16">1-(1-(B$47*0.5-ABS(B63))/(B$47*0.5*B$47*0.5))^(B18*1.58837*10^12/(B$47*0.5)^1.76)</f>
        <v>0</v>
      </c>
      <c r="C153" s="1">
        <f t="shared" si="16"/>
        <v>0</v>
      </c>
      <c r="D153" s="1">
        <f t="shared" si="16"/>
        <v>0</v>
      </c>
      <c r="E153" s="1">
        <f t="shared" si="16"/>
        <v>0</v>
      </c>
      <c r="F153" s="1">
        <f t="shared" si="16"/>
        <v>0</v>
      </c>
      <c r="G153" s="1">
        <f t="shared" si="16"/>
        <v>0</v>
      </c>
      <c r="H153" s="1">
        <f t="shared" si="16"/>
        <v>0</v>
      </c>
      <c r="I153" s="1">
        <f t="shared" si="16"/>
        <v>0</v>
      </c>
      <c r="J153" s="1">
        <f t="shared" si="16"/>
        <v>0</v>
      </c>
      <c r="K153" s="1">
        <f t="shared" si="16"/>
        <v>0</v>
      </c>
      <c r="L153" s="1">
        <f t="shared" si="16"/>
        <v>0</v>
      </c>
      <c r="M153" s="1">
        <f t="shared" si="16"/>
        <v>0</v>
      </c>
      <c r="N153" s="1">
        <f t="shared" si="16"/>
        <v>0</v>
      </c>
      <c r="O153" s="1">
        <f t="shared" si="16"/>
        <v>0</v>
      </c>
      <c r="P153" s="1">
        <f t="shared" si="16"/>
        <v>0</v>
      </c>
      <c r="Q153" s="1">
        <f t="shared" si="16"/>
        <v>0</v>
      </c>
      <c r="R153" s="1">
        <f t="shared" si="16"/>
        <v>0</v>
      </c>
      <c r="S153" s="1">
        <f t="shared" si="16"/>
        <v>0</v>
      </c>
      <c r="T153" s="1">
        <f t="shared" si="16"/>
        <v>0</v>
      </c>
      <c r="U153" s="1">
        <f t="shared" si="16"/>
        <v>0</v>
      </c>
      <c r="V153" s="1">
        <f t="shared" si="16"/>
        <v>0</v>
      </c>
      <c r="W153" s="1">
        <f t="shared" si="16"/>
        <v>0</v>
      </c>
      <c r="X153" s="1">
        <f t="shared" si="16"/>
        <v>0</v>
      </c>
      <c r="Y153" s="1">
        <f t="shared" si="16"/>
        <v>0</v>
      </c>
      <c r="Z153" s="1">
        <f t="shared" si="16"/>
        <v>0</v>
      </c>
      <c r="AA153" s="1">
        <f t="shared" si="16"/>
        <v>0</v>
      </c>
      <c r="AB153" s="1">
        <f t="shared" si="16"/>
        <v>0</v>
      </c>
      <c r="AC153" s="1">
        <f t="shared" si="16"/>
        <v>0</v>
      </c>
      <c r="AD153" s="1">
        <f t="shared" si="16"/>
        <v>0</v>
      </c>
      <c r="AE153" s="1">
        <v>0</v>
      </c>
      <c r="AF153" s="1">
        <f t="shared" si="16"/>
        <v>0.92031393173528009</v>
      </c>
      <c r="AG153" s="1">
        <f t="shared" si="16"/>
        <v>0</v>
      </c>
      <c r="AH153" s="1">
        <f t="shared" si="16"/>
        <v>1</v>
      </c>
      <c r="AI153" s="1">
        <f t="shared" si="16"/>
        <v>0</v>
      </c>
      <c r="AJ153" s="27"/>
    </row>
    <row r="154" spans="2:36" x14ac:dyDescent="0.25">
      <c r="B154" s="1">
        <f t="shared" ref="B154:AI154" si="17">1-(1-(B$47*0.5-ABS(B64))/(B$47*0.5*B$47*0.5))^(B19*1.58837*10^12/(B$47*0.5)^1.76)</f>
        <v>0</v>
      </c>
      <c r="C154" s="1">
        <f t="shared" si="17"/>
        <v>0</v>
      </c>
      <c r="D154" s="1">
        <f t="shared" si="17"/>
        <v>0</v>
      </c>
      <c r="E154" s="1">
        <f t="shared" si="17"/>
        <v>0</v>
      </c>
      <c r="F154" s="1">
        <f t="shared" si="17"/>
        <v>0</v>
      </c>
      <c r="G154" s="1">
        <f t="shared" si="17"/>
        <v>0</v>
      </c>
      <c r="H154" s="1">
        <f t="shared" si="17"/>
        <v>0</v>
      </c>
      <c r="I154" s="1">
        <f t="shared" si="17"/>
        <v>0</v>
      </c>
      <c r="J154" s="1">
        <f t="shared" si="17"/>
        <v>0</v>
      </c>
      <c r="K154" s="1">
        <f t="shared" si="17"/>
        <v>0</v>
      </c>
      <c r="L154" s="1">
        <f t="shared" si="17"/>
        <v>0</v>
      </c>
      <c r="M154" s="1">
        <f t="shared" si="17"/>
        <v>0</v>
      </c>
      <c r="N154" s="1">
        <f t="shared" si="17"/>
        <v>0</v>
      </c>
      <c r="O154" s="1">
        <f t="shared" si="17"/>
        <v>0</v>
      </c>
      <c r="P154" s="1">
        <f t="shared" si="17"/>
        <v>0</v>
      </c>
      <c r="Q154" s="1">
        <f t="shared" si="17"/>
        <v>0</v>
      </c>
      <c r="R154" s="1">
        <f t="shared" si="17"/>
        <v>0</v>
      </c>
      <c r="S154" s="1">
        <f t="shared" si="17"/>
        <v>0</v>
      </c>
      <c r="T154" s="1">
        <f t="shared" si="17"/>
        <v>0</v>
      </c>
      <c r="U154" s="1">
        <f t="shared" si="17"/>
        <v>0</v>
      </c>
      <c r="V154" s="1">
        <f t="shared" si="17"/>
        <v>0</v>
      </c>
      <c r="W154" s="1">
        <f t="shared" si="17"/>
        <v>0</v>
      </c>
      <c r="X154" s="1">
        <f t="shared" si="17"/>
        <v>0</v>
      </c>
      <c r="Y154" s="1">
        <f t="shared" si="17"/>
        <v>0</v>
      </c>
      <c r="Z154" s="1">
        <f t="shared" si="17"/>
        <v>0</v>
      </c>
      <c r="AA154" s="1">
        <f t="shared" si="17"/>
        <v>0</v>
      </c>
      <c r="AB154" s="1">
        <f t="shared" si="17"/>
        <v>0</v>
      </c>
      <c r="AC154" s="1">
        <f t="shared" si="17"/>
        <v>0</v>
      </c>
      <c r="AD154" s="1">
        <f t="shared" si="17"/>
        <v>0</v>
      </c>
      <c r="AE154" s="1">
        <v>0</v>
      </c>
      <c r="AF154" s="1">
        <f t="shared" si="17"/>
        <v>0.87950949342867124</v>
      </c>
      <c r="AG154" s="1">
        <f t="shared" si="17"/>
        <v>0</v>
      </c>
      <c r="AH154" s="1">
        <f t="shared" si="17"/>
        <v>1</v>
      </c>
      <c r="AI154" s="1">
        <f t="shared" si="17"/>
        <v>0</v>
      </c>
      <c r="AJ154" s="27"/>
    </row>
    <row r="155" spans="2:36" x14ac:dyDescent="0.25">
      <c r="B155" s="1">
        <f t="shared" ref="B155:AI155" si="18">1-(1-(B$47*0.5-ABS(B65))/(B$47*0.5*B$47*0.5))^(B20*1.58837*10^12/(B$47*0.5)^1.76)</f>
        <v>0</v>
      </c>
      <c r="C155" s="1">
        <f t="shared" si="18"/>
        <v>0</v>
      </c>
      <c r="D155" s="1">
        <f t="shared" si="18"/>
        <v>0</v>
      </c>
      <c r="E155" s="1">
        <f t="shared" si="18"/>
        <v>0</v>
      </c>
      <c r="F155" s="1">
        <f t="shared" si="18"/>
        <v>0</v>
      </c>
      <c r="G155" s="1">
        <f t="shared" si="18"/>
        <v>0</v>
      </c>
      <c r="H155" s="1">
        <f t="shared" si="18"/>
        <v>0</v>
      </c>
      <c r="I155" s="1">
        <f t="shared" si="18"/>
        <v>0</v>
      </c>
      <c r="J155" s="1">
        <f t="shared" si="18"/>
        <v>0</v>
      </c>
      <c r="K155" s="1">
        <f t="shared" si="18"/>
        <v>0</v>
      </c>
      <c r="L155" s="1">
        <f t="shared" si="18"/>
        <v>0</v>
      </c>
      <c r="M155" s="1">
        <f t="shared" si="18"/>
        <v>0</v>
      </c>
      <c r="N155" s="1">
        <f t="shared" si="18"/>
        <v>0</v>
      </c>
      <c r="O155" s="1">
        <f t="shared" si="18"/>
        <v>0</v>
      </c>
      <c r="P155" s="1">
        <f t="shared" si="18"/>
        <v>0</v>
      </c>
      <c r="Q155" s="1">
        <f t="shared" si="18"/>
        <v>0</v>
      </c>
      <c r="R155" s="1">
        <f t="shared" si="18"/>
        <v>0</v>
      </c>
      <c r="S155" s="1">
        <f t="shared" si="18"/>
        <v>0</v>
      </c>
      <c r="T155" s="1">
        <f t="shared" si="18"/>
        <v>0</v>
      </c>
      <c r="U155" s="1">
        <f t="shared" si="18"/>
        <v>0</v>
      </c>
      <c r="V155" s="1">
        <f t="shared" si="18"/>
        <v>0</v>
      </c>
      <c r="W155" s="1">
        <f t="shared" si="18"/>
        <v>0</v>
      </c>
      <c r="X155" s="1">
        <f t="shared" si="18"/>
        <v>0</v>
      </c>
      <c r="Y155" s="1">
        <f t="shared" si="18"/>
        <v>0</v>
      </c>
      <c r="Z155" s="1">
        <f t="shared" si="18"/>
        <v>0</v>
      </c>
      <c r="AA155" s="1">
        <f t="shared" si="18"/>
        <v>0</v>
      </c>
      <c r="AB155" s="1">
        <f t="shared" si="18"/>
        <v>0</v>
      </c>
      <c r="AC155" s="1">
        <f t="shared" si="18"/>
        <v>0</v>
      </c>
      <c r="AD155" s="1">
        <f t="shared" si="18"/>
        <v>0</v>
      </c>
      <c r="AE155" s="1">
        <v>0</v>
      </c>
      <c r="AF155" s="1">
        <f t="shared" si="18"/>
        <v>0.49972661934632501</v>
      </c>
      <c r="AG155" s="1">
        <f t="shared" si="18"/>
        <v>0</v>
      </c>
      <c r="AH155" s="1">
        <f t="shared" si="18"/>
        <v>0.99999764951205317</v>
      </c>
      <c r="AI155" s="1">
        <f t="shared" si="18"/>
        <v>0</v>
      </c>
      <c r="AJ155" s="27"/>
    </row>
    <row r="156" spans="2:36" x14ac:dyDescent="0.25">
      <c r="B156" s="1">
        <f t="shared" ref="B156:AI156" si="19">1-(1-(B$47*0.5-ABS(B66))/(B$47*0.5*B$47*0.5))^(B21*1.58837*10^12/(B$47*0.5)^1.76)</f>
        <v>0</v>
      </c>
      <c r="C156" s="1">
        <f t="shared" si="19"/>
        <v>0</v>
      </c>
      <c r="D156" s="1">
        <f t="shared" si="19"/>
        <v>0</v>
      </c>
      <c r="E156" s="1">
        <f t="shared" si="19"/>
        <v>0</v>
      </c>
      <c r="F156" s="1">
        <f t="shared" si="19"/>
        <v>0</v>
      </c>
      <c r="G156" s="1">
        <f t="shared" si="19"/>
        <v>0</v>
      </c>
      <c r="H156" s="1">
        <f t="shared" si="19"/>
        <v>0</v>
      </c>
      <c r="I156" s="1">
        <f t="shared" si="19"/>
        <v>0</v>
      </c>
      <c r="J156" s="1">
        <f t="shared" si="19"/>
        <v>0</v>
      </c>
      <c r="K156" s="1">
        <f t="shared" si="19"/>
        <v>0</v>
      </c>
      <c r="L156" s="1">
        <f t="shared" si="19"/>
        <v>0</v>
      </c>
      <c r="M156" s="1">
        <f t="shared" si="19"/>
        <v>0</v>
      </c>
      <c r="N156" s="1">
        <f t="shared" si="19"/>
        <v>0</v>
      </c>
      <c r="O156" s="1">
        <f t="shared" si="19"/>
        <v>0</v>
      </c>
      <c r="P156" s="1">
        <f t="shared" si="19"/>
        <v>0</v>
      </c>
      <c r="Q156" s="1">
        <f t="shared" si="19"/>
        <v>0</v>
      </c>
      <c r="R156" s="1">
        <f t="shared" si="19"/>
        <v>0</v>
      </c>
      <c r="S156" s="1">
        <f t="shared" si="19"/>
        <v>0</v>
      </c>
      <c r="T156" s="1">
        <f t="shared" si="19"/>
        <v>0</v>
      </c>
      <c r="U156" s="1">
        <f t="shared" si="19"/>
        <v>0</v>
      </c>
      <c r="V156" s="1">
        <f t="shared" si="19"/>
        <v>0</v>
      </c>
      <c r="W156" s="1">
        <f t="shared" si="19"/>
        <v>0</v>
      </c>
      <c r="X156" s="1">
        <f t="shared" si="19"/>
        <v>0</v>
      </c>
      <c r="Y156" s="1">
        <f t="shared" si="19"/>
        <v>0</v>
      </c>
      <c r="Z156" s="1">
        <f t="shared" si="19"/>
        <v>0</v>
      </c>
      <c r="AA156" s="1">
        <f t="shared" si="19"/>
        <v>0</v>
      </c>
      <c r="AB156" s="1">
        <f t="shared" si="19"/>
        <v>0</v>
      </c>
      <c r="AC156" s="1">
        <f t="shared" si="19"/>
        <v>0</v>
      </c>
      <c r="AD156" s="1">
        <f t="shared" si="19"/>
        <v>0</v>
      </c>
      <c r="AE156" s="1">
        <v>0</v>
      </c>
      <c r="AF156" s="1">
        <f t="shared" si="19"/>
        <v>0.17122863190237958</v>
      </c>
      <c r="AG156" s="1">
        <f t="shared" si="19"/>
        <v>0</v>
      </c>
      <c r="AH156" s="1">
        <f t="shared" si="19"/>
        <v>0.5282206196359156</v>
      </c>
      <c r="AI156" s="1">
        <f t="shared" si="19"/>
        <v>0</v>
      </c>
      <c r="AJ156" s="27"/>
    </row>
    <row r="157" spans="2:36" x14ac:dyDescent="0.25">
      <c r="B157" s="1">
        <f t="shared" ref="B157:AI157" si="20">1-(1-(B$47*0.5-ABS(B67))/(B$47*0.5*B$47*0.5))^(B22*1.58837*10^12/(B$47*0.5)^1.76)</f>
        <v>0</v>
      </c>
      <c r="C157" s="1">
        <f t="shared" si="20"/>
        <v>0</v>
      </c>
      <c r="D157" s="1">
        <f t="shared" si="20"/>
        <v>0</v>
      </c>
      <c r="E157" s="1">
        <f t="shared" si="20"/>
        <v>0</v>
      </c>
      <c r="F157" s="1">
        <f t="shared" si="20"/>
        <v>0</v>
      </c>
      <c r="G157" s="1">
        <f t="shared" si="20"/>
        <v>0</v>
      </c>
      <c r="H157" s="1">
        <f t="shared" si="20"/>
        <v>0</v>
      </c>
      <c r="I157" s="1">
        <f t="shared" si="20"/>
        <v>0</v>
      </c>
      <c r="J157" s="1">
        <f t="shared" si="20"/>
        <v>0</v>
      </c>
      <c r="K157" s="1">
        <f t="shared" si="20"/>
        <v>0</v>
      </c>
      <c r="L157" s="1">
        <f t="shared" si="20"/>
        <v>0</v>
      </c>
      <c r="M157" s="1">
        <f t="shared" si="20"/>
        <v>0</v>
      </c>
      <c r="N157" s="1">
        <f t="shared" si="20"/>
        <v>0</v>
      </c>
      <c r="O157" s="1">
        <f t="shared" si="20"/>
        <v>0</v>
      </c>
      <c r="P157" s="1">
        <f t="shared" si="20"/>
        <v>0</v>
      </c>
      <c r="Q157" s="1">
        <f t="shared" si="20"/>
        <v>0</v>
      </c>
      <c r="R157" s="1">
        <f t="shared" si="20"/>
        <v>0</v>
      </c>
      <c r="S157" s="1">
        <f t="shared" si="20"/>
        <v>0</v>
      </c>
      <c r="T157" s="1">
        <f t="shared" si="20"/>
        <v>0</v>
      </c>
      <c r="U157" s="1">
        <f t="shared" si="20"/>
        <v>0</v>
      </c>
      <c r="V157" s="1">
        <f t="shared" si="20"/>
        <v>0</v>
      </c>
      <c r="W157" s="1">
        <f t="shared" si="20"/>
        <v>0</v>
      </c>
      <c r="X157" s="1">
        <f t="shared" si="20"/>
        <v>0</v>
      </c>
      <c r="Y157" s="1">
        <f t="shared" si="20"/>
        <v>0</v>
      </c>
      <c r="Z157" s="1">
        <f t="shared" si="20"/>
        <v>0</v>
      </c>
      <c r="AA157" s="1">
        <f t="shared" si="20"/>
        <v>0</v>
      </c>
      <c r="AB157" s="1">
        <f t="shared" si="20"/>
        <v>0</v>
      </c>
      <c r="AC157" s="1">
        <f t="shared" si="20"/>
        <v>0</v>
      </c>
      <c r="AD157" s="1">
        <f t="shared" si="20"/>
        <v>0</v>
      </c>
      <c r="AE157" s="1">
        <v>0</v>
      </c>
      <c r="AF157" s="1">
        <f t="shared" si="20"/>
        <v>0</v>
      </c>
      <c r="AG157" s="1">
        <f t="shared" si="20"/>
        <v>0</v>
      </c>
      <c r="AH157" s="1">
        <f t="shared" si="20"/>
        <v>0</v>
      </c>
      <c r="AI157" s="1">
        <f t="shared" si="20"/>
        <v>0</v>
      </c>
      <c r="AJ157" s="27"/>
    </row>
    <row r="158" spans="2:36" x14ac:dyDescent="0.25">
      <c r="B158" s="1">
        <f t="shared" ref="B158:AI158" si="21">1-(1-(B$47*0.5-ABS(B68))/(B$47*0.5*B$47*0.5))^(B23*1.58837*10^12/(B$47*0.5)^1.76)</f>
        <v>0</v>
      </c>
      <c r="C158" s="1">
        <f t="shared" si="21"/>
        <v>0</v>
      </c>
      <c r="D158" s="1">
        <f t="shared" si="21"/>
        <v>0</v>
      </c>
      <c r="E158" s="1">
        <f t="shared" si="21"/>
        <v>0</v>
      </c>
      <c r="F158" s="1">
        <f t="shared" si="21"/>
        <v>0</v>
      </c>
      <c r="G158" s="1">
        <f t="shared" si="21"/>
        <v>0</v>
      </c>
      <c r="H158" s="1">
        <f t="shared" si="21"/>
        <v>0</v>
      </c>
      <c r="I158" s="1">
        <f t="shared" si="21"/>
        <v>0</v>
      </c>
      <c r="J158" s="1">
        <f t="shared" si="21"/>
        <v>0</v>
      </c>
      <c r="K158" s="1">
        <f t="shared" si="21"/>
        <v>0</v>
      </c>
      <c r="L158" s="1">
        <f t="shared" si="21"/>
        <v>0</v>
      </c>
      <c r="M158" s="1">
        <f t="shared" si="21"/>
        <v>0</v>
      </c>
      <c r="N158" s="1">
        <f t="shared" si="21"/>
        <v>0</v>
      </c>
      <c r="O158" s="1">
        <f t="shared" si="21"/>
        <v>0</v>
      </c>
      <c r="P158" s="1">
        <f t="shared" si="21"/>
        <v>0</v>
      </c>
      <c r="Q158" s="1">
        <f t="shared" si="21"/>
        <v>0</v>
      </c>
      <c r="R158" s="1">
        <f t="shared" si="21"/>
        <v>0</v>
      </c>
      <c r="S158" s="1">
        <f t="shared" si="21"/>
        <v>0</v>
      </c>
      <c r="T158" s="1">
        <f t="shared" si="21"/>
        <v>0</v>
      </c>
      <c r="U158" s="1">
        <f t="shared" si="21"/>
        <v>0</v>
      </c>
      <c r="V158" s="1">
        <f t="shared" si="21"/>
        <v>0</v>
      </c>
      <c r="W158" s="1">
        <f t="shared" si="21"/>
        <v>0</v>
      </c>
      <c r="X158" s="1">
        <f t="shared" si="21"/>
        <v>0</v>
      </c>
      <c r="Y158" s="1">
        <f t="shared" si="21"/>
        <v>0</v>
      </c>
      <c r="Z158" s="1">
        <f t="shared" si="21"/>
        <v>0</v>
      </c>
      <c r="AA158" s="1">
        <f t="shared" si="21"/>
        <v>0</v>
      </c>
      <c r="AB158" s="1">
        <f t="shared" si="21"/>
        <v>0</v>
      </c>
      <c r="AC158" s="1">
        <f t="shared" si="21"/>
        <v>0</v>
      </c>
      <c r="AD158" s="1">
        <f t="shared" si="21"/>
        <v>0</v>
      </c>
      <c r="AE158" s="1">
        <v>0</v>
      </c>
      <c r="AF158" s="1">
        <f t="shared" si="21"/>
        <v>0</v>
      </c>
      <c r="AG158" s="1">
        <f t="shared" si="21"/>
        <v>0</v>
      </c>
      <c r="AH158" s="1">
        <f t="shared" si="21"/>
        <v>0</v>
      </c>
      <c r="AI158" s="1">
        <f t="shared" si="21"/>
        <v>0</v>
      </c>
      <c r="AJ158" s="27"/>
    </row>
    <row r="159" spans="2:36" x14ac:dyDescent="0.25">
      <c r="B159" s="1">
        <f t="shared" ref="B159:AI159" si="22">1-(1-(B$47*0.5-ABS(B69))/(B$47*0.5*B$47*0.5))^(B24*1.58837*10^12/(B$47*0.5)^1.76)</f>
        <v>0</v>
      </c>
      <c r="C159" s="1">
        <f t="shared" si="22"/>
        <v>0</v>
      </c>
      <c r="D159" s="1">
        <f t="shared" si="22"/>
        <v>0</v>
      </c>
      <c r="E159" s="1">
        <f t="shared" si="22"/>
        <v>0</v>
      </c>
      <c r="F159" s="1">
        <f t="shared" si="22"/>
        <v>0</v>
      </c>
      <c r="G159" s="1">
        <f t="shared" si="22"/>
        <v>0</v>
      </c>
      <c r="H159" s="1">
        <f t="shared" si="22"/>
        <v>0</v>
      </c>
      <c r="I159" s="1">
        <f t="shared" si="22"/>
        <v>0</v>
      </c>
      <c r="J159" s="1">
        <f t="shared" si="22"/>
        <v>0</v>
      </c>
      <c r="K159" s="1">
        <f t="shared" si="22"/>
        <v>0</v>
      </c>
      <c r="L159" s="1">
        <f t="shared" si="22"/>
        <v>0</v>
      </c>
      <c r="M159" s="1">
        <f t="shared" si="22"/>
        <v>0</v>
      </c>
      <c r="N159" s="1">
        <f t="shared" si="22"/>
        <v>0</v>
      </c>
      <c r="O159" s="1">
        <f t="shared" si="22"/>
        <v>0</v>
      </c>
      <c r="P159" s="1">
        <f t="shared" si="22"/>
        <v>0</v>
      </c>
      <c r="Q159" s="1">
        <f t="shared" si="22"/>
        <v>0</v>
      </c>
      <c r="R159" s="1">
        <f t="shared" si="22"/>
        <v>0</v>
      </c>
      <c r="S159" s="1">
        <f t="shared" si="22"/>
        <v>0</v>
      </c>
      <c r="T159" s="1">
        <f t="shared" si="22"/>
        <v>0</v>
      </c>
      <c r="U159" s="1">
        <f t="shared" si="22"/>
        <v>0</v>
      </c>
      <c r="V159" s="1">
        <f t="shared" si="22"/>
        <v>0</v>
      </c>
      <c r="W159" s="1">
        <f t="shared" si="22"/>
        <v>0</v>
      </c>
      <c r="X159" s="1">
        <f t="shared" si="22"/>
        <v>0</v>
      </c>
      <c r="Y159" s="1">
        <f t="shared" si="22"/>
        <v>0</v>
      </c>
      <c r="Z159" s="1">
        <f t="shared" si="22"/>
        <v>0</v>
      </c>
      <c r="AA159" s="1">
        <f t="shared" si="22"/>
        <v>0</v>
      </c>
      <c r="AB159" s="1">
        <f t="shared" si="22"/>
        <v>0</v>
      </c>
      <c r="AC159" s="1">
        <f t="shared" si="22"/>
        <v>0</v>
      </c>
      <c r="AD159" s="1">
        <f t="shared" si="22"/>
        <v>0</v>
      </c>
      <c r="AE159" s="1">
        <v>0</v>
      </c>
      <c r="AF159" s="1">
        <f t="shared" si="22"/>
        <v>0</v>
      </c>
      <c r="AG159" s="1">
        <f t="shared" si="22"/>
        <v>0</v>
      </c>
      <c r="AH159" s="1">
        <f t="shared" si="22"/>
        <v>0</v>
      </c>
      <c r="AI159" s="1">
        <f t="shared" si="22"/>
        <v>0</v>
      </c>
      <c r="AJ159" s="27"/>
    </row>
    <row r="160" spans="2:36" x14ac:dyDescent="0.25">
      <c r="B160" s="1">
        <f t="shared" ref="B160:AI160" si="23">1-(1-(B$47*0.5-ABS(B70))/(B$47*0.5*B$47*0.5))^(B25*1.58837*10^12/(B$47*0.5)^1.76)</f>
        <v>0</v>
      </c>
      <c r="C160" s="1">
        <f t="shared" si="23"/>
        <v>0</v>
      </c>
      <c r="D160" s="1">
        <f t="shared" si="23"/>
        <v>0</v>
      </c>
      <c r="E160" s="1">
        <f t="shared" si="23"/>
        <v>0</v>
      </c>
      <c r="F160" s="1">
        <f t="shared" si="23"/>
        <v>0</v>
      </c>
      <c r="G160" s="1">
        <f t="shared" si="23"/>
        <v>0</v>
      </c>
      <c r="H160" s="1">
        <f t="shared" si="23"/>
        <v>0</v>
      </c>
      <c r="I160" s="1">
        <f t="shared" si="23"/>
        <v>0</v>
      </c>
      <c r="J160" s="1">
        <f t="shared" si="23"/>
        <v>0</v>
      </c>
      <c r="K160" s="1">
        <f t="shared" si="23"/>
        <v>0</v>
      </c>
      <c r="L160" s="1">
        <f t="shared" si="23"/>
        <v>0</v>
      </c>
      <c r="M160" s="1">
        <f t="shared" si="23"/>
        <v>0</v>
      </c>
      <c r="N160" s="1">
        <f t="shared" si="23"/>
        <v>0</v>
      </c>
      <c r="O160" s="1">
        <f t="shared" si="23"/>
        <v>0</v>
      </c>
      <c r="P160" s="1">
        <f t="shared" si="23"/>
        <v>0</v>
      </c>
      <c r="Q160" s="1">
        <f t="shared" si="23"/>
        <v>0</v>
      </c>
      <c r="R160" s="1">
        <f t="shared" si="23"/>
        <v>0</v>
      </c>
      <c r="S160" s="1">
        <f t="shared" si="23"/>
        <v>0</v>
      </c>
      <c r="T160" s="1">
        <f t="shared" si="23"/>
        <v>0</v>
      </c>
      <c r="U160" s="1">
        <f t="shared" si="23"/>
        <v>0</v>
      </c>
      <c r="V160" s="1">
        <f t="shared" si="23"/>
        <v>0</v>
      </c>
      <c r="W160" s="1">
        <f t="shared" si="23"/>
        <v>0</v>
      </c>
      <c r="X160" s="1">
        <f t="shared" si="23"/>
        <v>0</v>
      </c>
      <c r="Y160" s="1">
        <f t="shared" si="23"/>
        <v>0</v>
      </c>
      <c r="Z160" s="1">
        <f t="shared" si="23"/>
        <v>0</v>
      </c>
      <c r="AA160" s="1">
        <f t="shared" si="23"/>
        <v>0</v>
      </c>
      <c r="AB160" s="1">
        <f t="shared" si="23"/>
        <v>0</v>
      </c>
      <c r="AC160" s="1">
        <f t="shared" si="23"/>
        <v>0</v>
      </c>
      <c r="AD160" s="1">
        <f t="shared" si="23"/>
        <v>0</v>
      </c>
      <c r="AE160" s="1">
        <v>0</v>
      </c>
      <c r="AF160" s="1">
        <f t="shared" si="23"/>
        <v>0</v>
      </c>
      <c r="AG160" s="1">
        <f t="shared" si="23"/>
        <v>0</v>
      </c>
      <c r="AH160" s="1">
        <f t="shared" si="23"/>
        <v>0</v>
      </c>
      <c r="AI160" s="1">
        <f t="shared" si="23"/>
        <v>0</v>
      </c>
      <c r="AJ160" s="27"/>
    </row>
    <row r="161" spans="2:36" x14ac:dyDescent="0.25">
      <c r="B161" s="1">
        <f t="shared" ref="B161:AI161" si="24">1-(1-(B$47*0.5-ABS(B71))/(B$47*0.5*B$47*0.5))^(B26*1.58837*10^12/(B$47*0.5)^1.76)</f>
        <v>0</v>
      </c>
      <c r="C161" s="1">
        <f t="shared" si="24"/>
        <v>0</v>
      </c>
      <c r="D161" s="1">
        <f t="shared" si="24"/>
        <v>0</v>
      </c>
      <c r="E161" s="1">
        <f t="shared" si="24"/>
        <v>0</v>
      </c>
      <c r="F161" s="1">
        <f t="shared" si="24"/>
        <v>0</v>
      </c>
      <c r="G161" s="1">
        <f t="shared" si="24"/>
        <v>0</v>
      </c>
      <c r="H161" s="1">
        <f t="shared" si="24"/>
        <v>0</v>
      </c>
      <c r="I161" s="1">
        <f t="shared" si="24"/>
        <v>0</v>
      </c>
      <c r="J161" s="1">
        <f t="shared" si="24"/>
        <v>0</v>
      </c>
      <c r="K161" s="1">
        <f t="shared" si="24"/>
        <v>0</v>
      </c>
      <c r="L161" s="1">
        <f t="shared" si="24"/>
        <v>0</v>
      </c>
      <c r="M161" s="1">
        <f t="shared" si="24"/>
        <v>0</v>
      </c>
      <c r="N161" s="1">
        <f t="shared" si="24"/>
        <v>0</v>
      </c>
      <c r="O161" s="1">
        <f t="shared" si="24"/>
        <v>0</v>
      </c>
      <c r="P161" s="1">
        <f t="shared" si="24"/>
        <v>0</v>
      </c>
      <c r="Q161" s="1">
        <f t="shared" si="24"/>
        <v>0</v>
      </c>
      <c r="R161" s="1">
        <f t="shared" si="24"/>
        <v>0</v>
      </c>
      <c r="S161" s="1">
        <f t="shared" si="24"/>
        <v>0</v>
      </c>
      <c r="T161" s="1">
        <f t="shared" si="24"/>
        <v>0</v>
      </c>
      <c r="U161" s="1">
        <f t="shared" si="24"/>
        <v>0</v>
      </c>
      <c r="V161" s="1">
        <f t="shared" si="24"/>
        <v>0</v>
      </c>
      <c r="W161" s="1">
        <f t="shared" si="24"/>
        <v>0</v>
      </c>
      <c r="X161" s="1">
        <f t="shared" si="24"/>
        <v>0</v>
      </c>
      <c r="Y161" s="1">
        <f t="shared" si="24"/>
        <v>0</v>
      </c>
      <c r="Z161" s="1">
        <f t="shared" si="24"/>
        <v>0</v>
      </c>
      <c r="AA161" s="1">
        <f t="shared" si="24"/>
        <v>0</v>
      </c>
      <c r="AB161" s="1">
        <f t="shared" si="24"/>
        <v>0</v>
      </c>
      <c r="AC161" s="1">
        <f t="shared" si="24"/>
        <v>0</v>
      </c>
      <c r="AD161" s="1">
        <f t="shared" si="24"/>
        <v>0</v>
      </c>
      <c r="AE161" s="1">
        <v>0</v>
      </c>
      <c r="AF161" s="1">
        <f t="shared" si="24"/>
        <v>0</v>
      </c>
      <c r="AG161" s="1">
        <f t="shared" si="24"/>
        <v>0</v>
      </c>
      <c r="AH161" s="1">
        <f t="shared" si="24"/>
        <v>0</v>
      </c>
      <c r="AI161" s="1">
        <f t="shared" si="24"/>
        <v>0</v>
      </c>
      <c r="AJ161" s="27"/>
    </row>
    <row r="162" spans="2:36" x14ac:dyDescent="0.25">
      <c r="B162" s="1">
        <f t="shared" ref="B162:AI162" si="25">1-(1-(B$47*0.5-ABS(B72))/(B$47*0.5*B$47*0.5))^(B27*1.58837*10^12/(B$47*0.5)^1.76)</f>
        <v>0</v>
      </c>
      <c r="C162" s="1">
        <f t="shared" si="25"/>
        <v>0</v>
      </c>
      <c r="D162" s="1">
        <f t="shared" si="25"/>
        <v>0</v>
      </c>
      <c r="E162" s="1">
        <f t="shared" si="25"/>
        <v>0</v>
      </c>
      <c r="F162" s="1">
        <f t="shared" si="25"/>
        <v>0</v>
      </c>
      <c r="G162" s="1">
        <f t="shared" si="25"/>
        <v>0</v>
      </c>
      <c r="H162" s="1">
        <f t="shared" si="25"/>
        <v>0</v>
      </c>
      <c r="I162" s="1">
        <f t="shared" si="25"/>
        <v>0</v>
      </c>
      <c r="J162" s="1">
        <f t="shared" si="25"/>
        <v>0</v>
      </c>
      <c r="K162" s="1">
        <f t="shared" si="25"/>
        <v>0</v>
      </c>
      <c r="L162" s="1">
        <f t="shared" si="25"/>
        <v>0</v>
      </c>
      <c r="M162" s="1">
        <f t="shared" si="25"/>
        <v>0</v>
      </c>
      <c r="N162" s="1">
        <f t="shared" si="25"/>
        <v>0</v>
      </c>
      <c r="O162" s="1">
        <f t="shared" si="25"/>
        <v>0</v>
      </c>
      <c r="P162" s="1">
        <f t="shared" si="25"/>
        <v>0</v>
      </c>
      <c r="Q162" s="1">
        <f t="shared" si="25"/>
        <v>0</v>
      </c>
      <c r="R162" s="1">
        <f t="shared" si="25"/>
        <v>0</v>
      </c>
      <c r="S162" s="1">
        <f t="shared" si="25"/>
        <v>0</v>
      </c>
      <c r="T162" s="1">
        <f t="shared" si="25"/>
        <v>0</v>
      </c>
      <c r="U162" s="1">
        <f t="shared" si="25"/>
        <v>0</v>
      </c>
      <c r="V162" s="1">
        <f t="shared" si="25"/>
        <v>0</v>
      </c>
      <c r="W162" s="1">
        <f t="shared" si="25"/>
        <v>0</v>
      </c>
      <c r="X162" s="1">
        <f t="shared" si="25"/>
        <v>0</v>
      </c>
      <c r="Y162" s="1">
        <f t="shared" si="25"/>
        <v>0</v>
      </c>
      <c r="Z162" s="1">
        <f t="shared" si="25"/>
        <v>0</v>
      </c>
      <c r="AA162" s="1">
        <f t="shared" si="25"/>
        <v>0</v>
      </c>
      <c r="AB162" s="1">
        <f t="shared" si="25"/>
        <v>0</v>
      </c>
      <c r="AC162" s="1">
        <f t="shared" si="25"/>
        <v>0</v>
      </c>
      <c r="AD162" s="1">
        <f t="shared" si="25"/>
        <v>0</v>
      </c>
      <c r="AE162" s="1">
        <v>0</v>
      </c>
      <c r="AF162" s="1">
        <f t="shared" si="25"/>
        <v>0</v>
      </c>
      <c r="AG162" s="1">
        <f t="shared" si="25"/>
        <v>0</v>
      </c>
      <c r="AH162" s="1">
        <f t="shared" si="25"/>
        <v>0</v>
      </c>
      <c r="AI162" s="1">
        <f t="shared" si="25"/>
        <v>0</v>
      </c>
      <c r="AJ162" s="27"/>
    </row>
    <row r="163" spans="2:36" x14ac:dyDescent="0.25">
      <c r="B163" s="1">
        <f t="shared" ref="B163:AI163" si="26">1-(1-(B$47*0.5-ABS(B73))/(B$47*0.5*B$47*0.5))^(B28*1.58837*10^12/(B$47*0.5)^1.76)</f>
        <v>0</v>
      </c>
      <c r="C163" s="1">
        <f t="shared" si="26"/>
        <v>0</v>
      </c>
      <c r="D163" s="1">
        <f t="shared" si="26"/>
        <v>0</v>
      </c>
      <c r="E163" s="1">
        <f t="shared" si="26"/>
        <v>0</v>
      </c>
      <c r="F163" s="1">
        <f t="shared" si="26"/>
        <v>0</v>
      </c>
      <c r="G163" s="1">
        <f t="shared" si="26"/>
        <v>0</v>
      </c>
      <c r="H163" s="1">
        <f t="shared" si="26"/>
        <v>0</v>
      </c>
      <c r="I163" s="1">
        <f t="shared" si="26"/>
        <v>0</v>
      </c>
      <c r="J163" s="1">
        <f t="shared" si="26"/>
        <v>0</v>
      </c>
      <c r="K163" s="1">
        <f t="shared" si="26"/>
        <v>0</v>
      </c>
      <c r="L163" s="1">
        <f t="shared" si="26"/>
        <v>0</v>
      </c>
      <c r="M163" s="1">
        <f t="shared" si="26"/>
        <v>0</v>
      </c>
      <c r="N163" s="1">
        <f t="shared" si="26"/>
        <v>0</v>
      </c>
      <c r="O163" s="1">
        <f t="shared" si="26"/>
        <v>0</v>
      </c>
      <c r="P163" s="1">
        <f t="shared" si="26"/>
        <v>0</v>
      </c>
      <c r="Q163" s="1">
        <f t="shared" si="26"/>
        <v>0</v>
      </c>
      <c r="R163" s="1">
        <f t="shared" si="26"/>
        <v>0</v>
      </c>
      <c r="S163" s="1">
        <f t="shared" si="26"/>
        <v>0</v>
      </c>
      <c r="T163" s="1">
        <f t="shared" si="26"/>
        <v>0</v>
      </c>
      <c r="U163" s="1">
        <f t="shared" si="26"/>
        <v>0</v>
      </c>
      <c r="V163" s="1">
        <f t="shared" si="26"/>
        <v>0</v>
      </c>
      <c r="W163" s="1">
        <f t="shared" si="26"/>
        <v>0</v>
      </c>
      <c r="X163" s="1">
        <f t="shared" si="26"/>
        <v>0</v>
      </c>
      <c r="Y163" s="1">
        <f t="shared" si="26"/>
        <v>0</v>
      </c>
      <c r="Z163" s="1">
        <f t="shared" si="26"/>
        <v>0</v>
      </c>
      <c r="AA163" s="1">
        <f t="shared" si="26"/>
        <v>0</v>
      </c>
      <c r="AB163" s="1">
        <f t="shared" si="26"/>
        <v>0</v>
      </c>
      <c r="AC163" s="1">
        <f t="shared" si="26"/>
        <v>0</v>
      </c>
      <c r="AD163" s="1">
        <f t="shared" si="26"/>
        <v>0</v>
      </c>
      <c r="AE163" s="1">
        <v>0</v>
      </c>
      <c r="AF163" s="1">
        <f t="shared" si="26"/>
        <v>0</v>
      </c>
      <c r="AG163" s="1">
        <f t="shared" si="26"/>
        <v>0</v>
      </c>
      <c r="AH163" s="1">
        <f t="shared" si="26"/>
        <v>0</v>
      </c>
      <c r="AI163" s="1">
        <f t="shared" si="26"/>
        <v>0</v>
      </c>
      <c r="AJ163" s="27"/>
    </row>
    <row r="164" spans="2:36" x14ac:dyDescent="0.25">
      <c r="B164" s="1">
        <f t="shared" ref="B164:AI164" si="27">1-(1-(B$47*0.5-ABS(B74))/(B$47*0.5*B$47*0.5))^(B29*1.58837*10^12/(B$47*0.5)^1.76)</f>
        <v>0</v>
      </c>
      <c r="C164" s="1">
        <f t="shared" si="27"/>
        <v>0</v>
      </c>
      <c r="D164" s="1">
        <f t="shared" si="27"/>
        <v>0</v>
      </c>
      <c r="E164" s="1">
        <f t="shared" si="27"/>
        <v>0</v>
      </c>
      <c r="F164" s="1">
        <f t="shared" si="27"/>
        <v>0</v>
      </c>
      <c r="G164" s="1">
        <f t="shared" si="27"/>
        <v>0</v>
      </c>
      <c r="H164" s="1">
        <f t="shared" si="27"/>
        <v>0</v>
      </c>
      <c r="I164" s="1">
        <f t="shared" si="27"/>
        <v>0</v>
      </c>
      <c r="J164" s="1">
        <f t="shared" si="27"/>
        <v>0</v>
      </c>
      <c r="K164" s="1">
        <f t="shared" si="27"/>
        <v>0</v>
      </c>
      <c r="L164" s="1">
        <f t="shared" si="27"/>
        <v>0</v>
      </c>
      <c r="M164" s="1">
        <f t="shared" si="27"/>
        <v>0</v>
      </c>
      <c r="N164" s="1">
        <f t="shared" si="27"/>
        <v>0</v>
      </c>
      <c r="O164" s="1">
        <f t="shared" si="27"/>
        <v>0</v>
      </c>
      <c r="P164" s="1">
        <f t="shared" si="27"/>
        <v>0</v>
      </c>
      <c r="Q164" s="1">
        <f t="shared" si="27"/>
        <v>0</v>
      </c>
      <c r="R164" s="1">
        <f t="shared" si="27"/>
        <v>0</v>
      </c>
      <c r="S164" s="1">
        <f t="shared" si="27"/>
        <v>0</v>
      </c>
      <c r="T164" s="1">
        <f t="shared" si="27"/>
        <v>0</v>
      </c>
      <c r="U164" s="1">
        <f t="shared" si="27"/>
        <v>0</v>
      </c>
      <c r="V164" s="1">
        <f t="shared" si="27"/>
        <v>0</v>
      </c>
      <c r="W164" s="1">
        <f t="shared" si="27"/>
        <v>0</v>
      </c>
      <c r="X164" s="1">
        <f t="shared" si="27"/>
        <v>0</v>
      </c>
      <c r="Y164" s="1">
        <f t="shared" si="27"/>
        <v>0</v>
      </c>
      <c r="Z164" s="1">
        <f t="shared" si="27"/>
        <v>0</v>
      </c>
      <c r="AA164" s="1">
        <f t="shared" si="27"/>
        <v>0</v>
      </c>
      <c r="AB164" s="1">
        <f t="shared" si="27"/>
        <v>0</v>
      </c>
      <c r="AC164" s="1">
        <f t="shared" si="27"/>
        <v>0</v>
      </c>
      <c r="AD164" s="1">
        <f t="shared" si="27"/>
        <v>0</v>
      </c>
      <c r="AE164" s="1">
        <v>0</v>
      </c>
      <c r="AF164" s="1">
        <f t="shared" si="27"/>
        <v>0</v>
      </c>
      <c r="AG164" s="1">
        <f t="shared" si="27"/>
        <v>0</v>
      </c>
      <c r="AH164" s="1">
        <f t="shared" si="27"/>
        <v>0</v>
      </c>
      <c r="AI164" s="1">
        <f t="shared" si="27"/>
        <v>0</v>
      </c>
      <c r="AJ164" s="27"/>
    </row>
    <row r="165" spans="2:36" x14ac:dyDescent="0.25">
      <c r="B165" s="1">
        <f t="shared" ref="B165:AI165" si="28">1-(1-(B$47*0.5-ABS(B75))/(B$47*0.5*B$47*0.5))^(B30*1.58837*10^12/(B$47*0.5)^1.76)</f>
        <v>0</v>
      </c>
      <c r="C165" s="1">
        <f t="shared" si="28"/>
        <v>0</v>
      </c>
      <c r="D165" s="1">
        <f t="shared" si="28"/>
        <v>0</v>
      </c>
      <c r="E165" s="1">
        <f t="shared" si="28"/>
        <v>0</v>
      </c>
      <c r="F165" s="1">
        <f t="shared" si="28"/>
        <v>0</v>
      </c>
      <c r="G165" s="1">
        <f t="shared" si="28"/>
        <v>0</v>
      </c>
      <c r="H165" s="1">
        <f t="shared" si="28"/>
        <v>0</v>
      </c>
      <c r="I165" s="1">
        <f t="shared" si="28"/>
        <v>0</v>
      </c>
      <c r="J165" s="1">
        <f t="shared" si="28"/>
        <v>0</v>
      </c>
      <c r="K165" s="1">
        <f t="shared" si="28"/>
        <v>0</v>
      </c>
      <c r="L165" s="1">
        <f t="shared" si="28"/>
        <v>0</v>
      </c>
      <c r="M165" s="1">
        <f t="shared" si="28"/>
        <v>0</v>
      </c>
      <c r="N165" s="1">
        <f t="shared" si="28"/>
        <v>0</v>
      </c>
      <c r="O165" s="1">
        <f t="shared" si="28"/>
        <v>0</v>
      </c>
      <c r="P165" s="1">
        <f t="shared" si="28"/>
        <v>0</v>
      </c>
      <c r="Q165" s="1">
        <f t="shared" si="28"/>
        <v>0</v>
      </c>
      <c r="R165" s="1">
        <f t="shared" si="28"/>
        <v>0</v>
      </c>
      <c r="S165" s="1">
        <f t="shared" si="28"/>
        <v>0</v>
      </c>
      <c r="T165" s="1">
        <f t="shared" si="28"/>
        <v>0</v>
      </c>
      <c r="U165" s="1">
        <f t="shared" si="28"/>
        <v>0</v>
      </c>
      <c r="V165" s="1">
        <f t="shared" si="28"/>
        <v>0</v>
      </c>
      <c r="W165" s="1">
        <f t="shared" si="28"/>
        <v>0</v>
      </c>
      <c r="X165" s="1">
        <f t="shared" si="28"/>
        <v>0</v>
      </c>
      <c r="Y165" s="1">
        <f t="shared" si="28"/>
        <v>0</v>
      </c>
      <c r="Z165" s="1">
        <f t="shared" si="28"/>
        <v>0</v>
      </c>
      <c r="AA165" s="1">
        <f t="shared" si="28"/>
        <v>0</v>
      </c>
      <c r="AB165" s="1">
        <f t="shared" si="28"/>
        <v>0</v>
      </c>
      <c r="AC165" s="1">
        <f t="shared" si="28"/>
        <v>0</v>
      </c>
      <c r="AD165" s="1">
        <f t="shared" si="28"/>
        <v>0</v>
      </c>
      <c r="AE165" s="1">
        <v>0</v>
      </c>
      <c r="AF165" s="1">
        <f t="shared" si="28"/>
        <v>0</v>
      </c>
      <c r="AG165" s="1">
        <f t="shared" si="28"/>
        <v>0</v>
      </c>
      <c r="AH165" s="1">
        <f t="shared" si="28"/>
        <v>0</v>
      </c>
      <c r="AI165" s="1">
        <f t="shared" si="28"/>
        <v>0</v>
      </c>
      <c r="AJ165" s="27"/>
    </row>
    <row r="166" spans="2:36" x14ac:dyDescent="0.25">
      <c r="B166" s="1">
        <f t="shared" ref="B166:AI166" si="29">1-(1-(B$47*0.5-ABS(B76))/(B$47*0.5*B$47*0.5))^(B31*1.58837*10^12/(B$47*0.5)^1.76)</f>
        <v>0</v>
      </c>
      <c r="C166" s="1">
        <f t="shared" si="29"/>
        <v>0</v>
      </c>
      <c r="D166" s="1">
        <f t="shared" si="29"/>
        <v>0</v>
      </c>
      <c r="E166" s="1">
        <f t="shared" si="29"/>
        <v>0</v>
      </c>
      <c r="F166" s="1">
        <f t="shared" si="29"/>
        <v>0</v>
      </c>
      <c r="G166" s="1">
        <f t="shared" si="29"/>
        <v>0</v>
      </c>
      <c r="H166" s="1">
        <f t="shared" si="29"/>
        <v>0</v>
      </c>
      <c r="I166" s="1">
        <f t="shared" si="29"/>
        <v>0</v>
      </c>
      <c r="J166" s="1">
        <f t="shared" si="29"/>
        <v>0</v>
      </c>
      <c r="K166" s="1">
        <f t="shared" si="29"/>
        <v>0</v>
      </c>
      <c r="L166" s="1">
        <f t="shared" si="29"/>
        <v>0</v>
      </c>
      <c r="M166" s="1">
        <f t="shared" si="29"/>
        <v>0</v>
      </c>
      <c r="N166" s="1">
        <f t="shared" si="29"/>
        <v>0</v>
      </c>
      <c r="O166" s="1">
        <f t="shared" si="29"/>
        <v>0</v>
      </c>
      <c r="P166" s="1">
        <f t="shared" si="29"/>
        <v>0</v>
      </c>
      <c r="Q166" s="1">
        <f t="shared" si="29"/>
        <v>0</v>
      </c>
      <c r="R166" s="1">
        <f t="shared" si="29"/>
        <v>0</v>
      </c>
      <c r="S166" s="1">
        <f t="shared" si="29"/>
        <v>0</v>
      </c>
      <c r="T166" s="1">
        <f t="shared" si="29"/>
        <v>0</v>
      </c>
      <c r="U166" s="1">
        <f t="shared" si="29"/>
        <v>0</v>
      </c>
      <c r="V166" s="1">
        <f t="shared" si="29"/>
        <v>0</v>
      </c>
      <c r="W166" s="1">
        <f t="shared" si="29"/>
        <v>0</v>
      </c>
      <c r="X166" s="1">
        <f t="shared" si="29"/>
        <v>0</v>
      </c>
      <c r="Y166" s="1">
        <f t="shared" si="29"/>
        <v>0</v>
      </c>
      <c r="Z166" s="1">
        <f t="shared" si="29"/>
        <v>0</v>
      </c>
      <c r="AA166" s="1">
        <f t="shared" si="29"/>
        <v>0</v>
      </c>
      <c r="AB166" s="1">
        <f t="shared" si="29"/>
        <v>0</v>
      </c>
      <c r="AC166" s="1">
        <f t="shared" si="29"/>
        <v>0</v>
      </c>
      <c r="AD166" s="1">
        <f t="shared" si="29"/>
        <v>0</v>
      </c>
      <c r="AE166" s="1">
        <v>0</v>
      </c>
      <c r="AF166" s="1">
        <f t="shared" si="29"/>
        <v>0</v>
      </c>
      <c r="AG166" s="1">
        <f t="shared" si="29"/>
        <v>0</v>
      </c>
      <c r="AH166" s="1">
        <f t="shared" si="29"/>
        <v>0</v>
      </c>
      <c r="AI166" s="1">
        <f t="shared" si="29"/>
        <v>0</v>
      </c>
      <c r="AJ166" s="27"/>
    </row>
    <row r="167" spans="2:36" x14ac:dyDescent="0.25">
      <c r="B167" s="1">
        <f t="shared" ref="B167:AI167" si="30">1-(1-(B$47*0.5-ABS(B77))/(B$47*0.5*B$47*0.5))^(B32*1.58837*10^12/(B$47*0.5)^1.76)</f>
        <v>0</v>
      </c>
      <c r="C167" s="1">
        <f t="shared" si="30"/>
        <v>0</v>
      </c>
      <c r="D167" s="1">
        <f t="shared" si="30"/>
        <v>0</v>
      </c>
      <c r="E167" s="1">
        <f t="shared" si="30"/>
        <v>0</v>
      </c>
      <c r="F167" s="1">
        <f t="shared" si="30"/>
        <v>0</v>
      </c>
      <c r="G167" s="1">
        <f t="shared" si="30"/>
        <v>0</v>
      </c>
      <c r="H167" s="1">
        <f t="shared" si="30"/>
        <v>0</v>
      </c>
      <c r="I167" s="1">
        <f t="shared" si="30"/>
        <v>0</v>
      </c>
      <c r="J167" s="1">
        <f t="shared" si="30"/>
        <v>0</v>
      </c>
      <c r="K167" s="1">
        <f t="shared" si="30"/>
        <v>0</v>
      </c>
      <c r="L167" s="1">
        <f t="shared" si="30"/>
        <v>0</v>
      </c>
      <c r="M167" s="1">
        <f t="shared" si="30"/>
        <v>0</v>
      </c>
      <c r="N167" s="1">
        <f t="shared" si="30"/>
        <v>0</v>
      </c>
      <c r="O167" s="1">
        <f t="shared" si="30"/>
        <v>0</v>
      </c>
      <c r="P167" s="1">
        <f t="shared" si="30"/>
        <v>0</v>
      </c>
      <c r="Q167" s="1">
        <f t="shared" si="30"/>
        <v>0</v>
      </c>
      <c r="R167" s="1">
        <f t="shared" si="30"/>
        <v>0</v>
      </c>
      <c r="S167" s="1">
        <f t="shared" si="30"/>
        <v>0</v>
      </c>
      <c r="T167" s="1">
        <f t="shared" si="30"/>
        <v>0</v>
      </c>
      <c r="U167" s="1">
        <f t="shared" si="30"/>
        <v>0</v>
      </c>
      <c r="V167" s="1">
        <f t="shared" si="30"/>
        <v>0</v>
      </c>
      <c r="W167" s="1">
        <f t="shared" si="30"/>
        <v>0</v>
      </c>
      <c r="X167" s="1">
        <f t="shared" si="30"/>
        <v>0</v>
      </c>
      <c r="Y167" s="1">
        <f t="shared" si="30"/>
        <v>0</v>
      </c>
      <c r="Z167" s="1">
        <f t="shared" si="30"/>
        <v>0</v>
      </c>
      <c r="AA167" s="1">
        <f t="shared" si="30"/>
        <v>0</v>
      </c>
      <c r="AB167" s="1">
        <f t="shared" si="30"/>
        <v>0</v>
      </c>
      <c r="AC167" s="1">
        <f t="shared" si="30"/>
        <v>0</v>
      </c>
      <c r="AD167" s="1">
        <f t="shared" si="30"/>
        <v>0</v>
      </c>
      <c r="AE167" s="1">
        <v>0</v>
      </c>
      <c r="AF167" s="1">
        <f t="shared" si="30"/>
        <v>0</v>
      </c>
      <c r="AG167" s="1">
        <f t="shared" si="30"/>
        <v>0</v>
      </c>
      <c r="AH167" s="1">
        <f t="shared" si="30"/>
        <v>0</v>
      </c>
      <c r="AI167" s="1">
        <f t="shared" si="30"/>
        <v>0</v>
      </c>
      <c r="AJ167" s="27"/>
    </row>
    <row r="168" spans="2:36" x14ac:dyDescent="0.25">
      <c r="B168" s="1">
        <f t="shared" ref="B168:AI168" si="31">1-(1-(B$47*0.5-ABS(B78))/(B$47*0.5*B$47*0.5))^(B33*1.58837*10^12/(B$47*0.5)^1.76)</f>
        <v>0</v>
      </c>
      <c r="C168" s="1">
        <f t="shared" si="31"/>
        <v>0</v>
      </c>
      <c r="D168" s="1">
        <f t="shared" si="31"/>
        <v>0</v>
      </c>
      <c r="E168" s="1">
        <f t="shared" si="31"/>
        <v>0</v>
      </c>
      <c r="F168" s="1">
        <f t="shared" si="31"/>
        <v>0</v>
      </c>
      <c r="G168" s="1">
        <f t="shared" si="31"/>
        <v>0</v>
      </c>
      <c r="H168" s="1">
        <f t="shared" si="31"/>
        <v>0</v>
      </c>
      <c r="I168" s="1">
        <f t="shared" si="31"/>
        <v>0</v>
      </c>
      <c r="J168" s="1">
        <f t="shared" si="31"/>
        <v>0</v>
      </c>
      <c r="K168" s="1">
        <f t="shared" si="31"/>
        <v>0</v>
      </c>
      <c r="L168" s="1">
        <f t="shared" si="31"/>
        <v>0</v>
      </c>
      <c r="M168" s="1">
        <f t="shared" si="31"/>
        <v>0</v>
      </c>
      <c r="N168" s="1">
        <f t="shared" si="31"/>
        <v>0</v>
      </c>
      <c r="O168" s="1">
        <f t="shared" si="31"/>
        <v>0</v>
      </c>
      <c r="P168" s="1">
        <f t="shared" si="31"/>
        <v>0</v>
      </c>
      <c r="Q168" s="1">
        <f t="shared" si="31"/>
        <v>0</v>
      </c>
      <c r="R168" s="1">
        <f t="shared" si="31"/>
        <v>0</v>
      </c>
      <c r="S168" s="1">
        <f t="shared" si="31"/>
        <v>0</v>
      </c>
      <c r="T168" s="1">
        <f t="shared" si="31"/>
        <v>0</v>
      </c>
      <c r="U168" s="1">
        <f t="shared" si="31"/>
        <v>0</v>
      </c>
      <c r="V168" s="1">
        <f t="shared" si="31"/>
        <v>0</v>
      </c>
      <c r="W168" s="1">
        <f t="shared" si="31"/>
        <v>0</v>
      </c>
      <c r="X168" s="1">
        <f t="shared" si="31"/>
        <v>0</v>
      </c>
      <c r="Y168" s="1">
        <f t="shared" si="31"/>
        <v>0</v>
      </c>
      <c r="Z168" s="1">
        <f t="shared" si="31"/>
        <v>0</v>
      </c>
      <c r="AA168" s="1">
        <f t="shared" si="31"/>
        <v>0</v>
      </c>
      <c r="AB168" s="1">
        <f t="shared" si="31"/>
        <v>0</v>
      </c>
      <c r="AC168" s="1">
        <f t="shared" si="31"/>
        <v>0</v>
      </c>
      <c r="AD168" s="1">
        <f t="shared" si="31"/>
        <v>0</v>
      </c>
      <c r="AE168" s="1">
        <v>0</v>
      </c>
      <c r="AF168" s="1">
        <f t="shared" si="31"/>
        <v>0</v>
      </c>
      <c r="AG168" s="1">
        <f t="shared" si="31"/>
        <v>0</v>
      </c>
      <c r="AH168" s="1">
        <f t="shared" si="31"/>
        <v>0</v>
      </c>
      <c r="AI168" s="1">
        <f t="shared" si="31"/>
        <v>0</v>
      </c>
      <c r="AJ168" s="27"/>
    </row>
    <row r="169" spans="2:36" x14ac:dyDescent="0.25">
      <c r="B169" s="1">
        <f t="shared" ref="B169:AI169" si="32">1-(1-(B$47*0.5-ABS(B79))/(B$47*0.5*B$47*0.5))^(B34*1.58837*10^12/(B$47*0.5)^1.76)</f>
        <v>0</v>
      </c>
      <c r="C169" s="1">
        <f t="shared" si="32"/>
        <v>0</v>
      </c>
      <c r="D169" s="1">
        <f t="shared" si="32"/>
        <v>0</v>
      </c>
      <c r="E169" s="1">
        <f t="shared" si="32"/>
        <v>0</v>
      </c>
      <c r="F169" s="1">
        <f t="shared" si="32"/>
        <v>0</v>
      </c>
      <c r="G169" s="1">
        <f t="shared" si="32"/>
        <v>0</v>
      </c>
      <c r="H169" s="1">
        <f t="shared" si="32"/>
        <v>0</v>
      </c>
      <c r="I169" s="1">
        <f t="shared" si="32"/>
        <v>0</v>
      </c>
      <c r="J169" s="1">
        <f t="shared" si="32"/>
        <v>0</v>
      </c>
      <c r="K169" s="1">
        <f t="shared" si="32"/>
        <v>0</v>
      </c>
      <c r="L169" s="1">
        <f t="shared" si="32"/>
        <v>0</v>
      </c>
      <c r="M169" s="1">
        <f t="shared" si="32"/>
        <v>0</v>
      </c>
      <c r="N169" s="1">
        <f t="shared" si="32"/>
        <v>0</v>
      </c>
      <c r="O169" s="1">
        <f t="shared" si="32"/>
        <v>0</v>
      </c>
      <c r="P169" s="1">
        <f t="shared" si="32"/>
        <v>0</v>
      </c>
      <c r="Q169" s="1">
        <f t="shared" si="32"/>
        <v>0</v>
      </c>
      <c r="R169" s="1">
        <f t="shared" si="32"/>
        <v>0</v>
      </c>
      <c r="S169" s="1">
        <f t="shared" si="32"/>
        <v>0</v>
      </c>
      <c r="T169" s="1">
        <f t="shared" si="32"/>
        <v>0</v>
      </c>
      <c r="U169" s="1">
        <f t="shared" si="32"/>
        <v>0</v>
      </c>
      <c r="V169" s="1">
        <f t="shared" si="32"/>
        <v>0</v>
      </c>
      <c r="W169" s="1">
        <f t="shared" si="32"/>
        <v>0</v>
      </c>
      <c r="X169" s="1">
        <f t="shared" si="32"/>
        <v>0</v>
      </c>
      <c r="Y169" s="1">
        <f t="shared" si="32"/>
        <v>0</v>
      </c>
      <c r="Z169" s="1">
        <f t="shared" si="32"/>
        <v>0</v>
      </c>
      <c r="AA169" s="1">
        <f t="shared" si="32"/>
        <v>0</v>
      </c>
      <c r="AB169" s="1">
        <f t="shared" si="32"/>
        <v>0</v>
      </c>
      <c r="AC169" s="1">
        <f t="shared" si="32"/>
        <v>0</v>
      </c>
      <c r="AD169" s="1">
        <f t="shared" si="32"/>
        <v>0</v>
      </c>
      <c r="AE169" s="1">
        <v>0</v>
      </c>
      <c r="AF169" s="1">
        <f t="shared" si="32"/>
        <v>0</v>
      </c>
      <c r="AG169" s="1">
        <f t="shared" si="32"/>
        <v>0</v>
      </c>
      <c r="AH169" s="1">
        <f t="shared" si="32"/>
        <v>0</v>
      </c>
      <c r="AI169" s="1">
        <f t="shared" si="32"/>
        <v>0</v>
      </c>
      <c r="AJ169" s="27"/>
    </row>
    <row r="170" spans="2:36" x14ac:dyDescent="0.25">
      <c r="B170" s="1">
        <f t="shared" ref="B170:AI170" si="33">1-(1-(B$47*0.5-ABS(B80))/(B$47*0.5*B$47*0.5))^(B35*1.58837*10^12/(B$47*0.5)^1.76)</f>
        <v>0</v>
      </c>
      <c r="C170" s="1">
        <f t="shared" si="33"/>
        <v>0</v>
      </c>
      <c r="D170" s="1">
        <f t="shared" si="33"/>
        <v>0</v>
      </c>
      <c r="E170" s="1">
        <f t="shared" si="33"/>
        <v>0</v>
      </c>
      <c r="F170" s="1">
        <f t="shared" si="33"/>
        <v>0</v>
      </c>
      <c r="G170" s="1">
        <f t="shared" si="33"/>
        <v>0</v>
      </c>
      <c r="H170" s="1">
        <f t="shared" si="33"/>
        <v>0</v>
      </c>
      <c r="I170" s="1">
        <f t="shared" si="33"/>
        <v>0</v>
      </c>
      <c r="J170" s="1">
        <f t="shared" si="33"/>
        <v>0</v>
      </c>
      <c r="K170" s="1">
        <f t="shared" si="33"/>
        <v>0</v>
      </c>
      <c r="L170" s="1">
        <f t="shared" si="33"/>
        <v>0</v>
      </c>
      <c r="M170" s="1">
        <f t="shared" si="33"/>
        <v>0</v>
      </c>
      <c r="N170" s="1">
        <f t="shared" si="33"/>
        <v>0</v>
      </c>
      <c r="O170" s="1">
        <f t="shared" si="33"/>
        <v>0</v>
      </c>
      <c r="P170" s="1">
        <f t="shared" si="33"/>
        <v>0</v>
      </c>
      <c r="Q170" s="1">
        <f t="shared" si="33"/>
        <v>0</v>
      </c>
      <c r="R170" s="1">
        <f t="shared" si="33"/>
        <v>0</v>
      </c>
      <c r="S170" s="1">
        <f t="shared" si="33"/>
        <v>0</v>
      </c>
      <c r="T170" s="1">
        <f t="shared" si="33"/>
        <v>0</v>
      </c>
      <c r="U170" s="1">
        <f t="shared" si="33"/>
        <v>0</v>
      </c>
      <c r="V170" s="1">
        <f t="shared" si="33"/>
        <v>0</v>
      </c>
      <c r="W170" s="1">
        <f t="shared" si="33"/>
        <v>0</v>
      </c>
      <c r="X170" s="1">
        <f t="shared" si="33"/>
        <v>0</v>
      </c>
      <c r="Y170" s="1">
        <f t="shared" si="33"/>
        <v>0</v>
      </c>
      <c r="Z170" s="1">
        <f t="shared" si="33"/>
        <v>0</v>
      </c>
      <c r="AA170" s="1">
        <f t="shared" si="33"/>
        <v>0</v>
      </c>
      <c r="AB170" s="1">
        <f t="shared" si="33"/>
        <v>0</v>
      </c>
      <c r="AC170" s="1">
        <f t="shared" si="33"/>
        <v>0</v>
      </c>
      <c r="AD170" s="1">
        <f t="shared" si="33"/>
        <v>0</v>
      </c>
      <c r="AE170" s="1">
        <v>0</v>
      </c>
      <c r="AF170" s="1">
        <f t="shared" si="33"/>
        <v>0</v>
      </c>
      <c r="AG170" s="1">
        <f t="shared" si="33"/>
        <v>0</v>
      </c>
      <c r="AH170" s="1">
        <f t="shared" si="33"/>
        <v>0</v>
      </c>
      <c r="AI170" s="1">
        <f t="shared" si="33"/>
        <v>0</v>
      </c>
      <c r="AJ170" s="27"/>
    </row>
    <row r="171" spans="2:36" x14ac:dyDescent="0.25">
      <c r="B171" s="1">
        <f t="shared" ref="B171:AI171" si="34">1-(1-(B$47*0.5-ABS(B81))/(B$47*0.5*B$47*0.5))^(B36*1.58837*10^12/(B$47*0.5)^1.76)</f>
        <v>0</v>
      </c>
      <c r="C171" s="1">
        <f t="shared" si="34"/>
        <v>0</v>
      </c>
      <c r="D171" s="1">
        <f t="shared" si="34"/>
        <v>0</v>
      </c>
      <c r="E171" s="1">
        <f t="shared" si="34"/>
        <v>0</v>
      </c>
      <c r="F171" s="1">
        <f t="shared" si="34"/>
        <v>0</v>
      </c>
      <c r="G171" s="1">
        <f t="shared" si="34"/>
        <v>0</v>
      </c>
      <c r="H171" s="1">
        <f t="shared" si="34"/>
        <v>0</v>
      </c>
      <c r="I171" s="1">
        <f t="shared" si="34"/>
        <v>0</v>
      </c>
      <c r="J171" s="1">
        <f t="shared" si="34"/>
        <v>0</v>
      </c>
      <c r="K171" s="1">
        <f t="shared" si="34"/>
        <v>0</v>
      </c>
      <c r="L171" s="1">
        <f t="shared" si="34"/>
        <v>0</v>
      </c>
      <c r="M171" s="1">
        <f t="shared" si="34"/>
        <v>0</v>
      </c>
      <c r="N171" s="1">
        <f t="shared" si="34"/>
        <v>0</v>
      </c>
      <c r="O171" s="1">
        <f t="shared" si="34"/>
        <v>0</v>
      </c>
      <c r="P171" s="1">
        <f t="shared" si="34"/>
        <v>0</v>
      </c>
      <c r="Q171" s="1">
        <f t="shared" si="34"/>
        <v>0</v>
      </c>
      <c r="R171" s="1">
        <f t="shared" si="34"/>
        <v>0</v>
      </c>
      <c r="S171" s="1">
        <f t="shared" si="34"/>
        <v>0</v>
      </c>
      <c r="T171" s="1">
        <f t="shared" si="34"/>
        <v>0</v>
      </c>
      <c r="U171" s="1">
        <f t="shared" si="34"/>
        <v>0</v>
      </c>
      <c r="V171" s="1">
        <f t="shared" si="34"/>
        <v>0</v>
      </c>
      <c r="W171" s="1">
        <f t="shared" si="34"/>
        <v>0</v>
      </c>
      <c r="X171" s="1">
        <f t="shared" si="34"/>
        <v>0</v>
      </c>
      <c r="Y171" s="1">
        <f t="shared" si="34"/>
        <v>0</v>
      </c>
      <c r="Z171" s="1">
        <f t="shared" si="34"/>
        <v>0</v>
      </c>
      <c r="AA171" s="1">
        <f t="shared" si="34"/>
        <v>0</v>
      </c>
      <c r="AB171" s="1">
        <f t="shared" si="34"/>
        <v>0</v>
      </c>
      <c r="AC171" s="1">
        <f t="shared" si="34"/>
        <v>0</v>
      </c>
      <c r="AD171" s="1">
        <f t="shared" si="34"/>
        <v>0</v>
      </c>
      <c r="AE171" s="1">
        <v>0</v>
      </c>
      <c r="AF171" s="1">
        <f t="shared" si="34"/>
        <v>0</v>
      </c>
      <c r="AG171" s="1">
        <f t="shared" si="34"/>
        <v>0</v>
      </c>
      <c r="AH171" s="1">
        <f t="shared" si="34"/>
        <v>0</v>
      </c>
      <c r="AI171" s="1">
        <f t="shared" si="34"/>
        <v>0</v>
      </c>
      <c r="AJ171" s="27"/>
    </row>
    <row r="172" spans="2:36" x14ac:dyDescent="0.25">
      <c r="B172" s="1">
        <f t="shared" ref="B172:AI172" si="35">1-(1-(B$47*0.5-ABS(B82))/(B$47*0.5*B$47*0.5))^(B37*1.58837*10^12/(B$47*0.5)^1.76)</f>
        <v>0</v>
      </c>
      <c r="C172" s="1">
        <f t="shared" si="35"/>
        <v>0</v>
      </c>
      <c r="D172" s="1">
        <f t="shared" si="35"/>
        <v>0</v>
      </c>
      <c r="E172" s="1">
        <f t="shared" si="35"/>
        <v>0</v>
      </c>
      <c r="F172" s="1">
        <f t="shared" si="35"/>
        <v>0</v>
      </c>
      <c r="G172" s="1">
        <f t="shared" si="35"/>
        <v>0</v>
      </c>
      <c r="H172" s="1">
        <f t="shared" si="35"/>
        <v>0</v>
      </c>
      <c r="I172" s="1">
        <f t="shared" si="35"/>
        <v>0</v>
      </c>
      <c r="J172" s="1">
        <f t="shared" si="35"/>
        <v>0</v>
      </c>
      <c r="K172" s="1">
        <f t="shared" si="35"/>
        <v>0</v>
      </c>
      <c r="L172" s="1">
        <f t="shared" si="35"/>
        <v>0</v>
      </c>
      <c r="M172" s="1">
        <f t="shared" si="35"/>
        <v>0</v>
      </c>
      <c r="N172" s="1">
        <f t="shared" si="35"/>
        <v>0</v>
      </c>
      <c r="O172" s="1">
        <f t="shared" si="35"/>
        <v>0</v>
      </c>
      <c r="P172" s="1">
        <f t="shared" si="35"/>
        <v>0</v>
      </c>
      <c r="Q172" s="1">
        <f t="shared" si="35"/>
        <v>0</v>
      </c>
      <c r="R172" s="1">
        <f t="shared" si="35"/>
        <v>0</v>
      </c>
      <c r="S172" s="1">
        <f t="shared" si="35"/>
        <v>0</v>
      </c>
      <c r="T172" s="1">
        <f t="shared" si="35"/>
        <v>0</v>
      </c>
      <c r="U172" s="1">
        <f t="shared" si="35"/>
        <v>0</v>
      </c>
      <c r="V172" s="1">
        <f t="shared" si="35"/>
        <v>0</v>
      </c>
      <c r="W172" s="1">
        <f t="shared" si="35"/>
        <v>0</v>
      </c>
      <c r="X172" s="1">
        <f t="shared" si="35"/>
        <v>0</v>
      </c>
      <c r="Y172" s="1">
        <f t="shared" si="35"/>
        <v>0</v>
      </c>
      <c r="Z172" s="1">
        <f t="shared" si="35"/>
        <v>0</v>
      </c>
      <c r="AA172" s="1">
        <f t="shared" si="35"/>
        <v>0</v>
      </c>
      <c r="AB172" s="1">
        <f t="shared" si="35"/>
        <v>0</v>
      </c>
      <c r="AC172" s="1">
        <f t="shared" si="35"/>
        <v>0</v>
      </c>
      <c r="AD172" s="1">
        <f t="shared" si="35"/>
        <v>0</v>
      </c>
      <c r="AE172" s="1">
        <v>0</v>
      </c>
      <c r="AF172" s="1">
        <f t="shared" si="35"/>
        <v>0</v>
      </c>
      <c r="AG172" s="1">
        <f t="shared" si="35"/>
        <v>0</v>
      </c>
      <c r="AH172" s="1">
        <f t="shared" si="35"/>
        <v>0</v>
      </c>
      <c r="AI172" s="1">
        <f t="shared" si="35"/>
        <v>0</v>
      </c>
      <c r="AJ172" s="27"/>
    </row>
    <row r="173" spans="2:36" x14ac:dyDescent="0.25">
      <c r="B173" s="1">
        <f t="shared" ref="B173:AI173" si="36">1-(1-(B$47*0.5-ABS(B83))/(B$47*0.5*B$47*0.5))^(B38*1.58837*10^12/(B$47*0.5)^1.76)</f>
        <v>0</v>
      </c>
      <c r="C173" s="1">
        <f t="shared" si="36"/>
        <v>0</v>
      </c>
      <c r="D173" s="1">
        <f t="shared" si="36"/>
        <v>0</v>
      </c>
      <c r="E173" s="1">
        <f t="shared" si="36"/>
        <v>0</v>
      </c>
      <c r="F173" s="1">
        <f t="shared" si="36"/>
        <v>0</v>
      </c>
      <c r="G173" s="1">
        <f t="shared" si="36"/>
        <v>0</v>
      </c>
      <c r="H173" s="1">
        <f t="shared" si="36"/>
        <v>0</v>
      </c>
      <c r="I173" s="1">
        <f t="shared" si="36"/>
        <v>0</v>
      </c>
      <c r="J173" s="1">
        <f t="shared" si="36"/>
        <v>0</v>
      </c>
      <c r="K173" s="1">
        <f t="shared" si="36"/>
        <v>0</v>
      </c>
      <c r="L173" s="1">
        <f t="shared" si="36"/>
        <v>0</v>
      </c>
      <c r="M173" s="1">
        <f t="shared" si="36"/>
        <v>0</v>
      </c>
      <c r="N173" s="1">
        <f t="shared" si="36"/>
        <v>0</v>
      </c>
      <c r="O173" s="1">
        <f t="shared" si="36"/>
        <v>0</v>
      </c>
      <c r="P173" s="1">
        <f t="shared" si="36"/>
        <v>0</v>
      </c>
      <c r="Q173" s="1">
        <f t="shared" si="36"/>
        <v>0</v>
      </c>
      <c r="R173" s="1">
        <f t="shared" si="36"/>
        <v>0</v>
      </c>
      <c r="S173" s="1">
        <f t="shared" si="36"/>
        <v>0</v>
      </c>
      <c r="T173" s="1">
        <f t="shared" si="36"/>
        <v>0</v>
      </c>
      <c r="U173" s="1">
        <f t="shared" si="36"/>
        <v>0</v>
      </c>
      <c r="V173" s="1">
        <f t="shared" si="36"/>
        <v>0</v>
      </c>
      <c r="W173" s="1">
        <f t="shared" si="36"/>
        <v>0</v>
      </c>
      <c r="X173" s="1">
        <f t="shared" si="36"/>
        <v>0</v>
      </c>
      <c r="Y173" s="1">
        <f t="shared" si="36"/>
        <v>0</v>
      </c>
      <c r="Z173" s="1">
        <f t="shared" si="36"/>
        <v>0</v>
      </c>
      <c r="AA173" s="1">
        <f t="shared" si="36"/>
        <v>0</v>
      </c>
      <c r="AB173" s="1">
        <f t="shared" si="36"/>
        <v>0</v>
      </c>
      <c r="AC173" s="1">
        <f t="shared" si="36"/>
        <v>0</v>
      </c>
      <c r="AD173" s="1">
        <f t="shared" si="36"/>
        <v>0</v>
      </c>
      <c r="AE173" s="1">
        <v>0</v>
      </c>
      <c r="AF173" s="1">
        <f t="shared" si="36"/>
        <v>0</v>
      </c>
      <c r="AG173" s="1">
        <f t="shared" si="36"/>
        <v>0</v>
      </c>
      <c r="AH173" s="1">
        <f t="shared" si="36"/>
        <v>0</v>
      </c>
      <c r="AI173" s="1">
        <f t="shared" si="36"/>
        <v>0</v>
      </c>
      <c r="AJ173" s="27"/>
    </row>
    <row r="174" spans="2:36" x14ac:dyDescent="0.25">
      <c r="B174" s="1">
        <f t="shared" ref="B174:AI174" si="37">1-(1-(B$47*0.5-ABS(B84))/(B$47*0.5*B$47*0.5))^(B39*1.58837*10^12/(B$47*0.5)^1.76)</f>
        <v>0</v>
      </c>
      <c r="C174" s="1">
        <f t="shared" si="37"/>
        <v>0</v>
      </c>
      <c r="D174" s="1">
        <f t="shared" si="37"/>
        <v>0</v>
      </c>
      <c r="E174" s="1">
        <f t="shared" si="37"/>
        <v>0</v>
      </c>
      <c r="F174" s="1">
        <f t="shared" si="37"/>
        <v>0</v>
      </c>
      <c r="G174" s="1">
        <f t="shared" si="37"/>
        <v>0</v>
      </c>
      <c r="H174" s="1">
        <f t="shared" si="37"/>
        <v>0</v>
      </c>
      <c r="I174" s="1">
        <f t="shared" si="37"/>
        <v>0</v>
      </c>
      <c r="J174" s="1">
        <f t="shared" si="37"/>
        <v>0</v>
      </c>
      <c r="K174" s="1">
        <f t="shared" si="37"/>
        <v>0</v>
      </c>
      <c r="L174" s="1">
        <f t="shared" si="37"/>
        <v>0</v>
      </c>
      <c r="M174" s="1">
        <f t="shared" si="37"/>
        <v>0</v>
      </c>
      <c r="N174" s="1">
        <f t="shared" si="37"/>
        <v>0</v>
      </c>
      <c r="O174" s="1">
        <f t="shared" si="37"/>
        <v>0</v>
      </c>
      <c r="P174" s="1">
        <f t="shared" si="37"/>
        <v>0</v>
      </c>
      <c r="Q174" s="1">
        <f t="shared" si="37"/>
        <v>0</v>
      </c>
      <c r="R174" s="1">
        <f t="shared" si="37"/>
        <v>0</v>
      </c>
      <c r="S174" s="1">
        <f t="shared" si="37"/>
        <v>0</v>
      </c>
      <c r="T174" s="1">
        <f t="shared" si="37"/>
        <v>0</v>
      </c>
      <c r="U174" s="1">
        <f t="shared" si="37"/>
        <v>0</v>
      </c>
      <c r="V174" s="1">
        <f t="shared" si="37"/>
        <v>0</v>
      </c>
      <c r="W174" s="1">
        <f t="shared" si="37"/>
        <v>0</v>
      </c>
      <c r="X174" s="1">
        <f t="shared" si="37"/>
        <v>0</v>
      </c>
      <c r="Y174" s="1">
        <f t="shared" si="37"/>
        <v>0</v>
      </c>
      <c r="Z174" s="1">
        <f t="shared" si="37"/>
        <v>0</v>
      </c>
      <c r="AA174" s="1">
        <f t="shared" si="37"/>
        <v>0</v>
      </c>
      <c r="AB174" s="1">
        <f t="shared" si="37"/>
        <v>0</v>
      </c>
      <c r="AC174" s="1">
        <f t="shared" si="37"/>
        <v>0</v>
      </c>
      <c r="AD174" s="1">
        <f t="shared" si="37"/>
        <v>0</v>
      </c>
      <c r="AE174" s="1">
        <v>0</v>
      </c>
      <c r="AF174" s="1">
        <f t="shared" si="37"/>
        <v>0</v>
      </c>
      <c r="AG174" s="1">
        <f t="shared" si="37"/>
        <v>0</v>
      </c>
      <c r="AH174" s="1">
        <f t="shared" si="37"/>
        <v>0</v>
      </c>
      <c r="AI174" s="1">
        <f t="shared" si="37"/>
        <v>0</v>
      </c>
      <c r="AJ174" s="27"/>
    </row>
    <row r="175" spans="2:36" x14ac:dyDescent="0.25">
      <c r="B175" s="1">
        <f t="shared" ref="B175:AI175" si="38">1-(1-(B$47*0.5-ABS(B85))/(B$47*0.5*B$47*0.5))^(B40*1.58837*10^12/(B$47*0.5)^1.76)</f>
        <v>0</v>
      </c>
      <c r="C175" s="1">
        <f t="shared" si="38"/>
        <v>0</v>
      </c>
      <c r="D175" s="1">
        <f t="shared" si="38"/>
        <v>0</v>
      </c>
      <c r="E175" s="1">
        <f t="shared" si="38"/>
        <v>0</v>
      </c>
      <c r="F175" s="1">
        <f t="shared" si="38"/>
        <v>0</v>
      </c>
      <c r="G175" s="1">
        <f t="shared" si="38"/>
        <v>0</v>
      </c>
      <c r="H175" s="1">
        <f t="shared" si="38"/>
        <v>0</v>
      </c>
      <c r="I175" s="1">
        <f t="shared" si="38"/>
        <v>0</v>
      </c>
      <c r="J175" s="1">
        <f t="shared" si="38"/>
        <v>0</v>
      </c>
      <c r="K175" s="1">
        <f t="shared" si="38"/>
        <v>0</v>
      </c>
      <c r="L175" s="1">
        <f t="shared" si="38"/>
        <v>0</v>
      </c>
      <c r="M175" s="1">
        <f t="shared" si="38"/>
        <v>0</v>
      </c>
      <c r="N175" s="1">
        <f t="shared" si="38"/>
        <v>0</v>
      </c>
      <c r="O175" s="1">
        <f t="shared" si="38"/>
        <v>0</v>
      </c>
      <c r="P175" s="1">
        <f t="shared" si="38"/>
        <v>0</v>
      </c>
      <c r="Q175" s="1">
        <f t="shared" si="38"/>
        <v>0</v>
      </c>
      <c r="R175" s="1">
        <f t="shared" si="38"/>
        <v>0</v>
      </c>
      <c r="S175" s="1">
        <f t="shared" si="38"/>
        <v>0</v>
      </c>
      <c r="T175" s="1">
        <f t="shared" si="38"/>
        <v>0</v>
      </c>
      <c r="U175" s="1">
        <f t="shared" si="38"/>
        <v>0</v>
      </c>
      <c r="V175" s="1">
        <f t="shared" si="38"/>
        <v>0</v>
      </c>
      <c r="W175" s="1">
        <f t="shared" si="38"/>
        <v>0</v>
      </c>
      <c r="X175" s="1">
        <f t="shared" si="38"/>
        <v>0</v>
      </c>
      <c r="Y175" s="1">
        <f t="shared" si="38"/>
        <v>0</v>
      </c>
      <c r="Z175" s="1">
        <f t="shared" si="38"/>
        <v>0</v>
      </c>
      <c r="AA175" s="1">
        <f t="shared" si="38"/>
        <v>0</v>
      </c>
      <c r="AB175" s="1">
        <f t="shared" si="38"/>
        <v>0</v>
      </c>
      <c r="AC175" s="1">
        <f t="shared" si="38"/>
        <v>0</v>
      </c>
      <c r="AD175" s="1">
        <f t="shared" si="38"/>
        <v>0</v>
      </c>
      <c r="AE175" s="1">
        <v>0</v>
      </c>
      <c r="AF175" s="1">
        <f t="shared" si="38"/>
        <v>0</v>
      </c>
      <c r="AG175" s="1">
        <f t="shared" si="38"/>
        <v>0</v>
      </c>
      <c r="AH175" s="1">
        <f t="shared" si="38"/>
        <v>0</v>
      </c>
      <c r="AI175" s="1">
        <f t="shared" si="38"/>
        <v>0</v>
      </c>
      <c r="AJ175" s="27"/>
    </row>
    <row r="176" spans="2:36" x14ac:dyDescent="0.25">
      <c r="B176" s="1">
        <f t="shared" ref="B176:AI176" si="39">1-(1-(B$47*0.5-ABS(B86))/(B$47*0.5*B$47*0.5))^(B41*1.58837*10^12/(B$47*0.5)^1.76)</f>
        <v>0</v>
      </c>
      <c r="C176" s="1">
        <f t="shared" si="39"/>
        <v>0</v>
      </c>
      <c r="D176" s="1">
        <f t="shared" si="39"/>
        <v>0</v>
      </c>
      <c r="E176" s="1">
        <f t="shared" si="39"/>
        <v>0</v>
      </c>
      <c r="F176" s="1">
        <f t="shared" si="39"/>
        <v>0</v>
      </c>
      <c r="G176" s="1">
        <f t="shared" si="39"/>
        <v>0</v>
      </c>
      <c r="H176" s="1">
        <f t="shared" si="39"/>
        <v>0</v>
      </c>
      <c r="I176" s="1">
        <f t="shared" si="39"/>
        <v>0</v>
      </c>
      <c r="J176" s="1">
        <f t="shared" si="39"/>
        <v>0</v>
      </c>
      <c r="K176" s="1">
        <f t="shared" si="39"/>
        <v>0</v>
      </c>
      <c r="L176" s="1">
        <f t="shared" si="39"/>
        <v>0</v>
      </c>
      <c r="M176" s="1">
        <f t="shared" si="39"/>
        <v>0</v>
      </c>
      <c r="N176" s="1">
        <f t="shared" si="39"/>
        <v>0</v>
      </c>
      <c r="O176" s="1">
        <f t="shared" si="39"/>
        <v>0</v>
      </c>
      <c r="P176" s="1">
        <f t="shared" si="39"/>
        <v>0</v>
      </c>
      <c r="Q176" s="1">
        <f t="shared" si="39"/>
        <v>0</v>
      </c>
      <c r="R176" s="1">
        <f t="shared" si="39"/>
        <v>0</v>
      </c>
      <c r="S176" s="1">
        <f t="shared" si="39"/>
        <v>0</v>
      </c>
      <c r="T176" s="1">
        <f t="shared" si="39"/>
        <v>0</v>
      </c>
      <c r="U176" s="1">
        <f t="shared" si="39"/>
        <v>0</v>
      </c>
      <c r="V176" s="1">
        <f t="shared" si="39"/>
        <v>0</v>
      </c>
      <c r="W176" s="1">
        <f t="shared" si="39"/>
        <v>0</v>
      </c>
      <c r="X176" s="1">
        <f t="shared" si="39"/>
        <v>0</v>
      </c>
      <c r="Y176" s="1">
        <f t="shared" si="39"/>
        <v>0</v>
      </c>
      <c r="Z176" s="1">
        <f t="shared" si="39"/>
        <v>0</v>
      </c>
      <c r="AA176" s="1">
        <f t="shared" si="39"/>
        <v>0</v>
      </c>
      <c r="AB176" s="1">
        <f t="shared" si="39"/>
        <v>0</v>
      </c>
      <c r="AC176" s="1">
        <f t="shared" si="39"/>
        <v>0</v>
      </c>
      <c r="AD176" s="1">
        <f t="shared" si="39"/>
        <v>0</v>
      </c>
      <c r="AE176" s="1">
        <v>0</v>
      </c>
      <c r="AF176" s="1">
        <f t="shared" si="39"/>
        <v>0</v>
      </c>
      <c r="AG176" s="1">
        <f t="shared" si="39"/>
        <v>0</v>
      </c>
      <c r="AH176" s="1">
        <f t="shared" si="39"/>
        <v>0</v>
      </c>
      <c r="AI176" s="1">
        <f t="shared" si="39"/>
        <v>0</v>
      </c>
      <c r="AJ176" s="27"/>
    </row>
    <row r="177" spans="1:36" x14ac:dyDescent="0.25">
      <c r="B177" s="1">
        <f t="shared" ref="B177:AI177" si="40">1-(1-(B$47*0.5-ABS(B87))/(B$47*0.5*B$47*0.5))^(B42*1.58837*10^12/(B$47*0.5)^1.76)</f>
        <v>0</v>
      </c>
      <c r="C177" s="1">
        <f t="shared" si="40"/>
        <v>0</v>
      </c>
      <c r="D177" s="1">
        <f t="shared" si="40"/>
        <v>0</v>
      </c>
      <c r="E177" s="1">
        <f t="shared" si="40"/>
        <v>0</v>
      </c>
      <c r="F177" s="1">
        <f t="shared" si="40"/>
        <v>0</v>
      </c>
      <c r="G177" s="1">
        <f t="shared" si="40"/>
        <v>0</v>
      </c>
      <c r="H177" s="1">
        <f t="shared" si="40"/>
        <v>0</v>
      </c>
      <c r="I177" s="1">
        <f t="shared" si="40"/>
        <v>0</v>
      </c>
      <c r="J177" s="1">
        <f t="shared" si="40"/>
        <v>0</v>
      </c>
      <c r="K177" s="1">
        <f t="shared" si="40"/>
        <v>0</v>
      </c>
      <c r="L177" s="1">
        <f t="shared" si="40"/>
        <v>0</v>
      </c>
      <c r="M177" s="1">
        <f t="shared" si="40"/>
        <v>0</v>
      </c>
      <c r="N177" s="1">
        <f t="shared" si="40"/>
        <v>0</v>
      </c>
      <c r="O177" s="1">
        <f t="shared" si="40"/>
        <v>0</v>
      </c>
      <c r="P177" s="1">
        <f t="shared" si="40"/>
        <v>0</v>
      </c>
      <c r="Q177" s="1">
        <f t="shared" si="40"/>
        <v>0</v>
      </c>
      <c r="R177" s="1">
        <f t="shared" si="40"/>
        <v>0</v>
      </c>
      <c r="S177" s="1">
        <f t="shared" si="40"/>
        <v>0</v>
      </c>
      <c r="T177" s="1">
        <f t="shared" si="40"/>
        <v>0</v>
      </c>
      <c r="U177" s="1">
        <f t="shared" si="40"/>
        <v>0</v>
      </c>
      <c r="V177" s="1">
        <f t="shared" si="40"/>
        <v>0</v>
      </c>
      <c r="W177" s="1">
        <f t="shared" si="40"/>
        <v>0</v>
      </c>
      <c r="X177" s="1">
        <f t="shared" si="40"/>
        <v>0</v>
      </c>
      <c r="Y177" s="1">
        <f t="shared" si="40"/>
        <v>0</v>
      </c>
      <c r="Z177" s="1">
        <f t="shared" si="40"/>
        <v>0</v>
      </c>
      <c r="AA177" s="1">
        <f t="shared" si="40"/>
        <v>0</v>
      </c>
      <c r="AB177" s="1">
        <f t="shared" si="40"/>
        <v>0</v>
      </c>
      <c r="AC177" s="1">
        <f t="shared" si="40"/>
        <v>0</v>
      </c>
      <c r="AD177" s="1">
        <f t="shared" si="40"/>
        <v>0</v>
      </c>
      <c r="AE177" s="1">
        <v>0</v>
      </c>
      <c r="AF177" s="1">
        <f t="shared" si="40"/>
        <v>0</v>
      </c>
      <c r="AG177" s="1">
        <f t="shared" si="40"/>
        <v>0</v>
      </c>
      <c r="AH177" s="1">
        <f t="shared" si="40"/>
        <v>0</v>
      </c>
      <c r="AI177" s="1">
        <f t="shared" si="40"/>
        <v>0</v>
      </c>
      <c r="AJ177" s="27"/>
    </row>
    <row r="178" spans="1:36" x14ac:dyDescent="0.25">
      <c r="B178" s="1">
        <f t="shared" ref="B178:AI178" si="41">1-(1-(B$47*0.5-ABS(B88))/(B$47*0.5*B$47*0.5))^(B43*1.58837*10^12/(B$47*0.5)^1.76)</f>
        <v>0</v>
      </c>
      <c r="C178" s="1">
        <f t="shared" si="41"/>
        <v>0</v>
      </c>
      <c r="D178" s="1">
        <f t="shared" si="41"/>
        <v>0</v>
      </c>
      <c r="E178" s="1">
        <f t="shared" si="41"/>
        <v>0</v>
      </c>
      <c r="F178" s="1">
        <f t="shared" si="41"/>
        <v>0</v>
      </c>
      <c r="G178" s="1">
        <f t="shared" si="41"/>
        <v>0</v>
      </c>
      <c r="H178" s="1">
        <f t="shared" si="41"/>
        <v>0</v>
      </c>
      <c r="I178" s="1">
        <f t="shared" si="41"/>
        <v>0</v>
      </c>
      <c r="J178" s="1">
        <f t="shared" si="41"/>
        <v>0</v>
      </c>
      <c r="K178" s="1">
        <f t="shared" si="41"/>
        <v>0</v>
      </c>
      <c r="L178" s="1">
        <f t="shared" si="41"/>
        <v>0</v>
      </c>
      <c r="M178" s="1">
        <f t="shared" si="41"/>
        <v>0</v>
      </c>
      <c r="N178" s="1">
        <f t="shared" si="41"/>
        <v>0</v>
      </c>
      <c r="O178" s="1">
        <f t="shared" si="41"/>
        <v>0</v>
      </c>
      <c r="P178" s="1">
        <f t="shared" si="41"/>
        <v>0</v>
      </c>
      <c r="Q178" s="1">
        <f t="shared" si="41"/>
        <v>0</v>
      </c>
      <c r="R178" s="1">
        <f t="shared" si="41"/>
        <v>0</v>
      </c>
      <c r="S178" s="1">
        <f t="shared" si="41"/>
        <v>0</v>
      </c>
      <c r="T178" s="1">
        <f t="shared" si="41"/>
        <v>0</v>
      </c>
      <c r="U178" s="1">
        <f t="shared" si="41"/>
        <v>0</v>
      </c>
      <c r="V178" s="1">
        <f t="shared" si="41"/>
        <v>0</v>
      </c>
      <c r="W178" s="1">
        <f t="shared" si="41"/>
        <v>0</v>
      </c>
      <c r="X178" s="1">
        <f t="shared" si="41"/>
        <v>0</v>
      </c>
      <c r="Y178" s="1">
        <f t="shared" si="41"/>
        <v>0</v>
      </c>
      <c r="Z178" s="1">
        <f t="shared" si="41"/>
        <v>0</v>
      </c>
      <c r="AA178" s="1">
        <f t="shared" si="41"/>
        <v>0</v>
      </c>
      <c r="AB178" s="1">
        <f t="shared" si="41"/>
        <v>0</v>
      </c>
      <c r="AC178" s="1">
        <f t="shared" si="41"/>
        <v>0</v>
      </c>
      <c r="AD178" s="1">
        <f t="shared" si="41"/>
        <v>0</v>
      </c>
      <c r="AE178" s="1">
        <v>0</v>
      </c>
      <c r="AF178" s="1">
        <f t="shared" si="41"/>
        <v>0</v>
      </c>
      <c r="AG178" s="1">
        <f t="shared" si="41"/>
        <v>0</v>
      </c>
      <c r="AH178" s="1">
        <f t="shared" si="41"/>
        <v>0</v>
      </c>
      <c r="AI178" s="1">
        <f t="shared" si="41"/>
        <v>0</v>
      </c>
      <c r="AJ178" s="27"/>
    </row>
    <row r="179" spans="1:36" x14ac:dyDescent="0.25">
      <c r="B179" s="1">
        <f t="shared" ref="B179:AI179" si="42">1-(1-(B$47*0.5-ABS(B89))/(B$47*0.5*B$47*0.5))^(B44*1.58837*10^12/(B$47*0.5)^1.76)</f>
        <v>0</v>
      </c>
      <c r="C179" s="1">
        <f t="shared" si="42"/>
        <v>0</v>
      </c>
      <c r="D179" s="1">
        <f t="shared" si="42"/>
        <v>0</v>
      </c>
      <c r="E179" s="1">
        <f t="shared" si="42"/>
        <v>0</v>
      </c>
      <c r="F179" s="1">
        <f t="shared" si="42"/>
        <v>0</v>
      </c>
      <c r="G179" s="1">
        <f t="shared" si="42"/>
        <v>0</v>
      </c>
      <c r="H179" s="1">
        <f t="shared" si="42"/>
        <v>0</v>
      </c>
      <c r="I179" s="1">
        <f t="shared" si="42"/>
        <v>0</v>
      </c>
      <c r="J179" s="1">
        <f t="shared" si="42"/>
        <v>0</v>
      </c>
      <c r="K179" s="1">
        <f t="shared" si="42"/>
        <v>0</v>
      </c>
      <c r="L179" s="1">
        <f t="shared" si="42"/>
        <v>0</v>
      </c>
      <c r="M179" s="1">
        <f t="shared" si="42"/>
        <v>0</v>
      </c>
      <c r="N179" s="1">
        <f t="shared" si="42"/>
        <v>0</v>
      </c>
      <c r="O179" s="1">
        <f t="shared" si="42"/>
        <v>0</v>
      </c>
      <c r="P179" s="1">
        <f t="shared" si="42"/>
        <v>0</v>
      </c>
      <c r="Q179" s="1">
        <f t="shared" si="42"/>
        <v>0</v>
      </c>
      <c r="R179" s="1">
        <f t="shared" si="42"/>
        <v>0</v>
      </c>
      <c r="S179" s="1">
        <f t="shared" si="42"/>
        <v>0</v>
      </c>
      <c r="T179" s="1">
        <f t="shared" si="42"/>
        <v>0</v>
      </c>
      <c r="U179" s="1">
        <f t="shared" si="42"/>
        <v>0</v>
      </c>
      <c r="V179" s="1">
        <f t="shared" si="42"/>
        <v>0</v>
      </c>
      <c r="W179" s="1">
        <f t="shared" si="42"/>
        <v>0</v>
      </c>
      <c r="X179" s="1">
        <f t="shared" si="42"/>
        <v>0</v>
      </c>
      <c r="Y179" s="1">
        <f t="shared" si="42"/>
        <v>0</v>
      </c>
      <c r="Z179" s="1">
        <f t="shared" si="42"/>
        <v>0</v>
      </c>
      <c r="AA179" s="1">
        <f t="shared" si="42"/>
        <v>0</v>
      </c>
      <c r="AB179" s="1">
        <f t="shared" si="42"/>
        <v>0</v>
      </c>
      <c r="AC179" s="1">
        <f t="shared" si="42"/>
        <v>0</v>
      </c>
      <c r="AD179" s="1">
        <f t="shared" si="42"/>
        <v>0</v>
      </c>
      <c r="AE179" s="1">
        <v>0</v>
      </c>
      <c r="AF179" s="1">
        <f t="shared" si="42"/>
        <v>0</v>
      </c>
      <c r="AG179" s="1">
        <f t="shared" si="42"/>
        <v>0</v>
      </c>
      <c r="AH179" s="1">
        <f t="shared" si="42"/>
        <v>0</v>
      </c>
      <c r="AI179" s="1">
        <f t="shared" si="42"/>
        <v>0</v>
      </c>
      <c r="AJ179" s="27"/>
    </row>
    <row r="180" spans="1:36" x14ac:dyDescent="0.25">
      <c r="B180" s="1">
        <f t="shared" ref="B180:AI180" si="43">1-(1-(B$47*0.5-ABS(B90))/(B$47*0.5*B$47*0.5))^(B45*1.58837*10^12/(B$47*0.5)^1.76)</f>
        <v>0</v>
      </c>
      <c r="C180" s="1">
        <f t="shared" si="43"/>
        <v>0</v>
      </c>
      <c r="D180" s="1">
        <f t="shared" si="43"/>
        <v>0</v>
      </c>
      <c r="E180" s="1">
        <f t="shared" si="43"/>
        <v>0</v>
      </c>
      <c r="F180" s="1">
        <f t="shared" si="43"/>
        <v>0</v>
      </c>
      <c r="G180" s="1">
        <f t="shared" si="43"/>
        <v>0</v>
      </c>
      <c r="H180" s="1">
        <f t="shared" si="43"/>
        <v>0</v>
      </c>
      <c r="I180" s="1">
        <f t="shared" si="43"/>
        <v>0</v>
      </c>
      <c r="J180" s="1">
        <f t="shared" si="43"/>
        <v>0</v>
      </c>
      <c r="K180" s="1">
        <f t="shared" si="43"/>
        <v>0</v>
      </c>
      <c r="L180" s="1">
        <f t="shared" si="43"/>
        <v>0</v>
      </c>
      <c r="M180" s="1">
        <f t="shared" si="43"/>
        <v>0</v>
      </c>
      <c r="N180" s="1">
        <f t="shared" si="43"/>
        <v>0</v>
      </c>
      <c r="O180" s="1">
        <f t="shared" si="43"/>
        <v>0</v>
      </c>
      <c r="P180" s="1">
        <f t="shared" si="43"/>
        <v>0</v>
      </c>
      <c r="Q180" s="1">
        <f t="shared" si="43"/>
        <v>0</v>
      </c>
      <c r="R180" s="1">
        <f t="shared" si="43"/>
        <v>0</v>
      </c>
      <c r="S180" s="1">
        <f t="shared" si="43"/>
        <v>0</v>
      </c>
      <c r="T180" s="1">
        <f t="shared" si="43"/>
        <v>0</v>
      </c>
      <c r="U180" s="1">
        <f t="shared" si="43"/>
        <v>0</v>
      </c>
      <c r="V180" s="1">
        <f t="shared" si="43"/>
        <v>0</v>
      </c>
      <c r="W180" s="1">
        <f t="shared" si="43"/>
        <v>0</v>
      </c>
      <c r="X180" s="1">
        <f t="shared" si="43"/>
        <v>0</v>
      </c>
      <c r="Y180" s="1">
        <f t="shared" si="43"/>
        <v>0</v>
      </c>
      <c r="Z180" s="1">
        <f t="shared" si="43"/>
        <v>0</v>
      </c>
      <c r="AA180" s="1">
        <f t="shared" si="43"/>
        <v>0</v>
      </c>
      <c r="AB180" s="1">
        <f t="shared" si="43"/>
        <v>0</v>
      </c>
      <c r="AC180" s="1">
        <f t="shared" si="43"/>
        <v>0</v>
      </c>
      <c r="AD180" s="1">
        <f t="shared" si="43"/>
        <v>0</v>
      </c>
      <c r="AE180" s="1">
        <v>0</v>
      </c>
      <c r="AF180" s="1">
        <f t="shared" si="43"/>
        <v>0</v>
      </c>
      <c r="AG180" s="1">
        <f t="shared" si="43"/>
        <v>0</v>
      </c>
      <c r="AH180" s="1">
        <f t="shared" si="43"/>
        <v>0</v>
      </c>
      <c r="AI180" s="1">
        <f t="shared" si="43"/>
        <v>0</v>
      </c>
      <c r="AJ180" s="27"/>
    </row>
    <row r="181" spans="1:36" x14ac:dyDescent="0.25">
      <c r="B181" s="1">
        <f t="shared" ref="B181:AI181" si="44">1-(1-(B$47*0.5-ABS(B91))/(B$47*0.5*B$47*0.5))^(B46*1.58837*10^12/(B$47*0.5)^1.76)</f>
        <v>0</v>
      </c>
      <c r="C181" s="1">
        <f t="shared" si="44"/>
        <v>0</v>
      </c>
      <c r="D181" s="1">
        <f t="shared" si="44"/>
        <v>0</v>
      </c>
      <c r="E181" s="1">
        <f t="shared" si="44"/>
        <v>0</v>
      </c>
      <c r="F181" s="1">
        <f t="shared" si="44"/>
        <v>0</v>
      </c>
      <c r="G181" s="1">
        <f t="shared" si="44"/>
        <v>0</v>
      </c>
      <c r="H181" s="1">
        <f t="shared" si="44"/>
        <v>0</v>
      </c>
      <c r="I181" s="1">
        <f t="shared" si="44"/>
        <v>0</v>
      </c>
      <c r="J181" s="1">
        <f t="shared" si="44"/>
        <v>0</v>
      </c>
      <c r="K181" s="1">
        <f t="shared" si="44"/>
        <v>0</v>
      </c>
      <c r="L181" s="1">
        <f t="shared" si="44"/>
        <v>0</v>
      </c>
      <c r="M181" s="1">
        <f t="shared" si="44"/>
        <v>0</v>
      </c>
      <c r="N181" s="1">
        <f t="shared" si="44"/>
        <v>0</v>
      </c>
      <c r="O181" s="1">
        <f t="shared" si="44"/>
        <v>0</v>
      </c>
      <c r="P181" s="1">
        <f t="shared" si="44"/>
        <v>0</v>
      </c>
      <c r="Q181" s="1">
        <f t="shared" si="44"/>
        <v>0</v>
      </c>
      <c r="R181" s="1">
        <f t="shared" si="44"/>
        <v>0</v>
      </c>
      <c r="S181" s="1">
        <f t="shared" si="44"/>
        <v>0</v>
      </c>
      <c r="T181" s="1">
        <f t="shared" si="44"/>
        <v>0</v>
      </c>
      <c r="U181" s="1">
        <f t="shared" si="44"/>
        <v>0</v>
      </c>
      <c r="V181" s="1">
        <f t="shared" si="44"/>
        <v>0</v>
      </c>
      <c r="W181" s="1">
        <f t="shared" si="44"/>
        <v>0</v>
      </c>
      <c r="X181" s="1">
        <f t="shared" si="44"/>
        <v>0</v>
      </c>
      <c r="Y181" s="1">
        <f t="shared" si="44"/>
        <v>0</v>
      </c>
      <c r="Z181" s="1">
        <f t="shared" si="44"/>
        <v>0</v>
      </c>
      <c r="AA181" s="1">
        <f t="shared" si="44"/>
        <v>0</v>
      </c>
      <c r="AB181" s="1">
        <f t="shared" si="44"/>
        <v>0</v>
      </c>
      <c r="AC181" s="1">
        <f t="shared" si="44"/>
        <v>0</v>
      </c>
      <c r="AD181" s="1">
        <f t="shared" si="44"/>
        <v>0</v>
      </c>
      <c r="AE181" s="1">
        <v>0</v>
      </c>
      <c r="AF181" s="1">
        <f t="shared" si="44"/>
        <v>0</v>
      </c>
      <c r="AG181" s="1">
        <f t="shared" si="44"/>
        <v>0</v>
      </c>
      <c r="AH181" s="1">
        <f t="shared" si="44"/>
        <v>0</v>
      </c>
      <c r="AI181" s="1">
        <f t="shared" si="44"/>
        <v>0</v>
      </c>
      <c r="AJ181" s="28"/>
    </row>
    <row r="182" spans="1:36" x14ac:dyDescent="0.25">
      <c r="A182" s="4" t="s">
        <v>44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spans="1:36" x14ac:dyDescent="0.25">
      <c r="B183" s="1">
        <f>B138*(0.7*B93/1296)</f>
        <v>0</v>
      </c>
      <c r="C183" s="1">
        <f t="shared" ref="C183:AI183" si="45">C138*(0.7*C93/1296)</f>
        <v>0</v>
      </c>
      <c r="D183" s="1">
        <f t="shared" si="45"/>
        <v>0</v>
      </c>
      <c r="E183" s="1">
        <f t="shared" si="45"/>
        <v>0</v>
      </c>
      <c r="F183" s="1">
        <f t="shared" si="45"/>
        <v>0</v>
      </c>
      <c r="G183" s="1">
        <f t="shared" si="45"/>
        <v>0</v>
      </c>
      <c r="H183" s="1">
        <f t="shared" si="45"/>
        <v>0</v>
      </c>
      <c r="I183" s="1">
        <f t="shared" si="45"/>
        <v>0</v>
      </c>
      <c r="J183" s="1">
        <f t="shared" si="45"/>
        <v>0</v>
      </c>
      <c r="K183" s="1">
        <f t="shared" si="45"/>
        <v>0</v>
      </c>
      <c r="L183" s="1">
        <f t="shared" si="45"/>
        <v>0</v>
      </c>
      <c r="M183" s="1">
        <f t="shared" si="45"/>
        <v>0</v>
      </c>
      <c r="N183" s="1">
        <f t="shared" si="45"/>
        <v>0</v>
      </c>
      <c r="O183" s="1">
        <f t="shared" si="45"/>
        <v>0</v>
      </c>
      <c r="P183" s="1">
        <f t="shared" si="45"/>
        <v>0</v>
      </c>
      <c r="Q183" s="1">
        <f t="shared" si="45"/>
        <v>0</v>
      </c>
      <c r="R183" s="1">
        <f t="shared" si="45"/>
        <v>0</v>
      </c>
      <c r="S183" s="1">
        <f t="shared" si="45"/>
        <v>0</v>
      </c>
      <c r="T183" s="1">
        <f t="shared" si="45"/>
        <v>0</v>
      </c>
      <c r="U183" s="1">
        <f t="shared" si="45"/>
        <v>0</v>
      </c>
      <c r="V183" s="1">
        <f t="shared" si="45"/>
        <v>0</v>
      </c>
      <c r="W183" s="1">
        <f t="shared" si="45"/>
        <v>0</v>
      </c>
      <c r="X183" s="1">
        <f t="shared" si="45"/>
        <v>0</v>
      </c>
      <c r="Y183" s="1">
        <f t="shared" si="45"/>
        <v>0</v>
      </c>
      <c r="Z183" s="1">
        <f t="shared" si="45"/>
        <v>0</v>
      </c>
      <c r="AA183" s="1">
        <f t="shared" si="45"/>
        <v>0</v>
      </c>
      <c r="AB183" s="1">
        <f t="shared" si="45"/>
        <v>0</v>
      </c>
      <c r="AC183" s="1">
        <f t="shared" si="45"/>
        <v>0</v>
      </c>
      <c r="AD183" s="1">
        <f t="shared" si="45"/>
        <v>0</v>
      </c>
      <c r="AE183" s="1">
        <f t="shared" si="45"/>
        <v>0</v>
      </c>
      <c r="AF183" s="1">
        <f t="shared" si="45"/>
        <v>0</v>
      </c>
      <c r="AG183" s="1">
        <f t="shared" si="45"/>
        <v>0</v>
      </c>
      <c r="AH183" s="1">
        <f t="shared" si="45"/>
        <v>0</v>
      </c>
      <c r="AI183" s="1">
        <f t="shared" si="45"/>
        <v>0</v>
      </c>
      <c r="AJ183" s="26" t="s">
        <v>41</v>
      </c>
    </row>
    <row r="184" spans="1:36" x14ac:dyDescent="0.25">
      <c r="B184" s="1">
        <f t="shared" ref="B184:AI184" si="46">B139*(0.7*B94/1296)</f>
        <v>6.1199005525517779E-4</v>
      </c>
      <c r="C184" s="1">
        <f t="shared" si="46"/>
        <v>0</v>
      </c>
      <c r="D184" s="1">
        <f t="shared" si="46"/>
        <v>0</v>
      </c>
      <c r="E184" s="1">
        <f t="shared" si="46"/>
        <v>1.0202695613137252E-3</v>
      </c>
      <c r="F184" s="1">
        <f t="shared" si="46"/>
        <v>0</v>
      </c>
      <c r="G184" s="1">
        <f t="shared" si="46"/>
        <v>0</v>
      </c>
      <c r="H184" s="1">
        <f t="shared" si="46"/>
        <v>7.9011289679954623E-4</v>
      </c>
      <c r="I184" s="1">
        <f t="shared" si="46"/>
        <v>0</v>
      </c>
      <c r="J184" s="1">
        <f t="shared" si="46"/>
        <v>1.0788087898046515E-3</v>
      </c>
      <c r="K184" s="1">
        <f t="shared" si="46"/>
        <v>6.7397682783681143E-4</v>
      </c>
      <c r="L184" s="1">
        <f t="shared" si="46"/>
        <v>0</v>
      </c>
      <c r="M184" s="1">
        <f t="shared" si="46"/>
        <v>8.6432201288961293E-4</v>
      </c>
      <c r="N184" s="1">
        <f t="shared" si="46"/>
        <v>0</v>
      </c>
      <c r="O184" s="1">
        <f t="shared" si="46"/>
        <v>0</v>
      </c>
      <c r="P184" s="1">
        <f t="shared" si="46"/>
        <v>1.0770899685140463E-3</v>
      </c>
      <c r="Q184" s="1">
        <f t="shared" si="46"/>
        <v>0</v>
      </c>
      <c r="R184" s="1">
        <f t="shared" si="46"/>
        <v>0</v>
      </c>
      <c r="S184" s="1">
        <f t="shared" si="46"/>
        <v>6.7240446160999267E-4</v>
      </c>
      <c r="T184" s="1">
        <f t="shared" si="46"/>
        <v>0</v>
      </c>
      <c r="U184" s="1">
        <f t="shared" si="46"/>
        <v>0</v>
      </c>
      <c r="V184" s="1">
        <f t="shared" si="46"/>
        <v>1.0770899685140463E-3</v>
      </c>
      <c r="W184" s="1">
        <f t="shared" si="46"/>
        <v>0</v>
      </c>
      <c r="X184" s="1">
        <f t="shared" si="46"/>
        <v>0</v>
      </c>
      <c r="Y184" s="1">
        <f t="shared" si="46"/>
        <v>0</v>
      </c>
      <c r="Z184" s="1">
        <f t="shared" si="46"/>
        <v>0</v>
      </c>
      <c r="AA184" s="1">
        <f t="shared" si="46"/>
        <v>8.6547008289573435E-4</v>
      </c>
      <c r="AB184" s="1">
        <f t="shared" si="46"/>
        <v>0</v>
      </c>
      <c r="AC184" s="1">
        <f t="shared" si="46"/>
        <v>6.7266694461363876E-4</v>
      </c>
      <c r="AD184" s="1">
        <f t="shared" si="46"/>
        <v>8.6478197548934415E-4</v>
      </c>
      <c r="AE184" s="1">
        <f t="shared" si="46"/>
        <v>0</v>
      </c>
      <c r="AF184" s="1">
        <f t="shared" si="46"/>
        <v>2.3844266301396906E-4</v>
      </c>
      <c r="AG184" s="1">
        <f t="shared" si="46"/>
        <v>1.0802457631514425E-3</v>
      </c>
      <c r="AH184" s="1">
        <f t="shared" si="46"/>
        <v>2.0243057201238765E-4</v>
      </c>
      <c r="AI184" s="1">
        <f t="shared" si="46"/>
        <v>1.080239663888346E-3</v>
      </c>
      <c r="AJ184" s="27"/>
    </row>
    <row r="185" spans="1:36" x14ac:dyDescent="0.25">
      <c r="B185" s="1">
        <f t="shared" ref="B185:AI185" si="47">B140*(0.7*B95/1296)</f>
        <v>1.4488013597056826E-3</v>
      </c>
      <c r="C185" s="1">
        <f t="shared" si="47"/>
        <v>0</v>
      </c>
      <c r="D185" s="1">
        <f t="shared" si="47"/>
        <v>0</v>
      </c>
      <c r="E185" s="1">
        <f t="shared" si="47"/>
        <v>1.60655628894346E-3</v>
      </c>
      <c r="F185" s="1">
        <f t="shared" si="47"/>
        <v>0</v>
      </c>
      <c r="G185" s="1">
        <f t="shared" si="47"/>
        <v>0</v>
      </c>
      <c r="H185" s="1">
        <f t="shared" si="47"/>
        <v>1.6197343836138881E-3</v>
      </c>
      <c r="I185" s="1">
        <f t="shared" si="47"/>
        <v>0</v>
      </c>
      <c r="J185" s="1">
        <f t="shared" si="47"/>
        <v>1.6203703703703701E-3</v>
      </c>
      <c r="K185" s="1">
        <f t="shared" si="47"/>
        <v>1.5023024629459295E-3</v>
      </c>
      <c r="L185" s="1">
        <f t="shared" si="47"/>
        <v>0</v>
      </c>
      <c r="M185" s="1">
        <f t="shared" si="47"/>
        <v>1.6203049505162414E-3</v>
      </c>
      <c r="N185" s="1">
        <f t="shared" si="47"/>
        <v>0</v>
      </c>
      <c r="O185" s="1">
        <f t="shared" si="47"/>
        <v>0</v>
      </c>
      <c r="P185" s="1">
        <f t="shared" si="47"/>
        <v>1.6203701444079243E-3</v>
      </c>
      <c r="Q185" s="1">
        <f t="shared" si="47"/>
        <v>0</v>
      </c>
      <c r="R185" s="1">
        <f t="shared" si="47"/>
        <v>0</v>
      </c>
      <c r="S185" s="1">
        <f t="shared" si="47"/>
        <v>1.467705831712536E-3</v>
      </c>
      <c r="T185" s="1">
        <f t="shared" si="47"/>
        <v>0</v>
      </c>
      <c r="U185" s="1">
        <f t="shared" si="47"/>
        <v>0</v>
      </c>
      <c r="V185" s="1">
        <f t="shared" si="47"/>
        <v>1.6203701479035099E-3</v>
      </c>
      <c r="W185" s="1">
        <f t="shared" si="47"/>
        <v>0</v>
      </c>
      <c r="X185" s="1">
        <f t="shared" si="47"/>
        <v>0</v>
      </c>
      <c r="Y185" s="1">
        <f t="shared" si="47"/>
        <v>0</v>
      </c>
      <c r="Z185" s="1">
        <f t="shared" si="47"/>
        <v>0</v>
      </c>
      <c r="AA185" s="1">
        <f t="shared" si="47"/>
        <v>1.3218615507162091E-3</v>
      </c>
      <c r="AB185" s="1">
        <f t="shared" si="47"/>
        <v>0</v>
      </c>
      <c r="AC185" s="1">
        <f t="shared" si="47"/>
        <v>1.5009152198428909E-3</v>
      </c>
      <c r="AD185" s="1">
        <f t="shared" si="47"/>
        <v>1.599337308984512E-3</v>
      </c>
      <c r="AE185" s="1">
        <f t="shared" si="47"/>
        <v>0</v>
      </c>
      <c r="AF185" s="1">
        <f t="shared" si="47"/>
        <v>8.7976327241083487E-4</v>
      </c>
      <c r="AG185" s="1">
        <f t="shared" si="47"/>
        <v>1.6203703680313856E-3</v>
      </c>
      <c r="AH185" s="1">
        <f t="shared" si="47"/>
        <v>1.6101236942468134E-3</v>
      </c>
      <c r="AI185" s="1">
        <f t="shared" si="47"/>
        <v>1.6203703678979847E-3</v>
      </c>
      <c r="AJ185" s="27"/>
    </row>
    <row r="186" spans="1:36" x14ac:dyDescent="0.25">
      <c r="B186" s="1">
        <f t="shared" ref="B186:AI186" si="48">B141*(0.7*B96/1296)</f>
        <v>2.1399492916940243E-3</v>
      </c>
      <c r="C186" s="1">
        <f t="shared" si="48"/>
        <v>0</v>
      </c>
      <c r="D186" s="1">
        <f t="shared" si="48"/>
        <v>0</v>
      </c>
      <c r="E186" s="1">
        <f t="shared" si="48"/>
        <v>2.1604930851488835E-3</v>
      </c>
      <c r="F186" s="1">
        <f t="shared" si="48"/>
        <v>0</v>
      </c>
      <c r="G186" s="1">
        <f t="shared" si="48"/>
        <v>0</v>
      </c>
      <c r="H186" s="1">
        <f t="shared" si="48"/>
        <v>2.1603925586634615E-3</v>
      </c>
      <c r="I186" s="1">
        <f t="shared" si="48"/>
        <v>0</v>
      </c>
      <c r="J186" s="1">
        <f t="shared" si="48"/>
        <v>2.1604938271604936E-3</v>
      </c>
      <c r="K186" s="1">
        <f t="shared" si="48"/>
        <v>2.1448829001499766E-3</v>
      </c>
      <c r="L186" s="1">
        <f t="shared" si="48"/>
        <v>0</v>
      </c>
      <c r="M186" s="1">
        <f t="shared" si="48"/>
        <v>2.1604922545479673E-3</v>
      </c>
      <c r="N186" s="1">
        <f t="shared" si="48"/>
        <v>0</v>
      </c>
      <c r="O186" s="1">
        <f t="shared" si="48"/>
        <v>0</v>
      </c>
      <c r="P186" s="1">
        <f t="shared" si="48"/>
        <v>2.1604937996120848E-3</v>
      </c>
      <c r="Q186" s="1">
        <f t="shared" si="48"/>
        <v>0</v>
      </c>
      <c r="R186" s="1">
        <f t="shared" si="48"/>
        <v>0</v>
      </c>
      <c r="S186" s="1">
        <f t="shared" si="48"/>
        <v>2.1604938219766442E-3</v>
      </c>
      <c r="T186" s="1">
        <f t="shared" si="48"/>
        <v>0</v>
      </c>
      <c r="U186" s="1">
        <f t="shared" si="48"/>
        <v>0</v>
      </c>
      <c r="V186" s="1">
        <f t="shared" si="48"/>
        <v>2.1604840876503799E-3</v>
      </c>
      <c r="W186" s="1">
        <f t="shared" si="48"/>
        <v>0</v>
      </c>
      <c r="X186" s="1">
        <f t="shared" si="48"/>
        <v>0</v>
      </c>
      <c r="Y186" s="1">
        <f t="shared" si="48"/>
        <v>0</v>
      </c>
      <c r="Z186" s="1">
        <f t="shared" si="48"/>
        <v>0</v>
      </c>
      <c r="AA186" s="1">
        <f t="shared" si="48"/>
        <v>2.1599063499868633E-3</v>
      </c>
      <c r="AB186" s="1">
        <f t="shared" si="48"/>
        <v>0</v>
      </c>
      <c r="AC186" s="1">
        <f t="shared" si="48"/>
        <v>2.1447598640778475E-3</v>
      </c>
      <c r="AD186" s="1">
        <f t="shared" si="48"/>
        <v>2.1604838343183947E-3</v>
      </c>
      <c r="AE186" s="1">
        <f t="shared" si="48"/>
        <v>0</v>
      </c>
      <c r="AF186" s="1">
        <f t="shared" si="48"/>
        <v>1.8977561503549763E-3</v>
      </c>
      <c r="AG186" s="1">
        <f t="shared" si="48"/>
        <v>2.1604938271604936E-3</v>
      </c>
      <c r="AH186" s="1">
        <f t="shared" si="48"/>
        <v>2.1604938271604936E-3</v>
      </c>
      <c r="AI186" s="1">
        <f t="shared" si="48"/>
        <v>2.1604938271604928E-3</v>
      </c>
      <c r="AJ186" s="27"/>
    </row>
    <row r="187" spans="1:36" x14ac:dyDescent="0.25">
      <c r="B187" s="1">
        <f t="shared" ref="B187:AI187" si="49">B142*(0.7*B97/1296)</f>
        <v>2.7005108420128337E-3</v>
      </c>
      <c r="C187" s="1">
        <f t="shared" si="49"/>
        <v>0</v>
      </c>
      <c r="D187" s="1">
        <f t="shared" si="49"/>
        <v>0</v>
      </c>
      <c r="E187" s="1">
        <f t="shared" si="49"/>
        <v>2.7006172838614988E-3</v>
      </c>
      <c r="F187" s="1">
        <f t="shared" si="49"/>
        <v>0</v>
      </c>
      <c r="G187" s="1">
        <f t="shared" si="49"/>
        <v>0</v>
      </c>
      <c r="H187" s="1">
        <f t="shared" si="49"/>
        <v>2.7006172839497229E-3</v>
      </c>
      <c r="I187" s="1">
        <f t="shared" si="49"/>
        <v>0</v>
      </c>
      <c r="J187" s="1">
        <f t="shared" si="49"/>
        <v>2.1604938271604936E-3</v>
      </c>
      <c r="K187" s="1">
        <f t="shared" si="49"/>
        <v>2.6889628990069661E-3</v>
      </c>
      <c r="L187" s="1">
        <f t="shared" si="49"/>
        <v>0</v>
      </c>
      <c r="M187" s="1">
        <f t="shared" si="49"/>
        <v>2.7006172838650779E-3</v>
      </c>
      <c r="N187" s="1">
        <f t="shared" si="49"/>
        <v>0</v>
      </c>
      <c r="O187" s="1">
        <f t="shared" si="49"/>
        <v>0</v>
      </c>
      <c r="P187" s="1">
        <f t="shared" si="49"/>
        <v>2.7006172839506171E-3</v>
      </c>
      <c r="Q187" s="1">
        <f t="shared" si="49"/>
        <v>0</v>
      </c>
      <c r="R187" s="1">
        <f t="shared" si="49"/>
        <v>0</v>
      </c>
      <c r="S187" s="1">
        <f t="shared" si="49"/>
        <v>2.7006172839506171E-3</v>
      </c>
      <c r="T187" s="1">
        <f t="shared" si="49"/>
        <v>0</v>
      </c>
      <c r="U187" s="1">
        <f t="shared" si="49"/>
        <v>0</v>
      </c>
      <c r="V187" s="1">
        <f t="shared" si="49"/>
        <v>2.7006172839506171E-3</v>
      </c>
      <c r="W187" s="1">
        <f t="shared" si="49"/>
        <v>0</v>
      </c>
      <c r="X187" s="1">
        <f t="shared" si="49"/>
        <v>0</v>
      </c>
      <c r="Y187" s="1">
        <f t="shared" si="49"/>
        <v>0</v>
      </c>
      <c r="Z187" s="1">
        <f t="shared" si="49"/>
        <v>0</v>
      </c>
      <c r="AA187" s="1">
        <f t="shared" si="49"/>
        <v>2.7003441504187117E-3</v>
      </c>
      <c r="AB187" s="1">
        <f t="shared" si="49"/>
        <v>0</v>
      </c>
      <c r="AC187" s="1">
        <f t="shared" si="49"/>
        <v>2.684452455089313E-3</v>
      </c>
      <c r="AD187" s="1">
        <f t="shared" si="49"/>
        <v>2.7006172839506171E-3</v>
      </c>
      <c r="AE187" s="1">
        <f t="shared" si="49"/>
        <v>0</v>
      </c>
      <c r="AF187" s="1">
        <f t="shared" si="49"/>
        <v>2.1887412581705341E-3</v>
      </c>
      <c r="AG187" s="1">
        <f t="shared" si="49"/>
        <v>2.1604938271604936E-3</v>
      </c>
      <c r="AH187" s="1">
        <f t="shared" si="49"/>
        <v>2.7006172839506171E-3</v>
      </c>
      <c r="AI187" s="1">
        <f t="shared" si="49"/>
        <v>2.1604938271604477E-3</v>
      </c>
      <c r="AJ187" s="27"/>
    </row>
    <row r="188" spans="1:36" x14ac:dyDescent="0.25">
      <c r="B188" s="1">
        <f t="shared" ref="B188:AI188" si="50">B143*(0.7*B98/1296)</f>
        <v>3.2407404798992043E-3</v>
      </c>
      <c r="C188" s="1">
        <f t="shared" si="50"/>
        <v>0</v>
      </c>
      <c r="D188" s="1">
        <f t="shared" si="50"/>
        <v>0</v>
      </c>
      <c r="E188" s="1">
        <f t="shared" si="50"/>
        <v>3.236808074519002E-3</v>
      </c>
      <c r="F188" s="1">
        <f t="shared" si="50"/>
        <v>0</v>
      </c>
      <c r="G188" s="1">
        <f t="shared" si="50"/>
        <v>0</v>
      </c>
      <c r="H188" s="1">
        <f t="shared" si="50"/>
        <v>3.2407407354008229E-3</v>
      </c>
      <c r="I188" s="1">
        <f t="shared" si="50"/>
        <v>0</v>
      </c>
      <c r="J188" s="1">
        <f t="shared" si="50"/>
        <v>1.6203703703703701E-3</v>
      </c>
      <c r="K188" s="1">
        <f t="shared" si="50"/>
        <v>3.2350888545316409E-3</v>
      </c>
      <c r="L188" s="1">
        <f t="shared" si="50"/>
        <v>0</v>
      </c>
      <c r="M188" s="1">
        <f t="shared" si="50"/>
        <v>3.2407407407407402E-3</v>
      </c>
      <c r="N188" s="1">
        <f t="shared" si="50"/>
        <v>0</v>
      </c>
      <c r="O188" s="1">
        <f t="shared" si="50"/>
        <v>0</v>
      </c>
      <c r="P188" s="1">
        <f t="shared" si="50"/>
        <v>2.7006172839506171E-3</v>
      </c>
      <c r="Q188" s="1">
        <f t="shared" si="50"/>
        <v>0</v>
      </c>
      <c r="R188" s="1">
        <f t="shared" si="50"/>
        <v>0</v>
      </c>
      <c r="S188" s="1">
        <f t="shared" si="50"/>
        <v>3.2407407407339141E-3</v>
      </c>
      <c r="T188" s="1">
        <f t="shared" si="50"/>
        <v>0</v>
      </c>
      <c r="U188" s="1">
        <f t="shared" si="50"/>
        <v>0</v>
      </c>
      <c r="V188" s="1">
        <f t="shared" si="50"/>
        <v>2.7006172839506171E-3</v>
      </c>
      <c r="W188" s="1">
        <f t="shared" si="50"/>
        <v>0</v>
      </c>
      <c r="X188" s="1">
        <f t="shared" si="50"/>
        <v>0</v>
      </c>
      <c r="Y188" s="1">
        <f t="shared" si="50"/>
        <v>0</v>
      </c>
      <c r="Z188" s="1">
        <f t="shared" si="50"/>
        <v>0</v>
      </c>
      <c r="AA188" s="1">
        <f t="shared" si="50"/>
        <v>3.240712453041614E-3</v>
      </c>
      <c r="AB188" s="1">
        <f t="shared" si="50"/>
        <v>0</v>
      </c>
      <c r="AC188" s="1">
        <f t="shared" si="50"/>
        <v>3.2407407407407402E-3</v>
      </c>
      <c r="AD188" s="1">
        <f t="shared" si="50"/>
        <v>3.2407407311775376E-3</v>
      </c>
      <c r="AE188" s="1">
        <f t="shared" si="50"/>
        <v>0</v>
      </c>
      <c r="AF188" s="1">
        <f t="shared" si="50"/>
        <v>3.1768323833120424E-3</v>
      </c>
      <c r="AG188" s="1">
        <f t="shared" si="50"/>
        <v>1.6203703703701563E-3</v>
      </c>
      <c r="AH188" s="1">
        <f t="shared" si="50"/>
        <v>3.2407407407407402E-3</v>
      </c>
      <c r="AI188" s="1">
        <f t="shared" si="50"/>
        <v>1.6203703500238442E-3</v>
      </c>
      <c r="AJ188" s="27"/>
    </row>
    <row r="189" spans="1:36" x14ac:dyDescent="0.25">
      <c r="B189" s="1">
        <f t="shared" ref="B189:AI189" si="51">B144*(0.7*B99/1296)</f>
        <v>3.7808641943782762E-3</v>
      </c>
      <c r="C189" s="1">
        <f t="shared" si="51"/>
        <v>0</v>
      </c>
      <c r="D189" s="1">
        <f t="shared" si="51"/>
        <v>0</v>
      </c>
      <c r="E189" s="1">
        <f t="shared" si="51"/>
        <v>3.2407319704086516E-3</v>
      </c>
      <c r="F189" s="1">
        <f t="shared" si="51"/>
        <v>0</v>
      </c>
      <c r="G189" s="1">
        <f t="shared" si="51"/>
        <v>0</v>
      </c>
      <c r="H189" s="1">
        <f t="shared" si="51"/>
        <v>3.2407407375573396E-3</v>
      </c>
      <c r="I189" s="1">
        <f t="shared" si="51"/>
        <v>0</v>
      </c>
      <c r="J189" s="1">
        <f t="shared" si="51"/>
        <v>1.080230997491233E-3</v>
      </c>
      <c r="K189" s="1">
        <f t="shared" si="51"/>
        <v>3.7808641975308637E-3</v>
      </c>
      <c r="L189" s="1">
        <f t="shared" si="51"/>
        <v>0</v>
      </c>
      <c r="M189" s="1">
        <f t="shared" si="51"/>
        <v>3.7808640060239865E-3</v>
      </c>
      <c r="N189" s="1">
        <f t="shared" si="51"/>
        <v>0</v>
      </c>
      <c r="O189" s="1">
        <f t="shared" si="51"/>
        <v>0</v>
      </c>
      <c r="P189" s="1">
        <f t="shared" si="51"/>
        <v>2.1604936872087772E-3</v>
      </c>
      <c r="Q189" s="1">
        <f t="shared" si="51"/>
        <v>0</v>
      </c>
      <c r="R189" s="1">
        <f t="shared" si="51"/>
        <v>0</v>
      </c>
      <c r="S189" s="1">
        <f t="shared" si="51"/>
        <v>3.7763047285139361E-3</v>
      </c>
      <c r="T189" s="1">
        <f t="shared" si="51"/>
        <v>0</v>
      </c>
      <c r="U189" s="1">
        <f t="shared" si="51"/>
        <v>0</v>
      </c>
      <c r="V189" s="1">
        <f t="shared" si="51"/>
        <v>2.1604938271604936E-3</v>
      </c>
      <c r="W189" s="1">
        <f t="shared" si="51"/>
        <v>0</v>
      </c>
      <c r="X189" s="1">
        <f t="shared" si="51"/>
        <v>0</v>
      </c>
      <c r="Y189" s="1">
        <f t="shared" si="51"/>
        <v>0</v>
      </c>
      <c r="Z189" s="1">
        <f t="shared" si="51"/>
        <v>0</v>
      </c>
      <c r="AA189" s="1">
        <f t="shared" si="51"/>
        <v>3.7808641975308637E-3</v>
      </c>
      <c r="AB189" s="1">
        <f t="shared" si="51"/>
        <v>0</v>
      </c>
      <c r="AC189" s="1">
        <f t="shared" si="51"/>
        <v>3.7766742137202505E-3</v>
      </c>
      <c r="AD189" s="1">
        <f t="shared" si="51"/>
        <v>3.7808640932566568E-3</v>
      </c>
      <c r="AE189" s="1">
        <f t="shared" si="51"/>
        <v>0</v>
      </c>
      <c r="AF189" s="1">
        <f t="shared" si="51"/>
        <v>3.6337902448097333E-3</v>
      </c>
      <c r="AG189" s="1">
        <f t="shared" si="51"/>
        <v>1.0802457733859244E-3</v>
      </c>
      <c r="AH189" s="1">
        <f t="shared" si="51"/>
        <v>3.7684622332707805E-3</v>
      </c>
      <c r="AI189" s="1">
        <f t="shared" si="51"/>
        <v>1.0789317264878065E-3</v>
      </c>
      <c r="AJ189" s="27"/>
    </row>
    <row r="190" spans="1:36" x14ac:dyDescent="0.25">
      <c r="B190" s="1">
        <f t="shared" ref="B190:AI190" si="52">B145*(0.7*B100/1296)</f>
        <v>3.780864197527543E-3</v>
      </c>
      <c r="C190" s="1">
        <f t="shared" si="52"/>
        <v>0</v>
      </c>
      <c r="D190" s="1">
        <f t="shared" si="52"/>
        <v>0</v>
      </c>
      <c r="E190" s="1">
        <f t="shared" si="52"/>
        <v>2.7006172838614988E-3</v>
      </c>
      <c r="F190" s="1">
        <f t="shared" si="52"/>
        <v>0</v>
      </c>
      <c r="G190" s="1">
        <f t="shared" si="52"/>
        <v>0</v>
      </c>
      <c r="H190" s="1">
        <f t="shared" si="52"/>
        <v>2.7006172839506171E-3</v>
      </c>
      <c r="I190" s="1">
        <f t="shared" si="52"/>
        <v>0</v>
      </c>
      <c r="J190" s="1">
        <f t="shared" si="52"/>
        <v>0</v>
      </c>
      <c r="K190" s="1">
        <f t="shared" si="52"/>
        <v>4.3209876543209872E-3</v>
      </c>
      <c r="L190" s="1">
        <f t="shared" si="52"/>
        <v>0</v>
      </c>
      <c r="M190" s="1">
        <f t="shared" si="52"/>
        <v>3.7808641966631338E-3</v>
      </c>
      <c r="N190" s="1">
        <f t="shared" si="52"/>
        <v>0</v>
      </c>
      <c r="O190" s="1">
        <f t="shared" si="52"/>
        <v>0</v>
      </c>
      <c r="P190" s="1">
        <f t="shared" si="52"/>
        <v>1.6203701461625294E-3</v>
      </c>
      <c r="Q190" s="1">
        <f t="shared" si="52"/>
        <v>0</v>
      </c>
      <c r="R190" s="1">
        <f t="shared" si="52"/>
        <v>0</v>
      </c>
      <c r="S190" s="1">
        <f t="shared" si="52"/>
        <v>4.3209876543209872E-3</v>
      </c>
      <c r="T190" s="1">
        <f t="shared" si="52"/>
        <v>0</v>
      </c>
      <c r="U190" s="1">
        <f t="shared" si="52"/>
        <v>0</v>
      </c>
      <c r="V190" s="1">
        <f t="shared" si="52"/>
        <v>1.6203701496309716E-3</v>
      </c>
      <c r="W190" s="1">
        <f t="shared" si="52"/>
        <v>0</v>
      </c>
      <c r="X190" s="1">
        <f t="shared" si="52"/>
        <v>0</v>
      </c>
      <c r="Y190" s="1">
        <f t="shared" si="52"/>
        <v>0</v>
      </c>
      <c r="Z190" s="1">
        <f t="shared" si="52"/>
        <v>0</v>
      </c>
      <c r="AA190" s="1">
        <f t="shared" si="52"/>
        <v>3.7808641975308637E-3</v>
      </c>
      <c r="AB190" s="1">
        <f t="shared" si="52"/>
        <v>0</v>
      </c>
      <c r="AC190" s="1">
        <f t="shared" si="52"/>
        <v>4.3184595840225944E-3</v>
      </c>
      <c r="AD190" s="1">
        <f t="shared" si="52"/>
        <v>3.7808641975308616E-3</v>
      </c>
      <c r="AE190" s="1">
        <f t="shared" si="52"/>
        <v>0</v>
      </c>
      <c r="AF190" s="1">
        <f t="shared" si="52"/>
        <v>4.2147778664494923E-3</v>
      </c>
      <c r="AG190" s="1">
        <f t="shared" si="52"/>
        <v>0</v>
      </c>
      <c r="AH190" s="1">
        <f t="shared" si="52"/>
        <v>4.305983290346373E-3</v>
      </c>
      <c r="AI190" s="1">
        <f t="shared" si="52"/>
        <v>0</v>
      </c>
      <c r="AJ190" s="27"/>
    </row>
    <row r="191" spans="1:36" x14ac:dyDescent="0.25">
      <c r="B191" s="1">
        <f t="shared" ref="B191:AI191" si="53">B146*(0.7*B101/1296)</f>
        <v>3.240740740104732E-3</v>
      </c>
      <c r="C191" s="1">
        <f t="shared" si="53"/>
        <v>0</v>
      </c>
      <c r="D191" s="1">
        <f t="shared" si="53"/>
        <v>0</v>
      </c>
      <c r="E191" s="1">
        <f t="shared" si="53"/>
        <v>2.1604930763386414E-3</v>
      </c>
      <c r="F191" s="1">
        <f t="shared" si="53"/>
        <v>0</v>
      </c>
      <c r="G191" s="1">
        <f t="shared" si="53"/>
        <v>0</v>
      </c>
      <c r="H191" s="1">
        <f t="shared" si="53"/>
        <v>2.1604660200984479E-3</v>
      </c>
      <c r="I191" s="1">
        <f t="shared" si="53"/>
        <v>0</v>
      </c>
      <c r="J191" s="1">
        <f t="shared" si="53"/>
        <v>0</v>
      </c>
      <c r="K191" s="1">
        <f t="shared" si="53"/>
        <v>4.3209876543209872E-3</v>
      </c>
      <c r="L191" s="1">
        <f t="shared" si="53"/>
        <v>0</v>
      </c>
      <c r="M191" s="1">
        <f t="shared" si="53"/>
        <v>3.2407407407407402E-3</v>
      </c>
      <c r="N191" s="1">
        <f t="shared" si="53"/>
        <v>0</v>
      </c>
      <c r="O191" s="1">
        <f t="shared" si="53"/>
        <v>0</v>
      </c>
      <c r="P191" s="1">
        <f t="shared" si="53"/>
        <v>1.0770291485784338E-3</v>
      </c>
      <c r="Q191" s="1">
        <f t="shared" si="53"/>
        <v>0</v>
      </c>
      <c r="R191" s="1">
        <f t="shared" si="53"/>
        <v>0</v>
      </c>
      <c r="S191" s="1">
        <f t="shared" si="53"/>
        <v>4.3209876543209872E-3</v>
      </c>
      <c r="T191" s="1">
        <f t="shared" si="53"/>
        <v>0</v>
      </c>
      <c r="U191" s="1">
        <f t="shared" si="53"/>
        <v>0</v>
      </c>
      <c r="V191" s="1">
        <f t="shared" si="53"/>
        <v>1.0770657797196633E-3</v>
      </c>
      <c r="W191" s="1">
        <f t="shared" si="53"/>
        <v>0</v>
      </c>
      <c r="X191" s="1">
        <f t="shared" si="53"/>
        <v>0</v>
      </c>
      <c r="Y191" s="1">
        <f t="shared" si="53"/>
        <v>0</v>
      </c>
      <c r="Z191" s="1">
        <f t="shared" si="53"/>
        <v>0</v>
      </c>
      <c r="AA191" s="1">
        <f t="shared" si="53"/>
        <v>3.2406766322898386E-3</v>
      </c>
      <c r="AB191" s="1">
        <f t="shared" si="53"/>
        <v>0</v>
      </c>
      <c r="AC191" s="1">
        <f t="shared" si="53"/>
        <v>4.3192649375204516E-3</v>
      </c>
      <c r="AD191" s="1">
        <f t="shared" si="53"/>
        <v>3.2407407304025832E-3</v>
      </c>
      <c r="AE191" s="1">
        <f t="shared" si="53"/>
        <v>0</v>
      </c>
      <c r="AF191" s="1">
        <f t="shared" si="53"/>
        <v>4.8584857228047449E-3</v>
      </c>
      <c r="AG191" s="1">
        <f t="shared" si="53"/>
        <v>0</v>
      </c>
      <c r="AH191" s="1">
        <f t="shared" si="53"/>
        <v>4.8611110360835038E-3</v>
      </c>
      <c r="AI191" s="1">
        <f t="shared" si="53"/>
        <v>0</v>
      </c>
      <c r="AJ191" s="27"/>
    </row>
    <row r="192" spans="1:36" x14ac:dyDescent="0.25">
      <c r="B192" s="1">
        <f t="shared" ref="B192:AI192" si="54">B147*(0.7*B102/1296)</f>
        <v>2.7005974887214157E-3</v>
      </c>
      <c r="C192" s="1">
        <f t="shared" si="54"/>
        <v>0</v>
      </c>
      <c r="D192" s="1">
        <f t="shared" si="54"/>
        <v>0</v>
      </c>
      <c r="E192" s="1">
        <f t="shared" si="54"/>
        <v>1.6197343836138881E-3</v>
      </c>
      <c r="F192" s="1">
        <f t="shared" si="54"/>
        <v>0</v>
      </c>
      <c r="G192" s="1">
        <f t="shared" si="54"/>
        <v>0</v>
      </c>
      <c r="H192" s="1">
        <f t="shared" si="54"/>
        <v>1.6197368445034696E-3</v>
      </c>
      <c r="I192" s="1">
        <f t="shared" si="54"/>
        <v>0</v>
      </c>
      <c r="J192" s="1">
        <f t="shared" si="54"/>
        <v>0</v>
      </c>
      <c r="K192" s="1">
        <f t="shared" si="54"/>
        <v>3.7808641974791243E-3</v>
      </c>
      <c r="L192" s="1">
        <f t="shared" si="54"/>
        <v>0</v>
      </c>
      <c r="M192" s="1">
        <f t="shared" si="54"/>
        <v>2.7006168489652005E-3</v>
      </c>
      <c r="N192" s="1">
        <f t="shared" si="54"/>
        <v>0</v>
      </c>
      <c r="O192" s="1">
        <f t="shared" si="54"/>
        <v>0</v>
      </c>
      <c r="P192" s="1">
        <f t="shared" si="54"/>
        <v>0</v>
      </c>
      <c r="Q192" s="1">
        <f t="shared" si="54"/>
        <v>0</v>
      </c>
      <c r="R192" s="1">
        <f t="shared" si="54"/>
        <v>0</v>
      </c>
      <c r="S192" s="1">
        <f t="shared" si="54"/>
        <v>3.7752660090953198E-3</v>
      </c>
      <c r="T192" s="1">
        <f t="shared" si="54"/>
        <v>0</v>
      </c>
      <c r="U192" s="1">
        <f t="shared" si="54"/>
        <v>0</v>
      </c>
      <c r="V192" s="1">
        <f t="shared" si="54"/>
        <v>0</v>
      </c>
      <c r="W192" s="1">
        <f t="shared" si="54"/>
        <v>0</v>
      </c>
      <c r="X192" s="1">
        <f t="shared" si="54"/>
        <v>0</v>
      </c>
      <c r="Y192" s="1">
        <f t="shared" si="54"/>
        <v>0</v>
      </c>
      <c r="Z192" s="1">
        <f t="shared" si="54"/>
        <v>0</v>
      </c>
      <c r="AA192" s="1">
        <f t="shared" si="54"/>
        <v>2.7006082045206818E-3</v>
      </c>
      <c r="AB192" s="1">
        <f t="shared" si="54"/>
        <v>0</v>
      </c>
      <c r="AC192" s="1">
        <f t="shared" si="54"/>
        <v>3.7764491784630927E-3</v>
      </c>
      <c r="AD192" s="1">
        <f t="shared" si="54"/>
        <v>2.7006172839506171E-3</v>
      </c>
      <c r="AE192" s="1">
        <f t="shared" si="54"/>
        <v>0</v>
      </c>
      <c r="AF192" s="1">
        <f t="shared" si="54"/>
        <v>5.396005821767069E-3</v>
      </c>
      <c r="AG192" s="1">
        <f t="shared" si="54"/>
        <v>0</v>
      </c>
      <c r="AH192" s="1">
        <f t="shared" si="54"/>
        <v>5.4012345679012343E-3</v>
      </c>
      <c r="AI192" s="1">
        <f t="shared" si="54"/>
        <v>0</v>
      </c>
      <c r="AJ192" s="27"/>
    </row>
    <row r="193" spans="2:36" x14ac:dyDescent="0.25">
      <c r="B193" s="1">
        <f t="shared" ref="B193:AI193" si="55">B148*(0.7*B103/1296)</f>
        <v>2.1490833475283008E-3</v>
      </c>
      <c r="C193" s="1">
        <f t="shared" si="55"/>
        <v>0</v>
      </c>
      <c r="D193" s="1">
        <f t="shared" si="55"/>
        <v>0</v>
      </c>
      <c r="E193" s="1">
        <f t="shared" si="55"/>
        <v>1.0215170302365906E-3</v>
      </c>
      <c r="F193" s="1">
        <f t="shared" si="55"/>
        <v>0</v>
      </c>
      <c r="G193" s="1">
        <f t="shared" si="55"/>
        <v>0</v>
      </c>
      <c r="H193" s="1">
        <f t="shared" si="55"/>
        <v>8.9041205758959177E-4</v>
      </c>
      <c r="I193" s="1">
        <f t="shared" si="55"/>
        <v>0</v>
      </c>
      <c r="J193" s="1">
        <f t="shared" si="55"/>
        <v>0</v>
      </c>
      <c r="K193" s="1">
        <f t="shared" si="55"/>
        <v>3.1276489104758074E-3</v>
      </c>
      <c r="L193" s="1">
        <f t="shared" si="55"/>
        <v>0</v>
      </c>
      <c r="M193" s="1">
        <f t="shared" si="55"/>
        <v>2.1358248156736724E-3</v>
      </c>
      <c r="N193" s="1">
        <f t="shared" si="55"/>
        <v>0</v>
      </c>
      <c r="O193" s="1">
        <f t="shared" si="55"/>
        <v>0</v>
      </c>
      <c r="P193" s="1">
        <f t="shared" si="55"/>
        <v>0</v>
      </c>
      <c r="Q193" s="1">
        <f t="shared" si="55"/>
        <v>0</v>
      </c>
      <c r="R193" s="1">
        <f t="shared" si="55"/>
        <v>0</v>
      </c>
      <c r="S193" s="1">
        <f t="shared" si="55"/>
        <v>3.2407407407407402E-3</v>
      </c>
      <c r="T193" s="1">
        <f t="shared" si="55"/>
        <v>0</v>
      </c>
      <c r="U193" s="1">
        <f t="shared" si="55"/>
        <v>0</v>
      </c>
      <c r="V193" s="1">
        <f t="shared" si="55"/>
        <v>0</v>
      </c>
      <c r="W193" s="1">
        <f t="shared" si="55"/>
        <v>0</v>
      </c>
      <c r="X193" s="1">
        <f t="shared" si="55"/>
        <v>0</v>
      </c>
      <c r="Y193" s="1">
        <f t="shared" si="55"/>
        <v>0</v>
      </c>
      <c r="Z193" s="1">
        <f t="shared" si="55"/>
        <v>0</v>
      </c>
      <c r="AA193" s="1">
        <f t="shared" si="55"/>
        <v>2.1599139772298364E-3</v>
      </c>
      <c r="AB193" s="1">
        <f t="shared" si="55"/>
        <v>0</v>
      </c>
      <c r="AC193" s="1">
        <f t="shared" si="55"/>
        <v>3.240740740740735E-3</v>
      </c>
      <c r="AD193" s="1">
        <f t="shared" si="55"/>
        <v>2.1604938271604936E-3</v>
      </c>
      <c r="AE193" s="1">
        <f t="shared" si="55"/>
        <v>0</v>
      </c>
      <c r="AF193" s="1">
        <f t="shared" si="55"/>
        <v>5.3957120199697728E-3</v>
      </c>
      <c r="AG193" s="1">
        <f t="shared" si="55"/>
        <v>0</v>
      </c>
      <c r="AH193" s="1">
        <f t="shared" si="55"/>
        <v>5.4012345679012343E-3</v>
      </c>
      <c r="AI193" s="1">
        <f t="shared" si="55"/>
        <v>0</v>
      </c>
      <c r="AJ193" s="27"/>
    </row>
    <row r="194" spans="2:36" x14ac:dyDescent="0.25">
      <c r="B194" s="1">
        <f t="shared" ref="B194:AI194" si="56">B149*(0.7*B104/1296)</f>
        <v>1.5009130239400554E-3</v>
      </c>
      <c r="C194" s="1">
        <f t="shared" si="56"/>
        <v>0</v>
      </c>
      <c r="D194" s="1">
        <f t="shared" si="56"/>
        <v>0</v>
      </c>
      <c r="E194" s="1">
        <f t="shared" si="56"/>
        <v>0</v>
      </c>
      <c r="F194" s="1">
        <f t="shared" si="56"/>
        <v>0</v>
      </c>
      <c r="G194" s="1">
        <f t="shared" si="56"/>
        <v>0</v>
      </c>
      <c r="H194" s="1">
        <f t="shared" si="56"/>
        <v>0</v>
      </c>
      <c r="I194" s="1">
        <f t="shared" si="56"/>
        <v>0</v>
      </c>
      <c r="J194" s="1">
        <f t="shared" si="56"/>
        <v>0</v>
      </c>
      <c r="K194" s="1">
        <f t="shared" si="56"/>
        <v>2.6996541450870354E-3</v>
      </c>
      <c r="L194" s="1">
        <f t="shared" si="56"/>
        <v>0</v>
      </c>
      <c r="M194" s="1">
        <f t="shared" si="56"/>
        <v>1.620354626910001E-3</v>
      </c>
      <c r="N194" s="1">
        <f t="shared" si="56"/>
        <v>0</v>
      </c>
      <c r="O194" s="1">
        <f t="shared" si="56"/>
        <v>0</v>
      </c>
      <c r="P194" s="1">
        <f t="shared" si="56"/>
        <v>0</v>
      </c>
      <c r="Q194" s="1">
        <f t="shared" si="56"/>
        <v>0</v>
      </c>
      <c r="R194" s="1">
        <f t="shared" si="56"/>
        <v>0</v>
      </c>
      <c r="S194" s="1">
        <f t="shared" si="56"/>
        <v>2.7006172839506171E-3</v>
      </c>
      <c r="T194" s="1">
        <f t="shared" si="56"/>
        <v>0</v>
      </c>
      <c r="U194" s="1">
        <f t="shared" si="56"/>
        <v>0</v>
      </c>
      <c r="V194" s="1">
        <f t="shared" si="56"/>
        <v>0</v>
      </c>
      <c r="W194" s="1">
        <f t="shared" si="56"/>
        <v>0</v>
      </c>
      <c r="X194" s="1">
        <f t="shared" si="56"/>
        <v>0</v>
      </c>
      <c r="Y194" s="1">
        <f t="shared" si="56"/>
        <v>0</v>
      </c>
      <c r="Z194" s="1">
        <f t="shared" si="56"/>
        <v>0</v>
      </c>
      <c r="AA194" s="1">
        <f t="shared" si="56"/>
        <v>1.587442531264652E-3</v>
      </c>
      <c r="AB194" s="1">
        <f t="shared" si="56"/>
        <v>0</v>
      </c>
      <c r="AC194" s="1">
        <f t="shared" si="56"/>
        <v>2.4889049402801702E-3</v>
      </c>
      <c r="AD194" s="1">
        <f t="shared" si="56"/>
        <v>1.599246464321647E-3</v>
      </c>
      <c r="AE194" s="1">
        <f t="shared" si="56"/>
        <v>0</v>
      </c>
      <c r="AF194" s="1">
        <f t="shared" si="56"/>
        <v>4.8429635235631751E-3</v>
      </c>
      <c r="AG194" s="1">
        <f t="shared" si="56"/>
        <v>0</v>
      </c>
      <c r="AH194" s="1">
        <f t="shared" si="56"/>
        <v>4.8611111111111112E-3</v>
      </c>
      <c r="AI194" s="1">
        <f t="shared" si="56"/>
        <v>0</v>
      </c>
      <c r="AJ194" s="27"/>
    </row>
    <row r="195" spans="2:36" x14ac:dyDescent="0.25">
      <c r="B195" s="1">
        <f t="shared" ref="B195:AI195" si="57">B150*(0.7*B105/1296)</f>
        <v>6.712918859132969E-4</v>
      </c>
      <c r="C195" s="1">
        <f t="shared" si="57"/>
        <v>0</v>
      </c>
      <c r="D195" s="1">
        <f t="shared" si="57"/>
        <v>0</v>
      </c>
      <c r="E195" s="1">
        <f t="shared" si="57"/>
        <v>0</v>
      </c>
      <c r="F195" s="1">
        <f t="shared" si="57"/>
        <v>0</v>
      </c>
      <c r="G195" s="1">
        <f t="shared" si="57"/>
        <v>0</v>
      </c>
      <c r="H195" s="1">
        <f t="shared" si="57"/>
        <v>0</v>
      </c>
      <c r="I195" s="1">
        <f t="shared" si="57"/>
        <v>0</v>
      </c>
      <c r="J195" s="1">
        <f t="shared" si="57"/>
        <v>0</v>
      </c>
      <c r="K195" s="1">
        <f t="shared" si="57"/>
        <v>2.1447598640778475E-3</v>
      </c>
      <c r="L195" s="1">
        <f t="shared" si="57"/>
        <v>0</v>
      </c>
      <c r="M195" s="1">
        <f t="shared" si="57"/>
        <v>8.6592759988005465E-4</v>
      </c>
      <c r="N195" s="1">
        <f t="shared" si="57"/>
        <v>0</v>
      </c>
      <c r="O195" s="1">
        <f t="shared" si="57"/>
        <v>0</v>
      </c>
      <c r="P195" s="1">
        <f t="shared" si="57"/>
        <v>0</v>
      </c>
      <c r="Q195" s="1">
        <f t="shared" si="57"/>
        <v>0</v>
      </c>
      <c r="R195" s="1">
        <f t="shared" si="57"/>
        <v>0</v>
      </c>
      <c r="S195" s="1">
        <f t="shared" si="57"/>
        <v>2.160465608310166E-3</v>
      </c>
      <c r="T195" s="1">
        <f t="shared" si="57"/>
        <v>0</v>
      </c>
      <c r="U195" s="1">
        <f t="shared" si="57"/>
        <v>0</v>
      </c>
      <c r="V195" s="1">
        <f t="shared" si="57"/>
        <v>0</v>
      </c>
      <c r="W195" s="1">
        <f t="shared" si="57"/>
        <v>0</v>
      </c>
      <c r="X195" s="1">
        <f t="shared" si="57"/>
        <v>0</v>
      </c>
      <c r="Y195" s="1">
        <f t="shared" si="57"/>
        <v>0</v>
      </c>
      <c r="Z195" s="1">
        <f t="shared" si="57"/>
        <v>0</v>
      </c>
      <c r="AA195" s="1">
        <f t="shared" si="57"/>
        <v>8.6478197548934415E-4</v>
      </c>
      <c r="AB195" s="1">
        <f t="shared" si="57"/>
        <v>0</v>
      </c>
      <c r="AC195" s="1">
        <f t="shared" si="57"/>
        <v>2.145065652646765E-3</v>
      </c>
      <c r="AD195" s="1">
        <f t="shared" si="57"/>
        <v>8.6592759988005465E-4</v>
      </c>
      <c r="AE195" s="1">
        <f t="shared" si="57"/>
        <v>0</v>
      </c>
      <c r="AF195" s="1">
        <f t="shared" si="57"/>
        <v>4.2479607684490278E-3</v>
      </c>
      <c r="AG195" s="1">
        <f t="shared" si="57"/>
        <v>0</v>
      </c>
      <c r="AH195" s="1">
        <f t="shared" si="57"/>
        <v>4.2913984931499524E-3</v>
      </c>
      <c r="AI195" s="1">
        <f t="shared" si="57"/>
        <v>0</v>
      </c>
      <c r="AJ195" s="27"/>
    </row>
    <row r="196" spans="2:36" x14ac:dyDescent="0.25">
      <c r="B196" s="1">
        <f t="shared" ref="B196:AI196" si="58">B151*(0.7*B106/1296)</f>
        <v>0</v>
      </c>
      <c r="C196" s="1">
        <f t="shared" si="58"/>
        <v>0</v>
      </c>
      <c r="D196" s="1">
        <f t="shared" si="58"/>
        <v>0</v>
      </c>
      <c r="E196" s="1">
        <f t="shared" si="58"/>
        <v>0</v>
      </c>
      <c r="F196" s="1">
        <f t="shared" si="58"/>
        <v>0</v>
      </c>
      <c r="G196" s="1">
        <f t="shared" si="58"/>
        <v>0</v>
      </c>
      <c r="H196" s="1">
        <f t="shared" si="58"/>
        <v>0</v>
      </c>
      <c r="I196" s="1">
        <f t="shared" si="58"/>
        <v>0</v>
      </c>
      <c r="J196" s="1">
        <f t="shared" si="58"/>
        <v>0</v>
      </c>
      <c r="K196" s="1">
        <f t="shared" si="58"/>
        <v>1.5009152198428909E-3</v>
      </c>
      <c r="L196" s="1">
        <f t="shared" si="58"/>
        <v>0</v>
      </c>
      <c r="M196" s="1">
        <f t="shared" si="58"/>
        <v>0</v>
      </c>
      <c r="N196" s="1">
        <f t="shared" si="58"/>
        <v>0</v>
      </c>
      <c r="O196" s="1">
        <f t="shared" si="58"/>
        <v>0</v>
      </c>
      <c r="P196" s="1">
        <f t="shared" si="58"/>
        <v>0</v>
      </c>
      <c r="Q196" s="1">
        <f t="shared" si="58"/>
        <v>0</v>
      </c>
      <c r="R196" s="1">
        <f t="shared" si="58"/>
        <v>0</v>
      </c>
      <c r="S196" s="1">
        <f t="shared" si="58"/>
        <v>1.3174315157118391E-3</v>
      </c>
      <c r="T196" s="1">
        <f t="shared" si="58"/>
        <v>0</v>
      </c>
      <c r="U196" s="1">
        <f t="shared" si="58"/>
        <v>0</v>
      </c>
      <c r="V196" s="1">
        <f t="shared" si="58"/>
        <v>0</v>
      </c>
      <c r="W196" s="1">
        <f t="shared" si="58"/>
        <v>0</v>
      </c>
      <c r="X196" s="1">
        <f t="shared" si="58"/>
        <v>0</v>
      </c>
      <c r="Y196" s="1">
        <f t="shared" si="58"/>
        <v>0</v>
      </c>
      <c r="Z196" s="1">
        <f t="shared" si="58"/>
        <v>0</v>
      </c>
      <c r="AA196" s="1">
        <f t="shared" si="58"/>
        <v>0</v>
      </c>
      <c r="AB196" s="1">
        <f t="shared" si="58"/>
        <v>0</v>
      </c>
      <c r="AC196" s="1">
        <f t="shared" si="58"/>
        <v>1.3248106252822175E-3</v>
      </c>
      <c r="AD196" s="1">
        <f t="shared" si="58"/>
        <v>0</v>
      </c>
      <c r="AE196" s="1">
        <f t="shared" si="58"/>
        <v>0</v>
      </c>
      <c r="AF196" s="1">
        <f t="shared" si="58"/>
        <v>3.2972140533936625E-3</v>
      </c>
      <c r="AG196" s="1">
        <f t="shared" si="58"/>
        <v>0</v>
      </c>
      <c r="AH196" s="1">
        <f t="shared" si="58"/>
        <v>3.6365275610006171E-3</v>
      </c>
      <c r="AI196" s="1">
        <f t="shared" si="58"/>
        <v>0</v>
      </c>
      <c r="AJ196" s="27"/>
    </row>
    <row r="197" spans="2:36" x14ac:dyDescent="0.25">
      <c r="B197" s="1">
        <f t="shared" ref="B197:AI197" si="59">B152*(0.7*B107/1296)</f>
        <v>0</v>
      </c>
      <c r="C197" s="1">
        <f t="shared" si="59"/>
        <v>0</v>
      </c>
      <c r="D197" s="1">
        <f t="shared" si="59"/>
        <v>0</v>
      </c>
      <c r="E197" s="1">
        <f t="shared" si="59"/>
        <v>0</v>
      </c>
      <c r="F197" s="1">
        <f t="shared" si="59"/>
        <v>0</v>
      </c>
      <c r="G197" s="1">
        <f t="shared" si="59"/>
        <v>0</v>
      </c>
      <c r="H197" s="1">
        <f t="shared" si="59"/>
        <v>0</v>
      </c>
      <c r="I197" s="1">
        <f t="shared" si="59"/>
        <v>0</v>
      </c>
      <c r="J197" s="1">
        <f t="shared" si="59"/>
        <v>0</v>
      </c>
      <c r="K197" s="1">
        <f t="shared" si="59"/>
        <v>6.7266694461363876E-4</v>
      </c>
      <c r="L197" s="1">
        <f t="shared" si="59"/>
        <v>0</v>
      </c>
      <c r="M197" s="1">
        <f t="shared" si="59"/>
        <v>0</v>
      </c>
      <c r="N197" s="1">
        <f t="shared" si="59"/>
        <v>0</v>
      </c>
      <c r="O197" s="1">
        <f t="shared" si="59"/>
        <v>0</v>
      </c>
      <c r="P197" s="1">
        <f t="shared" si="59"/>
        <v>0</v>
      </c>
      <c r="Q197" s="1">
        <f t="shared" si="59"/>
        <v>0</v>
      </c>
      <c r="R197" s="1">
        <f t="shared" si="59"/>
        <v>0</v>
      </c>
      <c r="S197" s="1">
        <f t="shared" si="59"/>
        <v>6.7266694461363876E-4</v>
      </c>
      <c r="T197" s="1">
        <f t="shared" si="59"/>
        <v>0</v>
      </c>
      <c r="U197" s="1">
        <f t="shared" si="59"/>
        <v>0</v>
      </c>
      <c r="V197" s="1">
        <f t="shared" si="59"/>
        <v>0</v>
      </c>
      <c r="W197" s="1">
        <f t="shared" si="59"/>
        <v>0</v>
      </c>
      <c r="X197" s="1">
        <f t="shared" si="59"/>
        <v>0</v>
      </c>
      <c r="Y197" s="1">
        <f t="shared" si="59"/>
        <v>0</v>
      </c>
      <c r="Z197" s="1">
        <f t="shared" si="59"/>
        <v>0</v>
      </c>
      <c r="AA197" s="1">
        <f t="shared" si="59"/>
        <v>0</v>
      </c>
      <c r="AB197" s="1">
        <f t="shared" si="59"/>
        <v>0</v>
      </c>
      <c r="AC197" s="1">
        <f t="shared" si="59"/>
        <v>6.7187898837376987E-4</v>
      </c>
      <c r="AD197" s="1">
        <f t="shared" si="59"/>
        <v>0</v>
      </c>
      <c r="AE197" s="1">
        <f t="shared" si="59"/>
        <v>0</v>
      </c>
      <c r="AF197" s="1">
        <f t="shared" si="59"/>
        <v>3.1875761944560061E-3</v>
      </c>
      <c r="AG197" s="1">
        <f t="shared" si="59"/>
        <v>0</v>
      </c>
      <c r="AH197" s="1">
        <f t="shared" si="59"/>
        <v>3.2407404958331499E-3</v>
      </c>
      <c r="AI197" s="1">
        <f t="shared" si="59"/>
        <v>0</v>
      </c>
      <c r="AJ197" s="27"/>
    </row>
    <row r="198" spans="2:36" x14ac:dyDescent="0.25">
      <c r="B198" s="1">
        <f t="shared" ref="B198:AI198" si="60">B153*(0.7*B108/1296)</f>
        <v>0</v>
      </c>
      <c r="C198" s="1">
        <f t="shared" si="60"/>
        <v>0</v>
      </c>
      <c r="D198" s="1">
        <f t="shared" si="60"/>
        <v>0</v>
      </c>
      <c r="E198" s="1">
        <f t="shared" si="60"/>
        <v>0</v>
      </c>
      <c r="F198" s="1">
        <f t="shared" si="60"/>
        <v>0</v>
      </c>
      <c r="G198" s="1">
        <f t="shared" si="60"/>
        <v>0</v>
      </c>
      <c r="H198" s="1">
        <f t="shared" si="60"/>
        <v>0</v>
      </c>
      <c r="I198" s="1">
        <f t="shared" si="60"/>
        <v>0</v>
      </c>
      <c r="J198" s="1">
        <f t="shared" si="60"/>
        <v>0</v>
      </c>
      <c r="K198" s="1">
        <f t="shared" si="60"/>
        <v>0</v>
      </c>
      <c r="L198" s="1">
        <f t="shared" si="60"/>
        <v>0</v>
      </c>
      <c r="M198" s="1">
        <f t="shared" si="60"/>
        <v>0</v>
      </c>
      <c r="N198" s="1">
        <f t="shared" si="60"/>
        <v>0</v>
      </c>
      <c r="O198" s="1">
        <f t="shared" si="60"/>
        <v>0</v>
      </c>
      <c r="P198" s="1">
        <f t="shared" si="60"/>
        <v>0</v>
      </c>
      <c r="Q198" s="1">
        <f t="shared" si="60"/>
        <v>0</v>
      </c>
      <c r="R198" s="1">
        <f t="shared" si="60"/>
        <v>0</v>
      </c>
      <c r="S198" s="1">
        <f t="shared" si="60"/>
        <v>0</v>
      </c>
      <c r="T198" s="1">
        <f t="shared" si="60"/>
        <v>0</v>
      </c>
      <c r="U198" s="1">
        <f t="shared" si="60"/>
        <v>0</v>
      </c>
      <c r="V198" s="1">
        <f t="shared" si="60"/>
        <v>0</v>
      </c>
      <c r="W198" s="1">
        <f t="shared" si="60"/>
        <v>0</v>
      </c>
      <c r="X198" s="1">
        <f t="shared" si="60"/>
        <v>0</v>
      </c>
      <c r="Y198" s="1">
        <f t="shared" si="60"/>
        <v>0</v>
      </c>
      <c r="Z198" s="1">
        <f t="shared" si="60"/>
        <v>0</v>
      </c>
      <c r="AA198" s="1">
        <f t="shared" si="60"/>
        <v>0</v>
      </c>
      <c r="AB198" s="1">
        <f t="shared" si="60"/>
        <v>0</v>
      </c>
      <c r="AC198" s="1">
        <f t="shared" si="60"/>
        <v>0</v>
      </c>
      <c r="AD198" s="1">
        <f t="shared" si="60"/>
        <v>0</v>
      </c>
      <c r="AE198" s="1">
        <f t="shared" si="60"/>
        <v>0</v>
      </c>
      <c r="AF198" s="1">
        <f t="shared" si="60"/>
        <v>2.4854157107048456E-3</v>
      </c>
      <c r="AG198" s="1">
        <f t="shared" si="60"/>
        <v>0</v>
      </c>
      <c r="AH198" s="1">
        <f t="shared" si="60"/>
        <v>2.7006172839506171E-3</v>
      </c>
      <c r="AI198" s="1">
        <f t="shared" si="60"/>
        <v>0</v>
      </c>
      <c r="AJ198" s="27"/>
    </row>
    <row r="199" spans="2:36" x14ac:dyDescent="0.25">
      <c r="B199" s="1">
        <f t="shared" ref="B199:AI199" si="61">B154*(0.7*B109/1296)</f>
        <v>0</v>
      </c>
      <c r="C199" s="1">
        <f t="shared" si="61"/>
        <v>0</v>
      </c>
      <c r="D199" s="1">
        <f t="shared" si="61"/>
        <v>0</v>
      </c>
      <c r="E199" s="1">
        <f t="shared" si="61"/>
        <v>0</v>
      </c>
      <c r="F199" s="1">
        <f t="shared" si="61"/>
        <v>0</v>
      </c>
      <c r="G199" s="1">
        <f t="shared" si="61"/>
        <v>0</v>
      </c>
      <c r="H199" s="1">
        <f t="shared" si="61"/>
        <v>0</v>
      </c>
      <c r="I199" s="1">
        <f t="shared" si="61"/>
        <v>0</v>
      </c>
      <c r="J199" s="1">
        <f t="shared" si="61"/>
        <v>0</v>
      </c>
      <c r="K199" s="1">
        <f t="shared" si="61"/>
        <v>0</v>
      </c>
      <c r="L199" s="1">
        <f t="shared" si="61"/>
        <v>0</v>
      </c>
      <c r="M199" s="1">
        <f t="shared" si="61"/>
        <v>0</v>
      </c>
      <c r="N199" s="1">
        <f t="shared" si="61"/>
        <v>0</v>
      </c>
      <c r="O199" s="1">
        <f t="shared" si="61"/>
        <v>0</v>
      </c>
      <c r="P199" s="1">
        <f t="shared" si="61"/>
        <v>0</v>
      </c>
      <c r="Q199" s="1">
        <f t="shared" si="61"/>
        <v>0</v>
      </c>
      <c r="R199" s="1">
        <f t="shared" si="61"/>
        <v>0</v>
      </c>
      <c r="S199" s="1">
        <f t="shared" si="61"/>
        <v>0</v>
      </c>
      <c r="T199" s="1">
        <f t="shared" si="61"/>
        <v>0</v>
      </c>
      <c r="U199" s="1">
        <f t="shared" si="61"/>
        <v>0</v>
      </c>
      <c r="V199" s="1">
        <f t="shared" si="61"/>
        <v>0</v>
      </c>
      <c r="W199" s="1">
        <f t="shared" si="61"/>
        <v>0</v>
      </c>
      <c r="X199" s="1">
        <f t="shared" si="61"/>
        <v>0</v>
      </c>
      <c r="Y199" s="1">
        <f t="shared" si="61"/>
        <v>0</v>
      </c>
      <c r="Z199" s="1">
        <f t="shared" si="61"/>
        <v>0</v>
      </c>
      <c r="AA199" s="1">
        <f t="shared" si="61"/>
        <v>0</v>
      </c>
      <c r="AB199" s="1">
        <f t="shared" si="61"/>
        <v>0</v>
      </c>
      <c r="AC199" s="1">
        <f t="shared" si="61"/>
        <v>0</v>
      </c>
      <c r="AD199" s="1">
        <f t="shared" si="61"/>
        <v>0</v>
      </c>
      <c r="AE199" s="1">
        <f t="shared" si="61"/>
        <v>0</v>
      </c>
      <c r="AF199" s="1">
        <f t="shared" si="61"/>
        <v>1.900174831481697E-3</v>
      </c>
      <c r="AG199" s="1">
        <f t="shared" si="61"/>
        <v>0</v>
      </c>
      <c r="AH199" s="1">
        <f t="shared" si="61"/>
        <v>2.1604938271604936E-3</v>
      </c>
      <c r="AI199" s="1">
        <f t="shared" si="61"/>
        <v>0</v>
      </c>
      <c r="AJ199" s="27"/>
    </row>
    <row r="200" spans="2:36" x14ac:dyDescent="0.25">
      <c r="B200" s="1">
        <f t="shared" ref="B200:AI200" si="62">B155*(0.7*B110/1296)</f>
        <v>0</v>
      </c>
      <c r="C200" s="1">
        <f t="shared" si="62"/>
        <v>0</v>
      </c>
      <c r="D200" s="1">
        <f t="shared" si="62"/>
        <v>0</v>
      </c>
      <c r="E200" s="1">
        <f t="shared" si="62"/>
        <v>0</v>
      </c>
      <c r="F200" s="1">
        <f t="shared" si="62"/>
        <v>0</v>
      </c>
      <c r="G200" s="1">
        <f t="shared" si="62"/>
        <v>0</v>
      </c>
      <c r="H200" s="1">
        <f t="shared" si="62"/>
        <v>0</v>
      </c>
      <c r="I200" s="1">
        <f t="shared" si="62"/>
        <v>0</v>
      </c>
      <c r="J200" s="1">
        <f t="shared" si="62"/>
        <v>0</v>
      </c>
      <c r="K200" s="1">
        <f t="shared" si="62"/>
        <v>0</v>
      </c>
      <c r="L200" s="1">
        <f t="shared" si="62"/>
        <v>0</v>
      </c>
      <c r="M200" s="1">
        <f t="shared" si="62"/>
        <v>0</v>
      </c>
      <c r="N200" s="1">
        <f t="shared" si="62"/>
        <v>0</v>
      </c>
      <c r="O200" s="1">
        <f t="shared" si="62"/>
        <v>0</v>
      </c>
      <c r="P200" s="1">
        <f t="shared" si="62"/>
        <v>0</v>
      </c>
      <c r="Q200" s="1">
        <f t="shared" si="62"/>
        <v>0</v>
      </c>
      <c r="R200" s="1">
        <f t="shared" si="62"/>
        <v>0</v>
      </c>
      <c r="S200" s="1">
        <f t="shared" si="62"/>
        <v>0</v>
      </c>
      <c r="T200" s="1">
        <f t="shared" si="62"/>
        <v>0</v>
      </c>
      <c r="U200" s="1">
        <f t="shared" si="62"/>
        <v>0</v>
      </c>
      <c r="V200" s="1">
        <f t="shared" si="62"/>
        <v>0</v>
      </c>
      <c r="W200" s="1">
        <f t="shared" si="62"/>
        <v>0</v>
      </c>
      <c r="X200" s="1">
        <f t="shared" si="62"/>
        <v>0</v>
      </c>
      <c r="Y200" s="1">
        <f t="shared" si="62"/>
        <v>0</v>
      </c>
      <c r="Z200" s="1">
        <f t="shared" si="62"/>
        <v>0</v>
      </c>
      <c r="AA200" s="1">
        <f t="shared" si="62"/>
        <v>0</v>
      </c>
      <c r="AB200" s="1">
        <f t="shared" si="62"/>
        <v>0</v>
      </c>
      <c r="AC200" s="1">
        <f t="shared" si="62"/>
        <v>0</v>
      </c>
      <c r="AD200" s="1">
        <f t="shared" si="62"/>
        <v>0</v>
      </c>
      <c r="AE200" s="1">
        <f t="shared" si="62"/>
        <v>0</v>
      </c>
      <c r="AF200" s="1">
        <f t="shared" si="62"/>
        <v>8.0974220727413765E-4</v>
      </c>
      <c r="AG200" s="1">
        <f t="shared" si="62"/>
        <v>0</v>
      </c>
      <c r="AH200" s="1">
        <f t="shared" si="62"/>
        <v>1.6203665617093451E-3</v>
      </c>
      <c r="AI200" s="1">
        <f t="shared" si="62"/>
        <v>0</v>
      </c>
      <c r="AJ200" s="27"/>
    </row>
    <row r="201" spans="2:36" x14ac:dyDescent="0.25">
      <c r="B201" s="1">
        <f t="shared" ref="B201:AI201" si="63">B156*(0.7*B111/1296)</f>
        <v>0</v>
      </c>
      <c r="C201" s="1">
        <f t="shared" si="63"/>
        <v>0</v>
      </c>
      <c r="D201" s="1">
        <f t="shared" si="63"/>
        <v>0</v>
      </c>
      <c r="E201" s="1">
        <f t="shared" si="63"/>
        <v>0</v>
      </c>
      <c r="F201" s="1">
        <f t="shared" si="63"/>
        <v>0</v>
      </c>
      <c r="G201" s="1">
        <f t="shared" si="63"/>
        <v>0</v>
      </c>
      <c r="H201" s="1">
        <f t="shared" si="63"/>
        <v>0</v>
      </c>
      <c r="I201" s="1">
        <f t="shared" si="63"/>
        <v>0</v>
      </c>
      <c r="J201" s="1">
        <f t="shared" si="63"/>
        <v>0</v>
      </c>
      <c r="K201" s="1">
        <f t="shared" si="63"/>
        <v>0</v>
      </c>
      <c r="L201" s="1">
        <f t="shared" si="63"/>
        <v>0</v>
      </c>
      <c r="M201" s="1">
        <f t="shared" si="63"/>
        <v>0</v>
      </c>
      <c r="N201" s="1">
        <f t="shared" si="63"/>
        <v>0</v>
      </c>
      <c r="O201" s="1">
        <f t="shared" si="63"/>
        <v>0</v>
      </c>
      <c r="P201" s="1">
        <f t="shared" si="63"/>
        <v>0</v>
      </c>
      <c r="Q201" s="1">
        <f t="shared" si="63"/>
        <v>0</v>
      </c>
      <c r="R201" s="1">
        <f t="shared" si="63"/>
        <v>0</v>
      </c>
      <c r="S201" s="1">
        <f t="shared" si="63"/>
        <v>0</v>
      </c>
      <c r="T201" s="1">
        <f t="shared" si="63"/>
        <v>0</v>
      </c>
      <c r="U201" s="1">
        <f t="shared" si="63"/>
        <v>0</v>
      </c>
      <c r="V201" s="1">
        <f t="shared" si="63"/>
        <v>0</v>
      </c>
      <c r="W201" s="1">
        <f t="shared" si="63"/>
        <v>0</v>
      </c>
      <c r="X201" s="1">
        <f t="shared" si="63"/>
        <v>0</v>
      </c>
      <c r="Y201" s="1">
        <f t="shared" si="63"/>
        <v>0</v>
      </c>
      <c r="Z201" s="1">
        <f t="shared" si="63"/>
        <v>0</v>
      </c>
      <c r="AA201" s="1">
        <f t="shared" si="63"/>
        <v>0</v>
      </c>
      <c r="AB201" s="1">
        <f t="shared" si="63"/>
        <v>0</v>
      </c>
      <c r="AC201" s="1">
        <f t="shared" si="63"/>
        <v>0</v>
      </c>
      <c r="AD201" s="1">
        <f t="shared" si="63"/>
        <v>0</v>
      </c>
      <c r="AE201" s="1">
        <f t="shared" si="63"/>
        <v>0</v>
      </c>
      <c r="AF201" s="1">
        <f t="shared" si="63"/>
        <v>1.8496920112911371E-4</v>
      </c>
      <c r="AG201" s="1">
        <f t="shared" si="63"/>
        <v>0</v>
      </c>
      <c r="AH201" s="1">
        <f t="shared" si="63"/>
        <v>5.7060869405114339E-4</v>
      </c>
      <c r="AI201" s="1">
        <f t="shared" si="63"/>
        <v>0</v>
      </c>
      <c r="AJ201" s="27"/>
    </row>
    <row r="202" spans="2:36" x14ac:dyDescent="0.25">
      <c r="B202" s="1">
        <f t="shared" ref="B202:AI202" si="64">B157*(0.7*B112/1296)</f>
        <v>0</v>
      </c>
      <c r="C202" s="1">
        <f t="shared" si="64"/>
        <v>0</v>
      </c>
      <c r="D202" s="1">
        <f t="shared" si="64"/>
        <v>0</v>
      </c>
      <c r="E202" s="1">
        <f t="shared" si="64"/>
        <v>0</v>
      </c>
      <c r="F202" s="1">
        <f t="shared" si="64"/>
        <v>0</v>
      </c>
      <c r="G202" s="1">
        <f t="shared" si="64"/>
        <v>0</v>
      </c>
      <c r="H202" s="1">
        <f t="shared" si="64"/>
        <v>0</v>
      </c>
      <c r="I202" s="1">
        <f t="shared" si="64"/>
        <v>0</v>
      </c>
      <c r="J202" s="1">
        <f t="shared" si="64"/>
        <v>0</v>
      </c>
      <c r="K202" s="1">
        <f t="shared" si="64"/>
        <v>0</v>
      </c>
      <c r="L202" s="1">
        <f t="shared" si="64"/>
        <v>0</v>
      </c>
      <c r="M202" s="1">
        <f t="shared" si="64"/>
        <v>0</v>
      </c>
      <c r="N202" s="1">
        <f t="shared" si="64"/>
        <v>0</v>
      </c>
      <c r="O202" s="1">
        <f t="shared" si="64"/>
        <v>0</v>
      </c>
      <c r="P202" s="1">
        <f t="shared" si="64"/>
        <v>0</v>
      </c>
      <c r="Q202" s="1">
        <f t="shared" si="64"/>
        <v>0</v>
      </c>
      <c r="R202" s="1">
        <f t="shared" si="64"/>
        <v>0</v>
      </c>
      <c r="S202" s="1">
        <f t="shared" si="64"/>
        <v>0</v>
      </c>
      <c r="T202" s="1">
        <f t="shared" si="64"/>
        <v>0</v>
      </c>
      <c r="U202" s="1">
        <f t="shared" si="64"/>
        <v>0</v>
      </c>
      <c r="V202" s="1">
        <f t="shared" si="64"/>
        <v>0</v>
      </c>
      <c r="W202" s="1">
        <f t="shared" si="64"/>
        <v>0</v>
      </c>
      <c r="X202" s="1">
        <f t="shared" si="64"/>
        <v>0</v>
      </c>
      <c r="Y202" s="1">
        <f t="shared" si="64"/>
        <v>0</v>
      </c>
      <c r="Z202" s="1">
        <f t="shared" si="64"/>
        <v>0</v>
      </c>
      <c r="AA202" s="1">
        <f t="shared" si="64"/>
        <v>0</v>
      </c>
      <c r="AB202" s="1">
        <f t="shared" si="64"/>
        <v>0</v>
      </c>
      <c r="AC202" s="1">
        <f t="shared" si="64"/>
        <v>0</v>
      </c>
      <c r="AD202" s="1">
        <f t="shared" si="64"/>
        <v>0</v>
      </c>
      <c r="AE202" s="1">
        <f t="shared" si="64"/>
        <v>0</v>
      </c>
      <c r="AF202" s="1">
        <f t="shared" si="64"/>
        <v>0</v>
      </c>
      <c r="AG202" s="1">
        <f t="shared" si="64"/>
        <v>0</v>
      </c>
      <c r="AH202" s="1">
        <f t="shared" si="64"/>
        <v>0</v>
      </c>
      <c r="AI202" s="1">
        <f t="shared" si="64"/>
        <v>0</v>
      </c>
      <c r="AJ202" s="27"/>
    </row>
    <row r="203" spans="2:36" x14ac:dyDescent="0.25">
      <c r="B203" s="1">
        <f t="shared" ref="B203:AI203" si="65">B158*(0.7*B113/1296)</f>
        <v>0</v>
      </c>
      <c r="C203" s="1">
        <f t="shared" si="65"/>
        <v>0</v>
      </c>
      <c r="D203" s="1">
        <f t="shared" si="65"/>
        <v>0</v>
      </c>
      <c r="E203" s="1">
        <f t="shared" si="65"/>
        <v>0</v>
      </c>
      <c r="F203" s="1">
        <f t="shared" si="65"/>
        <v>0</v>
      </c>
      <c r="G203" s="1">
        <f t="shared" si="65"/>
        <v>0</v>
      </c>
      <c r="H203" s="1">
        <f t="shared" si="65"/>
        <v>0</v>
      </c>
      <c r="I203" s="1">
        <f t="shared" si="65"/>
        <v>0</v>
      </c>
      <c r="J203" s="1">
        <f t="shared" si="65"/>
        <v>0</v>
      </c>
      <c r="K203" s="1">
        <f t="shared" si="65"/>
        <v>0</v>
      </c>
      <c r="L203" s="1">
        <f t="shared" si="65"/>
        <v>0</v>
      </c>
      <c r="M203" s="1">
        <f t="shared" si="65"/>
        <v>0</v>
      </c>
      <c r="N203" s="1">
        <f t="shared" si="65"/>
        <v>0</v>
      </c>
      <c r="O203" s="1">
        <f t="shared" si="65"/>
        <v>0</v>
      </c>
      <c r="P203" s="1">
        <f t="shared" si="65"/>
        <v>0</v>
      </c>
      <c r="Q203" s="1">
        <f t="shared" si="65"/>
        <v>0</v>
      </c>
      <c r="R203" s="1">
        <f t="shared" si="65"/>
        <v>0</v>
      </c>
      <c r="S203" s="1">
        <f t="shared" si="65"/>
        <v>0</v>
      </c>
      <c r="T203" s="1">
        <f t="shared" si="65"/>
        <v>0</v>
      </c>
      <c r="U203" s="1">
        <f t="shared" si="65"/>
        <v>0</v>
      </c>
      <c r="V203" s="1">
        <f t="shared" si="65"/>
        <v>0</v>
      </c>
      <c r="W203" s="1">
        <f t="shared" si="65"/>
        <v>0</v>
      </c>
      <c r="X203" s="1">
        <f t="shared" si="65"/>
        <v>0</v>
      </c>
      <c r="Y203" s="1">
        <f t="shared" si="65"/>
        <v>0</v>
      </c>
      <c r="Z203" s="1">
        <f t="shared" si="65"/>
        <v>0</v>
      </c>
      <c r="AA203" s="1">
        <f t="shared" si="65"/>
        <v>0</v>
      </c>
      <c r="AB203" s="1">
        <f t="shared" si="65"/>
        <v>0</v>
      </c>
      <c r="AC203" s="1">
        <f t="shared" si="65"/>
        <v>0</v>
      </c>
      <c r="AD203" s="1">
        <f t="shared" si="65"/>
        <v>0</v>
      </c>
      <c r="AE203" s="1">
        <f t="shared" si="65"/>
        <v>0</v>
      </c>
      <c r="AF203" s="1">
        <f t="shared" si="65"/>
        <v>0</v>
      </c>
      <c r="AG203" s="1">
        <f t="shared" si="65"/>
        <v>0</v>
      </c>
      <c r="AH203" s="1">
        <f t="shared" si="65"/>
        <v>0</v>
      </c>
      <c r="AI203" s="1">
        <f t="shared" si="65"/>
        <v>0</v>
      </c>
      <c r="AJ203" s="27"/>
    </row>
    <row r="204" spans="2:36" x14ac:dyDescent="0.25">
      <c r="B204" s="1">
        <f t="shared" ref="B204:AI204" si="66">B159*(0.7*B114/1296)</f>
        <v>0</v>
      </c>
      <c r="C204" s="1">
        <f t="shared" si="66"/>
        <v>0</v>
      </c>
      <c r="D204" s="1">
        <f t="shared" si="66"/>
        <v>0</v>
      </c>
      <c r="E204" s="1">
        <f t="shared" si="66"/>
        <v>0</v>
      </c>
      <c r="F204" s="1">
        <f t="shared" si="66"/>
        <v>0</v>
      </c>
      <c r="G204" s="1">
        <f t="shared" si="66"/>
        <v>0</v>
      </c>
      <c r="H204" s="1">
        <f t="shared" si="66"/>
        <v>0</v>
      </c>
      <c r="I204" s="1">
        <f t="shared" si="66"/>
        <v>0</v>
      </c>
      <c r="J204" s="1">
        <f t="shared" si="66"/>
        <v>0</v>
      </c>
      <c r="K204" s="1">
        <f t="shared" si="66"/>
        <v>0</v>
      </c>
      <c r="L204" s="1">
        <f t="shared" si="66"/>
        <v>0</v>
      </c>
      <c r="M204" s="1">
        <f t="shared" si="66"/>
        <v>0</v>
      </c>
      <c r="N204" s="1">
        <f t="shared" si="66"/>
        <v>0</v>
      </c>
      <c r="O204" s="1">
        <f t="shared" si="66"/>
        <v>0</v>
      </c>
      <c r="P204" s="1">
        <f t="shared" si="66"/>
        <v>0</v>
      </c>
      <c r="Q204" s="1">
        <f t="shared" si="66"/>
        <v>0</v>
      </c>
      <c r="R204" s="1">
        <f t="shared" si="66"/>
        <v>0</v>
      </c>
      <c r="S204" s="1">
        <f t="shared" si="66"/>
        <v>0</v>
      </c>
      <c r="T204" s="1">
        <f t="shared" si="66"/>
        <v>0</v>
      </c>
      <c r="U204" s="1">
        <f t="shared" si="66"/>
        <v>0</v>
      </c>
      <c r="V204" s="1">
        <f t="shared" si="66"/>
        <v>0</v>
      </c>
      <c r="W204" s="1">
        <f t="shared" si="66"/>
        <v>0</v>
      </c>
      <c r="X204" s="1">
        <f t="shared" si="66"/>
        <v>0</v>
      </c>
      <c r="Y204" s="1">
        <f t="shared" si="66"/>
        <v>0</v>
      </c>
      <c r="Z204" s="1">
        <f t="shared" si="66"/>
        <v>0</v>
      </c>
      <c r="AA204" s="1">
        <f t="shared" si="66"/>
        <v>0</v>
      </c>
      <c r="AB204" s="1">
        <f t="shared" si="66"/>
        <v>0</v>
      </c>
      <c r="AC204" s="1">
        <f t="shared" si="66"/>
        <v>0</v>
      </c>
      <c r="AD204" s="1">
        <f t="shared" si="66"/>
        <v>0</v>
      </c>
      <c r="AE204" s="1">
        <f t="shared" si="66"/>
        <v>0</v>
      </c>
      <c r="AF204" s="1">
        <f t="shared" si="66"/>
        <v>0</v>
      </c>
      <c r="AG204" s="1">
        <f t="shared" si="66"/>
        <v>0</v>
      </c>
      <c r="AH204" s="1">
        <f t="shared" si="66"/>
        <v>0</v>
      </c>
      <c r="AI204" s="1">
        <f t="shared" si="66"/>
        <v>0</v>
      </c>
      <c r="AJ204" s="27"/>
    </row>
    <row r="205" spans="2:36" x14ac:dyDescent="0.25">
      <c r="B205" s="1">
        <f t="shared" ref="B205:AI205" si="67">B160*(0.7*B115/1296)</f>
        <v>0</v>
      </c>
      <c r="C205" s="1">
        <f t="shared" si="67"/>
        <v>0</v>
      </c>
      <c r="D205" s="1">
        <f t="shared" si="67"/>
        <v>0</v>
      </c>
      <c r="E205" s="1">
        <f t="shared" si="67"/>
        <v>0</v>
      </c>
      <c r="F205" s="1">
        <f t="shared" si="67"/>
        <v>0</v>
      </c>
      <c r="G205" s="1">
        <f t="shared" si="67"/>
        <v>0</v>
      </c>
      <c r="H205" s="1">
        <f t="shared" si="67"/>
        <v>0</v>
      </c>
      <c r="I205" s="1">
        <f t="shared" si="67"/>
        <v>0</v>
      </c>
      <c r="J205" s="1">
        <f t="shared" si="67"/>
        <v>0</v>
      </c>
      <c r="K205" s="1">
        <f t="shared" si="67"/>
        <v>0</v>
      </c>
      <c r="L205" s="1">
        <f t="shared" si="67"/>
        <v>0</v>
      </c>
      <c r="M205" s="1">
        <f t="shared" si="67"/>
        <v>0</v>
      </c>
      <c r="N205" s="1">
        <f t="shared" si="67"/>
        <v>0</v>
      </c>
      <c r="O205" s="1">
        <f t="shared" si="67"/>
        <v>0</v>
      </c>
      <c r="P205" s="1">
        <f t="shared" si="67"/>
        <v>0</v>
      </c>
      <c r="Q205" s="1">
        <f t="shared" si="67"/>
        <v>0</v>
      </c>
      <c r="R205" s="1">
        <f t="shared" si="67"/>
        <v>0</v>
      </c>
      <c r="S205" s="1">
        <f t="shared" si="67"/>
        <v>0</v>
      </c>
      <c r="T205" s="1">
        <f t="shared" si="67"/>
        <v>0</v>
      </c>
      <c r="U205" s="1">
        <f t="shared" si="67"/>
        <v>0</v>
      </c>
      <c r="V205" s="1">
        <f t="shared" si="67"/>
        <v>0</v>
      </c>
      <c r="W205" s="1">
        <f t="shared" si="67"/>
        <v>0</v>
      </c>
      <c r="X205" s="1">
        <f t="shared" si="67"/>
        <v>0</v>
      </c>
      <c r="Y205" s="1">
        <f t="shared" si="67"/>
        <v>0</v>
      </c>
      <c r="Z205" s="1">
        <f t="shared" si="67"/>
        <v>0</v>
      </c>
      <c r="AA205" s="1">
        <f t="shared" si="67"/>
        <v>0</v>
      </c>
      <c r="AB205" s="1">
        <f t="shared" si="67"/>
        <v>0</v>
      </c>
      <c r="AC205" s="1">
        <f t="shared" si="67"/>
        <v>0</v>
      </c>
      <c r="AD205" s="1">
        <f t="shared" si="67"/>
        <v>0</v>
      </c>
      <c r="AE205" s="1">
        <f t="shared" si="67"/>
        <v>0</v>
      </c>
      <c r="AF205" s="1">
        <f t="shared" si="67"/>
        <v>0</v>
      </c>
      <c r="AG205" s="1">
        <f t="shared" si="67"/>
        <v>0</v>
      </c>
      <c r="AH205" s="1">
        <f t="shared" si="67"/>
        <v>0</v>
      </c>
      <c r="AI205" s="1">
        <f t="shared" si="67"/>
        <v>0</v>
      </c>
      <c r="AJ205" s="27"/>
    </row>
    <row r="206" spans="2:36" x14ac:dyDescent="0.25">
      <c r="B206" s="1">
        <f t="shared" ref="B206:AI206" si="68">B161*(0.7*B116/1296)</f>
        <v>0</v>
      </c>
      <c r="C206" s="1">
        <f t="shared" si="68"/>
        <v>0</v>
      </c>
      <c r="D206" s="1">
        <f t="shared" si="68"/>
        <v>0</v>
      </c>
      <c r="E206" s="1">
        <f t="shared" si="68"/>
        <v>0</v>
      </c>
      <c r="F206" s="1">
        <f t="shared" si="68"/>
        <v>0</v>
      </c>
      <c r="G206" s="1">
        <f t="shared" si="68"/>
        <v>0</v>
      </c>
      <c r="H206" s="1">
        <f t="shared" si="68"/>
        <v>0</v>
      </c>
      <c r="I206" s="1">
        <f t="shared" si="68"/>
        <v>0</v>
      </c>
      <c r="J206" s="1">
        <f t="shared" si="68"/>
        <v>0</v>
      </c>
      <c r="K206" s="1">
        <f t="shared" si="68"/>
        <v>0</v>
      </c>
      <c r="L206" s="1">
        <f t="shared" si="68"/>
        <v>0</v>
      </c>
      <c r="M206" s="1">
        <f t="shared" si="68"/>
        <v>0</v>
      </c>
      <c r="N206" s="1">
        <f t="shared" si="68"/>
        <v>0</v>
      </c>
      <c r="O206" s="1">
        <f t="shared" si="68"/>
        <v>0</v>
      </c>
      <c r="P206" s="1">
        <f t="shared" si="68"/>
        <v>0</v>
      </c>
      <c r="Q206" s="1">
        <f t="shared" si="68"/>
        <v>0</v>
      </c>
      <c r="R206" s="1">
        <f t="shared" si="68"/>
        <v>0</v>
      </c>
      <c r="S206" s="1">
        <f t="shared" si="68"/>
        <v>0</v>
      </c>
      <c r="T206" s="1">
        <f t="shared" si="68"/>
        <v>0</v>
      </c>
      <c r="U206" s="1">
        <f t="shared" si="68"/>
        <v>0</v>
      </c>
      <c r="V206" s="1">
        <f t="shared" si="68"/>
        <v>0</v>
      </c>
      <c r="W206" s="1">
        <f t="shared" si="68"/>
        <v>0</v>
      </c>
      <c r="X206" s="1">
        <f t="shared" si="68"/>
        <v>0</v>
      </c>
      <c r="Y206" s="1">
        <f t="shared" si="68"/>
        <v>0</v>
      </c>
      <c r="Z206" s="1">
        <f t="shared" si="68"/>
        <v>0</v>
      </c>
      <c r="AA206" s="1">
        <f t="shared" si="68"/>
        <v>0</v>
      </c>
      <c r="AB206" s="1">
        <f t="shared" si="68"/>
        <v>0</v>
      </c>
      <c r="AC206" s="1">
        <f t="shared" si="68"/>
        <v>0</v>
      </c>
      <c r="AD206" s="1">
        <f t="shared" si="68"/>
        <v>0</v>
      </c>
      <c r="AE206" s="1">
        <f t="shared" si="68"/>
        <v>0</v>
      </c>
      <c r="AF206" s="1">
        <f t="shared" si="68"/>
        <v>0</v>
      </c>
      <c r="AG206" s="1">
        <f t="shared" si="68"/>
        <v>0</v>
      </c>
      <c r="AH206" s="1">
        <f t="shared" si="68"/>
        <v>0</v>
      </c>
      <c r="AI206" s="1">
        <f t="shared" si="68"/>
        <v>0</v>
      </c>
      <c r="AJ206" s="27"/>
    </row>
    <row r="207" spans="2:36" x14ac:dyDescent="0.25">
      <c r="B207" s="1">
        <f t="shared" ref="B207:AI207" si="69">B162*(0.7*B117/1296)</f>
        <v>0</v>
      </c>
      <c r="C207" s="1">
        <f t="shared" si="69"/>
        <v>0</v>
      </c>
      <c r="D207" s="1">
        <f t="shared" si="69"/>
        <v>0</v>
      </c>
      <c r="E207" s="1">
        <f t="shared" si="69"/>
        <v>0</v>
      </c>
      <c r="F207" s="1">
        <f t="shared" si="69"/>
        <v>0</v>
      </c>
      <c r="G207" s="1">
        <f t="shared" si="69"/>
        <v>0</v>
      </c>
      <c r="H207" s="1">
        <f t="shared" si="69"/>
        <v>0</v>
      </c>
      <c r="I207" s="1">
        <f t="shared" si="69"/>
        <v>0</v>
      </c>
      <c r="J207" s="1">
        <f t="shared" si="69"/>
        <v>0</v>
      </c>
      <c r="K207" s="1">
        <f t="shared" si="69"/>
        <v>0</v>
      </c>
      <c r="L207" s="1">
        <f t="shared" si="69"/>
        <v>0</v>
      </c>
      <c r="M207" s="1">
        <f t="shared" si="69"/>
        <v>0</v>
      </c>
      <c r="N207" s="1">
        <f t="shared" si="69"/>
        <v>0</v>
      </c>
      <c r="O207" s="1">
        <f t="shared" si="69"/>
        <v>0</v>
      </c>
      <c r="P207" s="1">
        <f t="shared" si="69"/>
        <v>0</v>
      </c>
      <c r="Q207" s="1">
        <f t="shared" si="69"/>
        <v>0</v>
      </c>
      <c r="R207" s="1">
        <f t="shared" si="69"/>
        <v>0</v>
      </c>
      <c r="S207" s="1">
        <f t="shared" si="69"/>
        <v>0</v>
      </c>
      <c r="T207" s="1">
        <f t="shared" si="69"/>
        <v>0</v>
      </c>
      <c r="U207" s="1">
        <f t="shared" si="69"/>
        <v>0</v>
      </c>
      <c r="V207" s="1">
        <f t="shared" si="69"/>
        <v>0</v>
      </c>
      <c r="W207" s="1">
        <f t="shared" si="69"/>
        <v>0</v>
      </c>
      <c r="X207" s="1">
        <f t="shared" si="69"/>
        <v>0</v>
      </c>
      <c r="Y207" s="1">
        <f t="shared" si="69"/>
        <v>0</v>
      </c>
      <c r="Z207" s="1">
        <f t="shared" si="69"/>
        <v>0</v>
      </c>
      <c r="AA207" s="1">
        <f t="shared" si="69"/>
        <v>0</v>
      </c>
      <c r="AB207" s="1">
        <f t="shared" si="69"/>
        <v>0</v>
      </c>
      <c r="AC207" s="1">
        <f t="shared" si="69"/>
        <v>0</v>
      </c>
      <c r="AD207" s="1">
        <f t="shared" si="69"/>
        <v>0</v>
      </c>
      <c r="AE207" s="1">
        <f t="shared" si="69"/>
        <v>0</v>
      </c>
      <c r="AF207" s="1">
        <f t="shared" si="69"/>
        <v>0</v>
      </c>
      <c r="AG207" s="1">
        <f t="shared" si="69"/>
        <v>0</v>
      </c>
      <c r="AH207" s="1">
        <f t="shared" si="69"/>
        <v>0</v>
      </c>
      <c r="AI207" s="1">
        <f t="shared" si="69"/>
        <v>0</v>
      </c>
      <c r="AJ207" s="27"/>
    </row>
    <row r="208" spans="2:36" x14ac:dyDescent="0.25">
      <c r="B208" s="1">
        <f t="shared" ref="B208:AI208" si="70">B163*(0.7*B118/1296)</f>
        <v>0</v>
      </c>
      <c r="C208" s="1">
        <f t="shared" si="70"/>
        <v>0</v>
      </c>
      <c r="D208" s="1">
        <f t="shared" si="70"/>
        <v>0</v>
      </c>
      <c r="E208" s="1">
        <f t="shared" si="70"/>
        <v>0</v>
      </c>
      <c r="F208" s="1">
        <f t="shared" si="70"/>
        <v>0</v>
      </c>
      <c r="G208" s="1">
        <f t="shared" si="70"/>
        <v>0</v>
      </c>
      <c r="H208" s="1">
        <f t="shared" si="70"/>
        <v>0</v>
      </c>
      <c r="I208" s="1">
        <f t="shared" si="70"/>
        <v>0</v>
      </c>
      <c r="J208" s="1">
        <f t="shared" si="70"/>
        <v>0</v>
      </c>
      <c r="K208" s="1">
        <f t="shared" si="70"/>
        <v>0</v>
      </c>
      <c r="L208" s="1">
        <f t="shared" si="70"/>
        <v>0</v>
      </c>
      <c r="M208" s="1">
        <f t="shared" si="70"/>
        <v>0</v>
      </c>
      <c r="N208" s="1">
        <f t="shared" si="70"/>
        <v>0</v>
      </c>
      <c r="O208" s="1">
        <f t="shared" si="70"/>
        <v>0</v>
      </c>
      <c r="P208" s="1">
        <f t="shared" si="70"/>
        <v>0</v>
      </c>
      <c r="Q208" s="1">
        <f t="shared" si="70"/>
        <v>0</v>
      </c>
      <c r="R208" s="1">
        <f t="shared" si="70"/>
        <v>0</v>
      </c>
      <c r="S208" s="1">
        <f t="shared" si="70"/>
        <v>0</v>
      </c>
      <c r="T208" s="1">
        <f t="shared" si="70"/>
        <v>0</v>
      </c>
      <c r="U208" s="1">
        <f t="shared" si="70"/>
        <v>0</v>
      </c>
      <c r="V208" s="1">
        <f t="shared" si="70"/>
        <v>0</v>
      </c>
      <c r="W208" s="1">
        <f t="shared" si="70"/>
        <v>0</v>
      </c>
      <c r="X208" s="1">
        <f t="shared" si="70"/>
        <v>0</v>
      </c>
      <c r="Y208" s="1">
        <f t="shared" si="70"/>
        <v>0</v>
      </c>
      <c r="Z208" s="1">
        <f t="shared" si="70"/>
        <v>0</v>
      </c>
      <c r="AA208" s="1">
        <f t="shared" si="70"/>
        <v>0</v>
      </c>
      <c r="AB208" s="1">
        <f t="shared" si="70"/>
        <v>0</v>
      </c>
      <c r="AC208" s="1">
        <f t="shared" si="70"/>
        <v>0</v>
      </c>
      <c r="AD208" s="1">
        <f t="shared" si="70"/>
        <v>0</v>
      </c>
      <c r="AE208" s="1">
        <f t="shared" si="70"/>
        <v>0</v>
      </c>
      <c r="AF208" s="1">
        <f t="shared" si="70"/>
        <v>0</v>
      </c>
      <c r="AG208" s="1">
        <f t="shared" si="70"/>
        <v>0</v>
      </c>
      <c r="AH208" s="1">
        <f t="shared" si="70"/>
        <v>0</v>
      </c>
      <c r="AI208" s="1">
        <f t="shared" si="70"/>
        <v>0</v>
      </c>
      <c r="AJ208" s="27"/>
    </row>
    <row r="209" spans="2:36" x14ac:dyDescent="0.25">
      <c r="B209" s="1">
        <f t="shared" ref="B209:AI209" si="71">B164*(0.7*B119/1296)</f>
        <v>0</v>
      </c>
      <c r="C209" s="1">
        <f t="shared" si="71"/>
        <v>0</v>
      </c>
      <c r="D209" s="1">
        <f t="shared" si="71"/>
        <v>0</v>
      </c>
      <c r="E209" s="1">
        <f t="shared" si="71"/>
        <v>0</v>
      </c>
      <c r="F209" s="1">
        <f t="shared" si="71"/>
        <v>0</v>
      </c>
      <c r="G209" s="1">
        <f t="shared" si="71"/>
        <v>0</v>
      </c>
      <c r="H209" s="1">
        <f t="shared" si="71"/>
        <v>0</v>
      </c>
      <c r="I209" s="1">
        <f t="shared" si="71"/>
        <v>0</v>
      </c>
      <c r="J209" s="1">
        <f t="shared" si="71"/>
        <v>0</v>
      </c>
      <c r="K209" s="1">
        <f t="shared" si="71"/>
        <v>0</v>
      </c>
      <c r="L209" s="1">
        <f t="shared" si="71"/>
        <v>0</v>
      </c>
      <c r="M209" s="1">
        <f t="shared" si="71"/>
        <v>0</v>
      </c>
      <c r="N209" s="1">
        <f t="shared" si="71"/>
        <v>0</v>
      </c>
      <c r="O209" s="1">
        <f t="shared" si="71"/>
        <v>0</v>
      </c>
      <c r="P209" s="1">
        <f t="shared" si="71"/>
        <v>0</v>
      </c>
      <c r="Q209" s="1">
        <f t="shared" si="71"/>
        <v>0</v>
      </c>
      <c r="R209" s="1">
        <f t="shared" si="71"/>
        <v>0</v>
      </c>
      <c r="S209" s="1">
        <f t="shared" si="71"/>
        <v>0</v>
      </c>
      <c r="T209" s="1">
        <f t="shared" si="71"/>
        <v>0</v>
      </c>
      <c r="U209" s="1">
        <f t="shared" si="71"/>
        <v>0</v>
      </c>
      <c r="V209" s="1">
        <f t="shared" si="71"/>
        <v>0</v>
      </c>
      <c r="W209" s="1">
        <f t="shared" si="71"/>
        <v>0</v>
      </c>
      <c r="X209" s="1">
        <f t="shared" si="71"/>
        <v>0</v>
      </c>
      <c r="Y209" s="1">
        <f t="shared" si="71"/>
        <v>0</v>
      </c>
      <c r="Z209" s="1">
        <f t="shared" si="71"/>
        <v>0</v>
      </c>
      <c r="AA209" s="1">
        <f t="shared" si="71"/>
        <v>0</v>
      </c>
      <c r="AB209" s="1">
        <f t="shared" si="71"/>
        <v>0</v>
      </c>
      <c r="AC209" s="1">
        <f t="shared" si="71"/>
        <v>0</v>
      </c>
      <c r="AD209" s="1">
        <f t="shared" si="71"/>
        <v>0</v>
      </c>
      <c r="AE209" s="1">
        <f t="shared" si="71"/>
        <v>0</v>
      </c>
      <c r="AF209" s="1">
        <f t="shared" si="71"/>
        <v>0</v>
      </c>
      <c r="AG209" s="1">
        <f t="shared" si="71"/>
        <v>0</v>
      </c>
      <c r="AH209" s="1">
        <f t="shared" si="71"/>
        <v>0</v>
      </c>
      <c r="AI209" s="1">
        <f t="shared" si="71"/>
        <v>0</v>
      </c>
      <c r="AJ209" s="27"/>
    </row>
    <row r="210" spans="2:36" x14ac:dyDescent="0.25">
      <c r="B210" s="1">
        <f t="shared" ref="B210:AI210" si="72">B165*(0.7*B120/1296)</f>
        <v>0</v>
      </c>
      <c r="C210" s="1">
        <f t="shared" si="72"/>
        <v>0</v>
      </c>
      <c r="D210" s="1">
        <f t="shared" si="72"/>
        <v>0</v>
      </c>
      <c r="E210" s="1">
        <f t="shared" si="72"/>
        <v>0</v>
      </c>
      <c r="F210" s="1">
        <f t="shared" si="72"/>
        <v>0</v>
      </c>
      <c r="G210" s="1">
        <f t="shared" si="72"/>
        <v>0</v>
      </c>
      <c r="H210" s="1">
        <f t="shared" si="72"/>
        <v>0</v>
      </c>
      <c r="I210" s="1">
        <f t="shared" si="72"/>
        <v>0</v>
      </c>
      <c r="J210" s="1">
        <f t="shared" si="72"/>
        <v>0</v>
      </c>
      <c r="K210" s="1">
        <f t="shared" si="72"/>
        <v>0</v>
      </c>
      <c r="L210" s="1">
        <f t="shared" si="72"/>
        <v>0</v>
      </c>
      <c r="M210" s="1">
        <f t="shared" si="72"/>
        <v>0</v>
      </c>
      <c r="N210" s="1">
        <f t="shared" si="72"/>
        <v>0</v>
      </c>
      <c r="O210" s="1">
        <f t="shared" si="72"/>
        <v>0</v>
      </c>
      <c r="P210" s="1">
        <f t="shared" si="72"/>
        <v>0</v>
      </c>
      <c r="Q210" s="1">
        <f t="shared" si="72"/>
        <v>0</v>
      </c>
      <c r="R210" s="1">
        <f t="shared" si="72"/>
        <v>0</v>
      </c>
      <c r="S210" s="1">
        <f t="shared" si="72"/>
        <v>0</v>
      </c>
      <c r="T210" s="1">
        <f t="shared" si="72"/>
        <v>0</v>
      </c>
      <c r="U210" s="1">
        <f t="shared" si="72"/>
        <v>0</v>
      </c>
      <c r="V210" s="1">
        <f t="shared" si="72"/>
        <v>0</v>
      </c>
      <c r="W210" s="1">
        <f t="shared" si="72"/>
        <v>0</v>
      </c>
      <c r="X210" s="1">
        <f t="shared" si="72"/>
        <v>0</v>
      </c>
      <c r="Y210" s="1">
        <f t="shared" si="72"/>
        <v>0</v>
      </c>
      <c r="Z210" s="1">
        <f t="shared" si="72"/>
        <v>0</v>
      </c>
      <c r="AA210" s="1">
        <f t="shared" si="72"/>
        <v>0</v>
      </c>
      <c r="AB210" s="1">
        <f t="shared" si="72"/>
        <v>0</v>
      </c>
      <c r="AC210" s="1">
        <f t="shared" si="72"/>
        <v>0</v>
      </c>
      <c r="AD210" s="1">
        <f t="shared" si="72"/>
        <v>0</v>
      </c>
      <c r="AE210" s="1">
        <f t="shared" si="72"/>
        <v>0</v>
      </c>
      <c r="AF210" s="1">
        <f t="shared" si="72"/>
        <v>0</v>
      </c>
      <c r="AG210" s="1">
        <f t="shared" si="72"/>
        <v>0</v>
      </c>
      <c r="AH210" s="1">
        <f t="shared" si="72"/>
        <v>0</v>
      </c>
      <c r="AI210" s="1">
        <f t="shared" si="72"/>
        <v>0</v>
      </c>
      <c r="AJ210" s="27"/>
    </row>
    <row r="211" spans="2:36" x14ac:dyDescent="0.25">
      <c r="B211" s="1">
        <f t="shared" ref="B211:AI211" si="73">B166*(0.7*B121/1296)</f>
        <v>0</v>
      </c>
      <c r="C211" s="1">
        <f t="shared" si="73"/>
        <v>0</v>
      </c>
      <c r="D211" s="1">
        <f t="shared" si="73"/>
        <v>0</v>
      </c>
      <c r="E211" s="1">
        <f t="shared" si="73"/>
        <v>0</v>
      </c>
      <c r="F211" s="1">
        <f t="shared" si="73"/>
        <v>0</v>
      </c>
      <c r="G211" s="1">
        <f t="shared" si="73"/>
        <v>0</v>
      </c>
      <c r="H211" s="1">
        <f t="shared" si="73"/>
        <v>0</v>
      </c>
      <c r="I211" s="1">
        <f t="shared" si="73"/>
        <v>0</v>
      </c>
      <c r="J211" s="1">
        <f t="shared" si="73"/>
        <v>0</v>
      </c>
      <c r="K211" s="1">
        <f t="shared" si="73"/>
        <v>0</v>
      </c>
      <c r="L211" s="1">
        <f t="shared" si="73"/>
        <v>0</v>
      </c>
      <c r="M211" s="1">
        <f t="shared" si="73"/>
        <v>0</v>
      </c>
      <c r="N211" s="1">
        <f t="shared" si="73"/>
        <v>0</v>
      </c>
      <c r="O211" s="1">
        <f t="shared" si="73"/>
        <v>0</v>
      </c>
      <c r="P211" s="1">
        <f t="shared" si="73"/>
        <v>0</v>
      </c>
      <c r="Q211" s="1">
        <f t="shared" si="73"/>
        <v>0</v>
      </c>
      <c r="R211" s="1">
        <f t="shared" si="73"/>
        <v>0</v>
      </c>
      <c r="S211" s="1">
        <f t="shared" si="73"/>
        <v>0</v>
      </c>
      <c r="T211" s="1">
        <f t="shared" si="73"/>
        <v>0</v>
      </c>
      <c r="U211" s="1">
        <f t="shared" si="73"/>
        <v>0</v>
      </c>
      <c r="V211" s="1">
        <f t="shared" si="73"/>
        <v>0</v>
      </c>
      <c r="W211" s="1">
        <f t="shared" si="73"/>
        <v>0</v>
      </c>
      <c r="X211" s="1">
        <f t="shared" si="73"/>
        <v>0</v>
      </c>
      <c r="Y211" s="1">
        <f t="shared" si="73"/>
        <v>0</v>
      </c>
      <c r="Z211" s="1">
        <f t="shared" si="73"/>
        <v>0</v>
      </c>
      <c r="AA211" s="1">
        <f t="shared" si="73"/>
        <v>0</v>
      </c>
      <c r="AB211" s="1">
        <f t="shared" si="73"/>
        <v>0</v>
      </c>
      <c r="AC211" s="1">
        <f t="shared" si="73"/>
        <v>0</v>
      </c>
      <c r="AD211" s="1">
        <f t="shared" si="73"/>
        <v>0</v>
      </c>
      <c r="AE211" s="1">
        <f t="shared" si="73"/>
        <v>0</v>
      </c>
      <c r="AF211" s="1">
        <f t="shared" si="73"/>
        <v>0</v>
      </c>
      <c r="AG211" s="1">
        <f t="shared" si="73"/>
        <v>0</v>
      </c>
      <c r="AH211" s="1">
        <f t="shared" si="73"/>
        <v>0</v>
      </c>
      <c r="AI211" s="1">
        <f t="shared" si="73"/>
        <v>0</v>
      </c>
      <c r="AJ211" s="27"/>
    </row>
    <row r="212" spans="2:36" x14ac:dyDescent="0.25">
      <c r="B212" s="1">
        <f t="shared" ref="B212:AI212" si="74">B167*(0.7*B122/1296)</f>
        <v>0</v>
      </c>
      <c r="C212" s="1">
        <f t="shared" si="74"/>
        <v>0</v>
      </c>
      <c r="D212" s="1">
        <f t="shared" si="74"/>
        <v>0</v>
      </c>
      <c r="E212" s="1">
        <f t="shared" si="74"/>
        <v>0</v>
      </c>
      <c r="F212" s="1">
        <f t="shared" si="74"/>
        <v>0</v>
      </c>
      <c r="G212" s="1">
        <f t="shared" si="74"/>
        <v>0</v>
      </c>
      <c r="H212" s="1">
        <f t="shared" si="74"/>
        <v>0</v>
      </c>
      <c r="I212" s="1">
        <f t="shared" si="74"/>
        <v>0</v>
      </c>
      <c r="J212" s="1">
        <f t="shared" si="74"/>
        <v>0</v>
      </c>
      <c r="K212" s="1">
        <f t="shared" si="74"/>
        <v>0</v>
      </c>
      <c r="L212" s="1">
        <f t="shared" si="74"/>
        <v>0</v>
      </c>
      <c r="M212" s="1">
        <f t="shared" si="74"/>
        <v>0</v>
      </c>
      <c r="N212" s="1">
        <f t="shared" si="74"/>
        <v>0</v>
      </c>
      <c r="O212" s="1">
        <f t="shared" si="74"/>
        <v>0</v>
      </c>
      <c r="P212" s="1">
        <f t="shared" si="74"/>
        <v>0</v>
      </c>
      <c r="Q212" s="1">
        <f t="shared" si="74"/>
        <v>0</v>
      </c>
      <c r="R212" s="1">
        <f t="shared" si="74"/>
        <v>0</v>
      </c>
      <c r="S212" s="1">
        <f t="shared" si="74"/>
        <v>0</v>
      </c>
      <c r="T212" s="1">
        <f t="shared" si="74"/>
        <v>0</v>
      </c>
      <c r="U212" s="1">
        <f t="shared" si="74"/>
        <v>0</v>
      </c>
      <c r="V212" s="1">
        <f t="shared" si="74"/>
        <v>0</v>
      </c>
      <c r="W212" s="1">
        <f t="shared" si="74"/>
        <v>0</v>
      </c>
      <c r="X212" s="1">
        <f t="shared" si="74"/>
        <v>0</v>
      </c>
      <c r="Y212" s="1">
        <f t="shared" si="74"/>
        <v>0</v>
      </c>
      <c r="Z212" s="1">
        <f t="shared" si="74"/>
        <v>0</v>
      </c>
      <c r="AA212" s="1">
        <f t="shared" si="74"/>
        <v>0</v>
      </c>
      <c r="AB212" s="1">
        <f t="shared" si="74"/>
        <v>0</v>
      </c>
      <c r="AC212" s="1">
        <f t="shared" si="74"/>
        <v>0</v>
      </c>
      <c r="AD212" s="1">
        <f t="shared" si="74"/>
        <v>0</v>
      </c>
      <c r="AE212" s="1">
        <f t="shared" si="74"/>
        <v>0</v>
      </c>
      <c r="AF212" s="1">
        <f t="shared" si="74"/>
        <v>0</v>
      </c>
      <c r="AG212" s="1">
        <f t="shared" si="74"/>
        <v>0</v>
      </c>
      <c r="AH212" s="1">
        <f t="shared" si="74"/>
        <v>0</v>
      </c>
      <c r="AI212" s="1">
        <f t="shared" si="74"/>
        <v>0</v>
      </c>
      <c r="AJ212" s="27"/>
    </row>
    <row r="213" spans="2:36" x14ac:dyDescent="0.25">
      <c r="B213" s="1">
        <f t="shared" ref="B213:AI213" si="75">B168*(0.7*B123/1296)</f>
        <v>0</v>
      </c>
      <c r="C213" s="1">
        <f t="shared" si="75"/>
        <v>0</v>
      </c>
      <c r="D213" s="1">
        <f t="shared" si="75"/>
        <v>0</v>
      </c>
      <c r="E213" s="1">
        <f t="shared" si="75"/>
        <v>0</v>
      </c>
      <c r="F213" s="1">
        <f t="shared" si="75"/>
        <v>0</v>
      </c>
      <c r="G213" s="1">
        <f t="shared" si="75"/>
        <v>0</v>
      </c>
      <c r="H213" s="1">
        <f t="shared" si="75"/>
        <v>0</v>
      </c>
      <c r="I213" s="1">
        <f t="shared" si="75"/>
        <v>0</v>
      </c>
      <c r="J213" s="1">
        <f t="shared" si="75"/>
        <v>0</v>
      </c>
      <c r="K213" s="1">
        <f t="shared" si="75"/>
        <v>0</v>
      </c>
      <c r="L213" s="1">
        <f t="shared" si="75"/>
        <v>0</v>
      </c>
      <c r="M213" s="1">
        <f t="shared" si="75"/>
        <v>0</v>
      </c>
      <c r="N213" s="1">
        <f t="shared" si="75"/>
        <v>0</v>
      </c>
      <c r="O213" s="1">
        <f t="shared" si="75"/>
        <v>0</v>
      </c>
      <c r="P213" s="1">
        <f t="shared" si="75"/>
        <v>0</v>
      </c>
      <c r="Q213" s="1">
        <f t="shared" si="75"/>
        <v>0</v>
      </c>
      <c r="R213" s="1">
        <f t="shared" si="75"/>
        <v>0</v>
      </c>
      <c r="S213" s="1">
        <f t="shared" si="75"/>
        <v>0</v>
      </c>
      <c r="T213" s="1">
        <f t="shared" si="75"/>
        <v>0</v>
      </c>
      <c r="U213" s="1">
        <f t="shared" si="75"/>
        <v>0</v>
      </c>
      <c r="V213" s="1">
        <f t="shared" si="75"/>
        <v>0</v>
      </c>
      <c r="W213" s="1">
        <f t="shared" si="75"/>
        <v>0</v>
      </c>
      <c r="X213" s="1">
        <f t="shared" si="75"/>
        <v>0</v>
      </c>
      <c r="Y213" s="1">
        <f t="shared" si="75"/>
        <v>0</v>
      </c>
      <c r="Z213" s="1">
        <f t="shared" si="75"/>
        <v>0</v>
      </c>
      <c r="AA213" s="1">
        <f t="shared" si="75"/>
        <v>0</v>
      </c>
      <c r="AB213" s="1">
        <f t="shared" si="75"/>
        <v>0</v>
      </c>
      <c r="AC213" s="1">
        <f t="shared" si="75"/>
        <v>0</v>
      </c>
      <c r="AD213" s="1">
        <f t="shared" si="75"/>
        <v>0</v>
      </c>
      <c r="AE213" s="1">
        <f t="shared" si="75"/>
        <v>0</v>
      </c>
      <c r="AF213" s="1">
        <f t="shared" si="75"/>
        <v>0</v>
      </c>
      <c r="AG213" s="1">
        <f t="shared" si="75"/>
        <v>0</v>
      </c>
      <c r="AH213" s="1">
        <f t="shared" si="75"/>
        <v>0</v>
      </c>
      <c r="AI213" s="1">
        <f t="shared" si="75"/>
        <v>0</v>
      </c>
      <c r="AJ213" s="27"/>
    </row>
    <row r="214" spans="2:36" x14ac:dyDescent="0.25">
      <c r="B214" s="1">
        <f t="shared" ref="B214:AI214" si="76">B169*(0.7*B124/1296)</f>
        <v>0</v>
      </c>
      <c r="C214" s="1">
        <f t="shared" si="76"/>
        <v>0</v>
      </c>
      <c r="D214" s="1">
        <f t="shared" si="76"/>
        <v>0</v>
      </c>
      <c r="E214" s="1">
        <f t="shared" si="76"/>
        <v>0</v>
      </c>
      <c r="F214" s="1">
        <f t="shared" si="76"/>
        <v>0</v>
      </c>
      <c r="G214" s="1">
        <f t="shared" si="76"/>
        <v>0</v>
      </c>
      <c r="H214" s="1">
        <f t="shared" si="76"/>
        <v>0</v>
      </c>
      <c r="I214" s="1">
        <f t="shared" si="76"/>
        <v>0</v>
      </c>
      <c r="J214" s="1">
        <f t="shared" si="76"/>
        <v>0</v>
      </c>
      <c r="K214" s="1">
        <f t="shared" si="76"/>
        <v>0</v>
      </c>
      <c r="L214" s="1">
        <f t="shared" si="76"/>
        <v>0</v>
      </c>
      <c r="M214" s="1">
        <f t="shared" si="76"/>
        <v>0</v>
      </c>
      <c r="N214" s="1">
        <f t="shared" si="76"/>
        <v>0</v>
      </c>
      <c r="O214" s="1">
        <f t="shared" si="76"/>
        <v>0</v>
      </c>
      <c r="P214" s="1">
        <f t="shared" si="76"/>
        <v>0</v>
      </c>
      <c r="Q214" s="1">
        <f t="shared" si="76"/>
        <v>0</v>
      </c>
      <c r="R214" s="1">
        <f t="shared" si="76"/>
        <v>0</v>
      </c>
      <c r="S214" s="1">
        <f t="shared" si="76"/>
        <v>0</v>
      </c>
      <c r="T214" s="1">
        <f t="shared" si="76"/>
        <v>0</v>
      </c>
      <c r="U214" s="1">
        <f t="shared" si="76"/>
        <v>0</v>
      </c>
      <c r="V214" s="1">
        <f t="shared" si="76"/>
        <v>0</v>
      </c>
      <c r="W214" s="1">
        <f t="shared" si="76"/>
        <v>0</v>
      </c>
      <c r="X214" s="1">
        <f t="shared" si="76"/>
        <v>0</v>
      </c>
      <c r="Y214" s="1">
        <f t="shared" si="76"/>
        <v>0</v>
      </c>
      <c r="Z214" s="1">
        <f t="shared" si="76"/>
        <v>0</v>
      </c>
      <c r="AA214" s="1">
        <f t="shared" si="76"/>
        <v>0</v>
      </c>
      <c r="AB214" s="1">
        <f t="shared" si="76"/>
        <v>0</v>
      </c>
      <c r="AC214" s="1">
        <f t="shared" si="76"/>
        <v>0</v>
      </c>
      <c r="AD214" s="1">
        <f t="shared" si="76"/>
        <v>0</v>
      </c>
      <c r="AE214" s="1">
        <f t="shared" si="76"/>
        <v>0</v>
      </c>
      <c r="AF214" s="1">
        <f t="shared" si="76"/>
        <v>0</v>
      </c>
      <c r="AG214" s="1">
        <f t="shared" si="76"/>
        <v>0</v>
      </c>
      <c r="AH214" s="1">
        <f t="shared" si="76"/>
        <v>0</v>
      </c>
      <c r="AI214" s="1">
        <f t="shared" si="76"/>
        <v>0</v>
      </c>
      <c r="AJ214" s="27"/>
    </row>
    <row r="215" spans="2:36" x14ac:dyDescent="0.25">
      <c r="B215" s="1">
        <f t="shared" ref="B215:AI215" si="77">B170*(0.7*B125/1296)</f>
        <v>0</v>
      </c>
      <c r="C215" s="1">
        <f t="shared" si="77"/>
        <v>0</v>
      </c>
      <c r="D215" s="1">
        <f t="shared" si="77"/>
        <v>0</v>
      </c>
      <c r="E215" s="1">
        <f t="shared" si="77"/>
        <v>0</v>
      </c>
      <c r="F215" s="1">
        <f t="shared" si="77"/>
        <v>0</v>
      </c>
      <c r="G215" s="1">
        <f t="shared" si="77"/>
        <v>0</v>
      </c>
      <c r="H215" s="1">
        <f t="shared" si="77"/>
        <v>0</v>
      </c>
      <c r="I215" s="1">
        <f t="shared" si="77"/>
        <v>0</v>
      </c>
      <c r="J215" s="1">
        <f t="shared" si="77"/>
        <v>0</v>
      </c>
      <c r="K215" s="1">
        <f t="shared" si="77"/>
        <v>0</v>
      </c>
      <c r="L215" s="1">
        <f t="shared" si="77"/>
        <v>0</v>
      </c>
      <c r="M215" s="1">
        <f t="shared" si="77"/>
        <v>0</v>
      </c>
      <c r="N215" s="1">
        <f t="shared" si="77"/>
        <v>0</v>
      </c>
      <c r="O215" s="1">
        <f t="shared" si="77"/>
        <v>0</v>
      </c>
      <c r="P215" s="1">
        <f t="shared" si="77"/>
        <v>0</v>
      </c>
      <c r="Q215" s="1">
        <f t="shared" si="77"/>
        <v>0</v>
      </c>
      <c r="R215" s="1">
        <f t="shared" si="77"/>
        <v>0</v>
      </c>
      <c r="S215" s="1">
        <f t="shared" si="77"/>
        <v>0</v>
      </c>
      <c r="T215" s="1">
        <f t="shared" si="77"/>
        <v>0</v>
      </c>
      <c r="U215" s="1">
        <f t="shared" si="77"/>
        <v>0</v>
      </c>
      <c r="V215" s="1">
        <f t="shared" si="77"/>
        <v>0</v>
      </c>
      <c r="W215" s="1">
        <f t="shared" si="77"/>
        <v>0</v>
      </c>
      <c r="X215" s="1">
        <f t="shared" si="77"/>
        <v>0</v>
      </c>
      <c r="Y215" s="1">
        <f t="shared" si="77"/>
        <v>0</v>
      </c>
      <c r="Z215" s="1">
        <f t="shared" si="77"/>
        <v>0</v>
      </c>
      <c r="AA215" s="1">
        <f t="shared" si="77"/>
        <v>0</v>
      </c>
      <c r="AB215" s="1">
        <f t="shared" si="77"/>
        <v>0</v>
      </c>
      <c r="AC215" s="1">
        <f t="shared" si="77"/>
        <v>0</v>
      </c>
      <c r="AD215" s="1">
        <f t="shared" si="77"/>
        <v>0</v>
      </c>
      <c r="AE215" s="1">
        <f t="shared" si="77"/>
        <v>0</v>
      </c>
      <c r="AF215" s="1">
        <f t="shared" si="77"/>
        <v>0</v>
      </c>
      <c r="AG215" s="1">
        <f t="shared" si="77"/>
        <v>0</v>
      </c>
      <c r="AH215" s="1">
        <f t="shared" si="77"/>
        <v>0</v>
      </c>
      <c r="AI215" s="1">
        <f t="shared" si="77"/>
        <v>0</v>
      </c>
      <c r="AJ215" s="27"/>
    </row>
    <row r="216" spans="2:36" x14ac:dyDescent="0.25">
      <c r="B216" s="1">
        <f t="shared" ref="B216:AI216" si="78">B171*(0.7*B126/1296)</f>
        <v>0</v>
      </c>
      <c r="C216" s="1">
        <f t="shared" si="78"/>
        <v>0</v>
      </c>
      <c r="D216" s="1">
        <f t="shared" si="78"/>
        <v>0</v>
      </c>
      <c r="E216" s="1">
        <f t="shared" si="78"/>
        <v>0</v>
      </c>
      <c r="F216" s="1">
        <f t="shared" si="78"/>
        <v>0</v>
      </c>
      <c r="G216" s="1">
        <f t="shared" si="78"/>
        <v>0</v>
      </c>
      <c r="H216" s="1">
        <f t="shared" si="78"/>
        <v>0</v>
      </c>
      <c r="I216" s="1">
        <f t="shared" si="78"/>
        <v>0</v>
      </c>
      <c r="J216" s="1">
        <f t="shared" si="78"/>
        <v>0</v>
      </c>
      <c r="K216" s="1">
        <f t="shared" si="78"/>
        <v>0</v>
      </c>
      <c r="L216" s="1">
        <f t="shared" si="78"/>
        <v>0</v>
      </c>
      <c r="M216" s="1">
        <f t="shared" si="78"/>
        <v>0</v>
      </c>
      <c r="N216" s="1">
        <f t="shared" si="78"/>
        <v>0</v>
      </c>
      <c r="O216" s="1">
        <f t="shared" si="78"/>
        <v>0</v>
      </c>
      <c r="P216" s="1">
        <f t="shared" si="78"/>
        <v>0</v>
      </c>
      <c r="Q216" s="1">
        <f t="shared" si="78"/>
        <v>0</v>
      </c>
      <c r="R216" s="1">
        <f t="shared" si="78"/>
        <v>0</v>
      </c>
      <c r="S216" s="1">
        <f t="shared" si="78"/>
        <v>0</v>
      </c>
      <c r="T216" s="1">
        <f t="shared" si="78"/>
        <v>0</v>
      </c>
      <c r="U216" s="1">
        <f t="shared" si="78"/>
        <v>0</v>
      </c>
      <c r="V216" s="1">
        <f t="shared" si="78"/>
        <v>0</v>
      </c>
      <c r="W216" s="1">
        <f t="shared" si="78"/>
        <v>0</v>
      </c>
      <c r="X216" s="1">
        <f t="shared" si="78"/>
        <v>0</v>
      </c>
      <c r="Y216" s="1">
        <f t="shared" si="78"/>
        <v>0</v>
      </c>
      <c r="Z216" s="1">
        <f t="shared" si="78"/>
        <v>0</v>
      </c>
      <c r="AA216" s="1">
        <f t="shared" si="78"/>
        <v>0</v>
      </c>
      <c r="AB216" s="1">
        <f t="shared" si="78"/>
        <v>0</v>
      </c>
      <c r="AC216" s="1">
        <f t="shared" si="78"/>
        <v>0</v>
      </c>
      <c r="AD216" s="1">
        <f t="shared" si="78"/>
        <v>0</v>
      </c>
      <c r="AE216" s="1">
        <f t="shared" si="78"/>
        <v>0</v>
      </c>
      <c r="AF216" s="1">
        <f t="shared" si="78"/>
        <v>0</v>
      </c>
      <c r="AG216" s="1">
        <f t="shared" si="78"/>
        <v>0</v>
      </c>
      <c r="AH216" s="1">
        <f t="shared" si="78"/>
        <v>0</v>
      </c>
      <c r="AI216" s="1">
        <f t="shared" si="78"/>
        <v>0</v>
      </c>
      <c r="AJ216" s="27"/>
    </row>
    <row r="217" spans="2:36" x14ac:dyDescent="0.25">
      <c r="B217" s="1">
        <f t="shared" ref="B217:AI217" si="79">B172*(0.7*B127/1296)</f>
        <v>0</v>
      </c>
      <c r="C217" s="1">
        <f t="shared" si="79"/>
        <v>0</v>
      </c>
      <c r="D217" s="1">
        <f t="shared" si="79"/>
        <v>0</v>
      </c>
      <c r="E217" s="1">
        <f t="shared" si="79"/>
        <v>0</v>
      </c>
      <c r="F217" s="1">
        <f t="shared" si="79"/>
        <v>0</v>
      </c>
      <c r="G217" s="1">
        <f t="shared" si="79"/>
        <v>0</v>
      </c>
      <c r="H217" s="1">
        <f t="shared" si="79"/>
        <v>0</v>
      </c>
      <c r="I217" s="1">
        <f t="shared" si="79"/>
        <v>0</v>
      </c>
      <c r="J217" s="1">
        <f t="shared" si="79"/>
        <v>0</v>
      </c>
      <c r="K217" s="1">
        <f t="shared" si="79"/>
        <v>0</v>
      </c>
      <c r="L217" s="1">
        <f t="shared" si="79"/>
        <v>0</v>
      </c>
      <c r="M217" s="1">
        <f t="shared" si="79"/>
        <v>0</v>
      </c>
      <c r="N217" s="1">
        <f t="shared" si="79"/>
        <v>0</v>
      </c>
      <c r="O217" s="1">
        <f t="shared" si="79"/>
        <v>0</v>
      </c>
      <c r="P217" s="1">
        <f t="shared" si="79"/>
        <v>0</v>
      </c>
      <c r="Q217" s="1">
        <f t="shared" si="79"/>
        <v>0</v>
      </c>
      <c r="R217" s="1">
        <f t="shared" si="79"/>
        <v>0</v>
      </c>
      <c r="S217" s="1">
        <f t="shared" si="79"/>
        <v>0</v>
      </c>
      <c r="T217" s="1">
        <f t="shared" si="79"/>
        <v>0</v>
      </c>
      <c r="U217" s="1">
        <f t="shared" si="79"/>
        <v>0</v>
      </c>
      <c r="V217" s="1">
        <f t="shared" si="79"/>
        <v>0</v>
      </c>
      <c r="W217" s="1">
        <f t="shared" si="79"/>
        <v>0</v>
      </c>
      <c r="X217" s="1">
        <f t="shared" si="79"/>
        <v>0</v>
      </c>
      <c r="Y217" s="1">
        <f t="shared" si="79"/>
        <v>0</v>
      </c>
      <c r="Z217" s="1">
        <f t="shared" si="79"/>
        <v>0</v>
      </c>
      <c r="AA217" s="1">
        <f t="shared" si="79"/>
        <v>0</v>
      </c>
      <c r="AB217" s="1">
        <f t="shared" si="79"/>
        <v>0</v>
      </c>
      <c r="AC217" s="1">
        <f t="shared" si="79"/>
        <v>0</v>
      </c>
      <c r="AD217" s="1">
        <f t="shared" si="79"/>
        <v>0</v>
      </c>
      <c r="AE217" s="1">
        <f t="shared" si="79"/>
        <v>0</v>
      </c>
      <c r="AF217" s="1">
        <f t="shared" si="79"/>
        <v>0</v>
      </c>
      <c r="AG217" s="1">
        <f t="shared" si="79"/>
        <v>0</v>
      </c>
      <c r="AH217" s="1">
        <f t="shared" si="79"/>
        <v>0</v>
      </c>
      <c r="AI217" s="1">
        <f t="shared" si="79"/>
        <v>0</v>
      </c>
      <c r="AJ217" s="27"/>
    </row>
    <row r="218" spans="2:36" x14ac:dyDescent="0.25">
      <c r="B218" s="1">
        <f t="shared" ref="B218:AI218" si="80">B173*(0.7*B128/1296)</f>
        <v>0</v>
      </c>
      <c r="C218" s="1">
        <f t="shared" si="80"/>
        <v>0</v>
      </c>
      <c r="D218" s="1">
        <f t="shared" si="80"/>
        <v>0</v>
      </c>
      <c r="E218" s="1">
        <f t="shared" si="80"/>
        <v>0</v>
      </c>
      <c r="F218" s="1">
        <f t="shared" si="80"/>
        <v>0</v>
      </c>
      <c r="G218" s="1">
        <f t="shared" si="80"/>
        <v>0</v>
      </c>
      <c r="H218" s="1">
        <f t="shared" si="80"/>
        <v>0</v>
      </c>
      <c r="I218" s="1">
        <f t="shared" si="80"/>
        <v>0</v>
      </c>
      <c r="J218" s="1">
        <f t="shared" si="80"/>
        <v>0</v>
      </c>
      <c r="K218" s="1">
        <f t="shared" si="80"/>
        <v>0</v>
      </c>
      <c r="L218" s="1">
        <f t="shared" si="80"/>
        <v>0</v>
      </c>
      <c r="M218" s="1">
        <f t="shared" si="80"/>
        <v>0</v>
      </c>
      <c r="N218" s="1">
        <f t="shared" si="80"/>
        <v>0</v>
      </c>
      <c r="O218" s="1">
        <f t="shared" si="80"/>
        <v>0</v>
      </c>
      <c r="P218" s="1">
        <f t="shared" si="80"/>
        <v>0</v>
      </c>
      <c r="Q218" s="1">
        <f t="shared" si="80"/>
        <v>0</v>
      </c>
      <c r="R218" s="1">
        <f t="shared" si="80"/>
        <v>0</v>
      </c>
      <c r="S218" s="1">
        <f t="shared" si="80"/>
        <v>0</v>
      </c>
      <c r="T218" s="1">
        <f t="shared" si="80"/>
        <v>0</v>
      </c>
      <c r="U218" s="1">
        <f t="shared" si="80"/>
        <v>0</v>
      </c>
      <c r="V218" s="1">
        <f t="shared" si="80"/>
        <v>0</v>
      </c>
      <c r="W218" s="1">
        <f t="shared" si="80"/>
        <v>0</v>
      </c>
      <c r="X218" s="1">
        <f t="shared" si="80"/>
        <v>0</v>
      </c>
      <c r="Y218" s="1">
        <f t="shared" si="80"/>
        <v>0</v>
      </c>
      <c r="Z218" s="1">
        <f t="shared" si="80"/>
        <v>0</v>
      </c>
      <c r="AA218" s="1">
        <f t="shared" si="80"/>
        <v>0</v>
      </c>
      <c r="AB218" s="1">
        <f t="shared" si="80"/>
        <v>0</v>
      </c>
      <c r="AC218" s="1">
        <f t="shared" si="80"/>
        <v>0</v>
      </c>
      <c r="AD218" s="1">
        <f t="shared" si="80"/>
        <v>0</v>
      </c>
      <c r="AE218" s="1">
        <f t="shared" si="80"/>
        <v>0</v>
      </c>
      <c r="AF218" s="1">
        <f t="shared" si="80"/>
        <v>0</v>
      </c>
      <c r="AG218" s="1">
        <f t="shared" si="80"/>
        <v>0</v>
      </c>
      <c r="AH218" s="1">
        <f t="shared" si="80"/>
        <v>0</v>
      </c>
      <c r="AI218" s="1">
        <f t="shared" si="80"/>
        <v>0</v>
      </c>
      <c r="AJ218" s="27"/>
    </row>
    <row r="219" spans="2:36" x14ac:dyDescent="0.25">
      <c r="B219" s="1">
        <f t="shared" ref="B219:AI219" si="81">B174*(0.7*B129/1296)</f>
        <v>0</v>
      </c>
      <c r="C219" s="1">
        <f t="shared" si="81"/>
        <v>0</v>
      </c>
      <c r="D219" s="1">
        <f t="shared" si="81"/>
        <v>0</v>
      </c>
      <c r="E219" s="1">
        <f t="shared" si="81"/>
        <v>0</v>
      </c>
      <c r="F219" s="1">
        <f t="shared" si="81"/>
        <v>0</v>
      </c>
      <c r="G219" s="1">
        <f t="shared" si="81"/>
        <v>0</v>
      </c>
      <c r="H219" s="1">
        <f t="shared" si="81"/>
        <v>0</v>
      </c>
      <c r="I219" s="1">
        <f t="shared" si="81"/>
        <v>0</v>
      </c>
      <c r="J219" s="1">
        <f t="shared" si="81"/>
        <v>0</v>
      </c>
      <c r="K219" s="1">
        <f t="shared" si="81"/>
        <v>0</v>
      </c>
      <c r="L219" s="1">
        <f t="shared" si="81"/>
        <v>0</v>
      </c>
      <c r="M219" s="1">
        <f t="shared" si="81"/>
        <v>0</v>
      </c>
      <c r="N219" s="1">
        <f t="shared" si="81"/>
        <v>0</v>
      </c>
      <c r="O219" s="1">
        <f t="shared" si="81"/>
        <v>0</v>
      </c>
      <c r="P219" s="1">
        <f t="shared" si="81"/>
        <v>0</v>
      </c>
      <c r="Q219" s="1">
        <f t="shared" si="81"/>
        <v>0</v>
      </c>
      <c r="R219" s="1">
        <f t="shared" si="81"/>
        <v>0</v>
      </c>
      <c r="S219" s="1">
        <f t="shared" si="81"/>
        <v>0</v>
      </c>
      <c r="T219" s="1">
        <f t="shared" si="81"/>
        <v>0</v>
      </c>
      <c r="U219" s="1">
        <f t="shared" si="81"/>
        <v>0</v>
      </c>
      <c r="V219" s="1">
        <f t="shared" si="81"/>
        <v>0</v>
      </c>
      <c r="W219" s="1">
        <f t="shared" si="81"/>
        <v>0</v>
      </c>
      <c r="X219" s="1">
        <f t="shared" si="81"/>
        <v>0</v>
      </c>
      <c r="Y219" s="1">
        <f t="shared" si="81"/>
        <v>0</v>
      </c>
      <c r="Z219" s="1">
        <f t="shared" si="81"/>
        <v>0</v>
      </c>
      <c r="AA219" s="1">
        <f t="shared" si="81"/>
        <v>0</v>
      </c>
      <c r="AB219" s="1">
        <f t="shared" si="81"/>
        <v>0</v>
      </c>
      <c r="AC219" s="1">
        <f t="shared" si="81"/>
        <v>0</v>
      </c>
      <c r="AD219" s="1">
        <f t="shared" si="81"/>
        <v>0</v>
      </c>
      <c r="AE219" s="1">
        <f t="shared" si="81"/>
        <v>0</v>
      </c>
      <c r="AF219" s="1">
        <f t="shared" si="81"/>
        <v>0</v>
      </c>
      <c r="AG219" s="1">
        <f t="shared" si="81"/>
        <v>0</v>
      </c>
      <c r="AH219" s="1">
        <f t="shared" si="81"/>
        <v>0</v>
      </c>
      <c r="AI219" s="1">
        <f t="shared" si="81"/>
        <v>0</v>
      </c>
      <c r="AJ219" s="27"/>
    </row>
    <row r="220" spans="2:36" x14ac:dyDescent="0.25">
      <c r="B220" s="1">
        <f t="shared" ref="B220:AI220" si="82">B175*(0.7*B130/1296)</f>
        <v>0</v>
      </c>
      <c r="C220" s="1">
        <f t="shared" si="82"/>
        <v>0</v>
      </c>
      <c r="D220" s="1">
        <f t="shared" si="82"/>
        <v>0</v>
      </c>
      <c r="E220" s="1">
        <f t="shared" si="82"/>
        <v>0</v>
      </c>
      <c r="F220" s="1">
        <f t="shared" si="82"/>
        <v>0</v>
      </c>
      <c r="G220" s="1">
        <f t="shared" si="82"/>
        <v>0</v>
      </c>
      <c r="H220" s="1">
        <f t="shared" si="82"/>
        <v>0</v>
      </c>
      <c r="I220" s="1">
        <f t="shared" si="82"/>
        <v>0</v>
      </c>
      <c r="J220" s="1">
        <f t="shared" si="82"/>
        <v>0</v>
      </c>
      <c r="K220" s="1">
        <f t="shared" si="82"/>
        <v>0</v>
      </c>
      <c r="L220" s="1">
        <f t="shared" si="82"/>
        <v>0</v>
      </c>
      <c r="M220" s="1">
        <f t="shared" si="82"/>
        <v>0</v>
      </c>
      <c r="N220" s="1">
        <f t="shared" si="82"/>
        <v>0</v>
      </c>
      <c r="O220" s="1">
        <f t="shared" si="82"/>
        <v>0</v>
      </c>
      <c r="P220" s="1">
        <f t="shared" si="82"/>
        <v>0</v>
      </c>
      <c r="Q220" s="1">
        <f t="shared" si="82"/>
        <v>0</v>
      </c>
      <c r="R220" s="1">
        <f t="shared" si="82"/>
        <v>0</v>
      </c>
      <c r="S220" s="1">
        <f t="shared" si="82"/>
        <v>0</v>
      </c>
      <c r="T220" s="1">
        <f t="shared" si="82"/>
        <v>0</v>
      </c>
      <c r="U220" s="1">
        <f t="shared" si="82"/>
        <v>0</v>
      </c>
      <c r="V220" s="1">
        <f t="shared" si="82"/>
        <v>0</v>
      </c>
      <c r="W220" s="1">
        <f t="shared" si="82"/>
        <v>0</v>
      </c>
      <c r="X220" s="1">
        <f t="shared" si="82"/>
        <v>0</v>
      </c>
      <c r="Y220" s="1">
        <f t="shared" si="82"/>
        <v>0</v>
      </c>
      <c r="Z220" s="1">
        <f t="shared" si="82"/>
        <v>0</v>
      </c>
      <c r="AA220" s="1">
        <f t="shared" si="82"/>
        <v>0</v>
      </c>
      <c r="AB220" s="1">
        <f t="shared" si="82"/>
        <v>0</v>
      </c>
      <c r="AC220" s="1">
        <f t="shared" si="82"/>
        <v>0</v>
      </c>
      <c r="AD220" s="1">
        <f t="shared" si="82"/>
        <v>0</v>
      </c>
      <c r="AE220" s="1">
        <f t="shared" si="82"/>
        <v>0</v>
      </c>
      <c r="AF220" s="1">
        <f t="shared" si="82"/>
        <v>0</v>
      </c>
      <c r="AG220" s="1">
        <f t="shared" si="82"/>
        <v>0</v>
      </c>
      <c r="AH220" s="1">
        <f t="shared" si="82"/>
        <v>0</v>
      </c>
      <c r="AI220" s="1">
        <f t="shared" si="82"/>
        <v>0</v>
      </c>
      <c r="AJ220" s="27"/>
    </row>
    <row r="221" spans="2:36" x14ac:dyDescent="0.25">
      <c r="B221" s="1">
        <f t="shared" ref="B221:AI221" si="83">B176*(0.7*B131/1296)</f>
        <v>0</v>
      </c>
      <c r="C221" s="1">
        <f t="shared" si="83"/>
        <v>0</v>
      </c>
      <c r="D221" s="1">
        <f t="shared" si="83"/>
        <v>0</v>
      </c>
      <c r="E221" s="1">
        <f t="shared" si="83"/>
        <v>0</v>
      </c>
      <c r="F221" s="1">
        <f t="shared" si="83"/>
        <v>0</v>
      </c>
      <c r="G221" s="1">
        <f t="shared" si="83"/>
        <v>0</v>
      </c>
      <c r="H221" s="1">
        <f t="shared" si="83"/>
        <v>0</v>
      </c>
      <c r="I221" s="1">
        <f t="shared" si="83"/>
        <v>0</v>
      </c>
      <c r="J221" s="1">
        <f t="shared" si="83"/>
        <v>0</v>
      </c>
      <c r="K221" s="1">
        <f t="shared" si="83"/>
        <v>0</v>
      </c>
      <c r="L221" s="1">
        <f t="shared" si="83"/>
        <v>0</v>
      </c>
      <c r="M221" s="1">
        <f t="shared" si="83"/>
        <v>0</v>
      </c>
      <c r="N221" s="1">
        <f t="shared" si="83"/>
        <v>0</v>
      </c>
      <c r="O221" s="1">
        <f t="shared" si="83"/>
        <v>0</v>
      </c>
      <c r="P221" s="1">
        <f t="shared" si="83"/>
        <v>0</v>
      </c>
      <c r="Q221" s="1">
        <f t="shared" si="83"/>
        <v>0</v>
      </c>
      <c r="R221" s="1">
        <f t="shared" si="83"/>
        <v>0</v>
      </c>
      <c r="S221" s="1">
        <f t="shared" si="83"/>
        <v>0</v>
      </c>
      <c r="T221" s="1">
        <f t="shared" si="83"/>
        <v>0</v>
      </c>
      <c r="U221" s="1">
        <f t="shared" si="83"/>
        <v>0</v>
      </c>
      <c r="V221" s="1">
        <f t="shared" si="83"/>
        <v>0</v>
      </c>
      <c r="W221" s="1">
        <f t="shared" si="83"/>
        <v>0</v>
      </c>
      <c r="X221" s="1">
        <f t="shared" si="83"/>
        <v>0</v>
      </c>
      <c r="Y221" s="1">
        <f t="shared" si="83"/>
        <v>0</v>
      </c>
      <c r="Z221" s="1">
        <f t="shared" si="83"/>
        <v>0</v>
      </c>
      <c r="AA221" s="1">
        <f t="shared" si="83"/>
        <v>0</v>
      </c>
      <c r="AB221" s="1">
        <f t="shared" si="83"/>
        <v>0</v>
      </c>
      <c r="AC221" s="1">
        <f t="shared" si="83"/>
        <v>0</v>
      </c>
      <c r="AD221" s="1">
        <f t="shared" si="83"/>
        <v>0</v>
      </c>
      <c r="AE221" s="1">
        <f t="shared" si="83"/>
        <v>0</v>
      </c>
      <c r="AF221" s="1">
        <f t="shared" si="83"/>
        <v>0</v>
      </c>
      <c r="AG221" s="1">
        <f t="shared" si="83"/>
        <v>0</v>
      </c>
      <c r="AH221" s="1">
        <f t="shared" si="83"/>
        <v>0</v>
      </c>
      <c r="AI221" s="1">
        <f t="shared" si="83"/>
        <v>0</v>
      </c>
      <c r="AJ221" s="27"/>
    </row>
    <row r="222" spans="2:36" x14ac:dyDescent="0.25">
      <c r="B222" s="1">
        <f t="shared" ref="B222:AI222" si="84">B177*(0.7*B132/1296)</f>
        <v>0</v>
      </c>
      <c r="C222" s="1">
        <f t="shared" si="84"/>
        <v>0</v>
      </c>
      <c r="D222" s="1">
        <f t="shared" si="84"/>
        <v>0</v>
      </c>
      <c r="E222" s="1">
        <f t="shared" si="84"/>
        <v>0</v>
      </c>
      <c r="F222" s="1">
        <f t="shared" si="84"/>
        <v>0</v>
      </c>
      <c r="G222" s="1">
        <f t="shared" si="84"/>
        <v>0</v>
      </c>
      <c r="H222" s="1">
        <f t="shared" si="84"/>
        <v>0</v>
      </c>
      <c r="I222" s="1">
        <f t="shared" si="84"/>
        <v>0</v>
      </c>
      <c r="J222" s="1">
        <f t="shared" si="84"/>
        <v>0</v>
      </c>
      <c r="K222" s="1">
        <f t="shared" si="84"/>
        <v>0</v>
      </c>
      <c r="L222" s="1">
        <f t="shared" si="84"/>
        <v>0</v>
      </c>
      <c r="M222" s="1">
        <f t="shared" si="84"/>
        <v>0</v>
      </c>
      <c r="N222" s="1">
        <f t="shared" si="84"/>
        <v>0</v>
      </c>
      <c r="O222" s="1">
        <f t="shared" si="84"/>
        <v>0</v>
      </c>
      <c r="P222" s="1">
        <f t="shared" si="84"/>
        <v>0</v>
      </c>
      <c r="Q222" s="1">
        <f t="shared" si="84"/>
        <v>0</v>
      </c>
      <c r="R222" s="1">
        <f t="shared" si="84"/>
        <v>0</v>
      </c>
      <c r="S222" s="1">
        <f t="shared" si="84"/>
        <v>0</v>
      </c>
      <c r="T222" s="1">
        <f t="shared" si="84"/>
        <v>0</v>
      </c>
      <c r="U222" s="1">
        <f t="shared" si="84"/>
        <v>0</v>
      </c>
      <c r="V222" s="1">
        <f t="shared" si="84"/>
        <v>0</v>
      </c>
      <c r="W222" s="1">
        <f t="shared" si="84"/>
        <v>0</v>
      </c>
      <c r="X222" s="1">
        <f t="shared" si="84"/>
        <v>0</v>
      </c>
      <c r="Y222" s="1">
        <f t="shared" si="84"/>
        <v>0</v>
      </c>
      <c r="Z222" s="1">
        <f t="shared" si="84"/>
        <v>0</v>
      </c>
      <c r="AA222" s="1">
        <f t="shared" si="84"/>
        <v>0</v>
      </c>
      <c r="AB222" s="1">
        <f t="shared" si="84"/>
        <v>0</v>
      </c>
      <c r="AC222" s="1">
        <f t="shared" si="84"/>
        <v>0</v>
      </c>
      <c r="AD222" s="1">
        <f t="shared" si="84"/>
        <v>0</v>
      </c>
      <c r="AE222" s="1">
        <f t="shared" si="84"/>
        <v>0</v>
      </c>
      <c r="AF222" s="1">
        <f t="shared" si="84"/>
        <v>0</v>
      </c>
      <c r="AG222" s="1">
        <f t="shared" si="84"/>
        <v>0</v>
      </c>
      <c r="AH222" s="1">
        <f t="shared" si="84"/>
        <v>0</v>
      </c>
      <c r="AI222" s="1">
        <f t="shared" si="84"/>
        <v>0</v>
      </c>
      <c r="AJ222" s="27"/>
    </row>
    <row r="223" spans="2:36" x14ac:dyDescent="0.25">
      <c r="B223" s="1">
        <f t="shared" ref="B223:AI223" si="85">B178*(0.7*B133/1296)</f>
        <v>0</v>
      </c>
      <c r="C223" s="1">
        <f t="shared" si="85"/>
        <v>0</v>
      </c>
      <c r="D223" s="1">
        <f t="shared" si="85"/>
        <v>0</v>
      </c>
      <c r="E223" s="1">
        <f t="shared" si="85"/>
        <v>0</v>
      </c>
      <c r="F223" s="1">
        <f t="shared" si="85"/>
        <v>0</v>
      </c>
      <c r="G223" s="1">
        <f t="shared" si="85"/>
        <v>0</v>
      </c>
      <c r="H223" s="1">
        <f t="shared" si="85"/>
        <v>0</v>
      </c>
      <c r="I223" s="1">
        <f t="shared" si="85"/>
        <v>0</v>
      </c>
      <c r="J223" s="1">
        <f t="shared" si="85"/>
        <v>0</v>
      </c>
      <c r="K223" s="1">
        <f t="shared" si="85"/>
        <v>0</v>
      </c>
      <c r="L223" s="1">
        <f t="shared" si="85"/>
        <v>0</v>
      </c>
      <c r="M223" s="1">
        <f t="shared" si="85"/>
        <v>0</v>
      </c>
      <c r="N223" s="1">
        <f t="shared" si="85"/>
        <v>0</v>
      </c>
      <c r="O223" s="1">
        <f t="shared" si="85"/>
        <v>0</v>
      </c>
      <c r="P223" s="1">
        <f t="shared" si="85"/>
        <v>0</v>
      </c>
      <c r="Q223" s="1">
        <f t="shared" si="85"/>
        <v>0</v>
      </c>
      <c r="R223" s="1">
        <f t="shared" si="85"/>
        <v>0</v>
      </c>
      <c r="S223" s="1">
        <f t="shared" si="85"/>
        <v>0</v>
      </c>
      <c r="T223" s="1">
        <f t="shared" si="85"/>
        <v>0</v>
      </c>
      <c r="U223" s="1">
        <f t="shared" si="85"/>
        <v>0</v>
      </c>
      <c r="V223" s="1">
        <f t="shared" si="85"/>
        <v>0</v>
      </c>
      <c r="W223" s="1">
        <f t="shared" si="85"/>
        <v>0</v>
      </c>
      <c r="X223" s="1">
        <f t="shared" si="85"/>
        <v>0</v>
      </c>
      <c r="Y223" s="1">
        <f t="shared" si="85"/>
        <v>0</v>
      </c>
      <c r="Z223" s="1">
        <f t="shared" si="85"/>
        <v>0</v>
      </c>
      <c r="AA223" s="1">
        <f t="shared" si="85"/>
        <v>0</v>
      </c>
      <c r="AB223" s="1">
        <f t="shared" si="85"/>
        <v>0</v>
      </c>
      <c r="AC223" s="1">
        <f t="shared" si="85"/>
        <v>0</v>
      </c>
      <c r="AD223" s="1">
        <f t="shared" si="85"/>
        <v>0</v>
      </c>
      <c r="AE223" s="1">
        <f t="shared" si="85"/>
        <v>0</v>
      </c>
      <c r="AF223" s="1">
        <f t="shared" si="85"/>
        <v>0</v>
      </c>
      <c r="AG223" s="1">
        <f t="shared" si="85"/>
        <v>0</v>
      </c>
      <c r="AH223" s="1">
        <f t="shared" si="85"/>
        <v>0</v>
      </c>
      <c r="AI223" s="1">
        <f t="shared" si="85"/>
        <v>0</v>
      </c>
      <c r="AJ223" s="27"/>
    </row>
    <row r="224" spans="2:36" x14ac:dyDescent="0.25">
      <c r="B224" s="1">
        <f t="shared" ref="B224:AI224" si="86">B179*(0.7*B134/1296)</f>
        <v>0</v>
      </c>
      <c r="C224" s="1">
        <f t="shared" si="86"/>
        <v>0</v>
      </c>
      <c r="D224" s="1">
        <f t="shared" si="86"/>
        <v>0</v>
      </c>
      <c r="E224" s="1">
        <f t="shared" si="86"/>
        <v>0</v>
      </c>
      <c r="F224" s="1">
        <f t="shared" si="86"/>
        <v>0</v>
      </c>
      <c r="G224" s="1">
        <f t="shared" si="86"/>
        <v>0</v>
      </c>
      <c r="H224" s="1">
        <f t="shared" si="86"/>
        <v>0</v>
      </c>
      <c r="I224" s="1">
        <f t="shared" si="86"/>
        <v>0</v>
      </c>
      <c r="J224" s="1">
        <f t="shared" si="86"/>
        <v>0</v>
      </c>
      <c r="K224" s="1">
        <f t="shared" si="86"/>
        <v>0</v>
      </c>
      <c r="L224" s="1">
        <f t="shared" si="86"/>
        <v>0</v>
      </c>
      <c r="M224" s="1">
        <f t="shared" si="86"/>
        <v>0</v>
      </c>
      <c r="N224" s="1">
        <f t="shared" si="86"/>
        <v>0</v>
      </c>
      <c r="O224" s="1">
        <f t="shared" si="86"/>
        <v>0</v>
      </c>
      <c r="P224" s="1">
        <f t="shared" si="86"/>
        <v>0</v>
      </c>
      <c r="Q224" s="1">
        <f t="shared" si="86"/>
        <v>0</v>
      </c>
      <c r="R224" s="1">
        <f t="shared" si="86"/>
        <v>0</v>
      </c>
      <c r="S224" s="1">
        <f t="shared" si="86"/>
        <v>0</v>
      </c>
      <c r="T224" s="1">
        <f t="shared" si="86"/>
        <v>0</v>
      </c>
      <c r="U224" s="1">
        <f t="shared" si="86"/>
        <v>0</v>
      </c>
      <c r="V224" s="1">
        <f t="shared" si="86"/>
        <v>0</v>
      </c>
      <c r="W224" s="1">
        <f t="shared" si="86"/>
        <v>0</v>
      </c>
      <c r="X224" s="1">
        <f t="shared" si="86"/>
        <v>0</v>
      </c>
      <c r="Y224" s="1">
        <f t="shared" si="86"/>
        <v>0</v>
      </c>
      <c r="Z224" s="1">
        <f t="shared" si="86"/>
        <v>0</v>
      </c>
      <c r="AA224" s="1">
        <f t="shared" si="86"/>
        <v>0</v>
      </c>
      <c r="AB224" s="1">
        <f t="shared" si="86"/>
        <v>0</v>
      </c>
      <c r="AC224" s="1">
        <f t="shared" si="86"/>
        <v>0</v>
      </c>
      <c r="AD224" s="1">
        <f t="shared" si="86"/>
        <v>0</v>
      </c>
      <c r="AE224" s="1">
        <f t="shared" si="86"/>
        <v>0</v>
      </c>
      <c r="AF224" s="1">
        <f t="shared" si="86"/>
        <v>0</v>
      </c>
      <c r="AG224" s="1">
        <f t="shared" si="86"/>
        <v>0</v>
      </c>
      <c r="AH224" s="1">
        <f t="shared" si="86"/>
        <v>0</v>
      </c>
      <c r="AI224" s="1">
        <f t="shared" si="86"/>
        <v>0</v>
      </c>
      <c r="AJ224" s="27"/>
    </row>
    <row r="225" spans="1:36" x14ac:dyDescent="0.25">
      <c r="B225" s="1">
        <f t="shared" ref="B225:AI225" si="87">B180*(0.7*B135/1296)</f>
        <v>0</v>
      </c>
      <c r="C225" s="1">
        <f t="shared" si="87"/>
        <v>0</v>
      </c>
      <c r="D225" s="1">
        <f t="shared" si="87"/>
        <v>0</v>
      </c>
      <c r="E225" s="1">
        <f t="shared" si="87"/>
        <v>0</v>
      </c>
      <c r="F225" s="1">
        <f t="shared" si="87"/>
        <v>0</v>
      </c>
      <c r="G225" s="1">
        <f t="shared" si="87"/>
        <v>0</v>
      </c>
      <c r="H225" s="1">
        <f t="shared" si="87"/>
        <v>0</v>
      </c>
      <c r="I225" s="1">
        <f t="shared" si="87"/>
        <v>0</v>
      </c>
      <c r="J225" s="1">
        <f t="shared" si="87"/>
        <v>0</v>
      </c>
      <c r="K225" s="1">
        <f t="shared" si="87"/>
        <v>0</v>
      </c>
      <c r="L225" s="1">
        <f t="shared" si="87"/>
        <v>0</v>
      </c>
      <c r="M225" s="1">
        <f t="shared" si="87"/>
        <v>0</v>
      </c>
      <c r="N225" s="1">
        <f t="shared" si="87"/>
        <v>0</v>
      </c>
      <c r="O225" s="1">
        <f t="shared" si="87"/>
        <v>0</v>
      </c>
      <c r="P225" s="1">
        <f t="shared" si="87"/>
        <v>0</v>
      </c>
      <c r="Q225" s="1">
        <f t="shared" si="87"/>
        <v>0</v>
      </c>
      <c r="R225" s="1">
        <f t="shared" si="87"/>
        <v>0</v>
      </c>
      <c r="S225" s="1">
        <f t="shared" si="87"/>
        <v>0</v>
      </c>
      <c r="T225" s="1">
        <f t="shared" si="87"/>
        <v>0</v>
      </c>
      <c r="U225" s="1">
        <f t="shared" si="87"/>
        <v>0</v>
      </c>
      <c r="V225" s="1">
        <f t="shared" si="87"/>
        <v>0</v>
      </c>
      <c r="W225" s="1">
        <f t="shared" si="87"/>
        <v>0</v>
      </c>
      <c r="X225" s="1">
        <f t="shared" si="87"/>
        <v>0</v>
      </c>
      <c r="Y225" s="1">
        <f t="shared" si="87"/>
        <v>0</v>
      </c>
      <c r="Z225" s="1">
        <f t="shared" si="87"/>
        <v>0</v>
      </c>
      <c r="AA225" s="1">
        <f t="shared" si="87"/>
        <v>0</v>
      </c>
      <c r="AB225" s="1">
        <f t="shared" si="87"/>
        <v>0</v>
      </c>
      <c r="AC225" s="1">
        <f t="shared" si="87"/>
        <v>0</v>
      </c>
      <c r="AD225" s="1">
        <f t="shared" si="87"/>
        <v>0</v>
      </c>
      <c r="AE225" s="1">
        <f t="shared" si="87"/>
        <v>0</v>
      </c>
      <c r="AF225" s="1">
        <f t="shared" si="87"/>
        <v>0</v>
      </c>
      <c r="AG225" s="1">
        <f t="shared" si="87"/>
        <v>0</v>
      </c>
      <c r="AH225" s="1">
        <f t="shared" si="87"/>
        <v>0</v>
      </c>
      <c r="AI225" s="1">
        <f t="shared" si="87"/>
        <v>0</v>
      </c>
      <c r="AJ225" s="27"/>
    </row>
    <row r="226" spans="1:36" x14ac:dyDescent="0.25">
      <c r="B226" s="1">
        <f t="shared" ref="B226:AI226" si="88">B181*(0.7*B136/1296)</f>
        <v>0</v>
      </c>
      <c r="C226" s="1">
        <f t="shared" si="88"/>
        <v>0</v>
      </c>
      <c r="D226" s="1">
        <f t="shared" si="88"/>
        <v>0</v>
      </c>
      <c r="E226" s="1">
        <f t="shared" si="88"/>
        <v>0</v>
      </c>
      <c r="F226" s="1">
        <f t="shared" si="88"/>
        <v>0</v>
      </c>
      <c r="G226" s="1">
        <f t="shared" si="88"/>
        <v>0</v>
      </c>
      <c r="H226" s="1">
        <f t="shared" si="88"/>
        <v>0</v>
      </c>
      <c r="I226" s="1">
        <f t="shared" si="88"/>
        <v>0</v>
      </c>
      <c r="J226" s="1">
        <f t="shared" si="88"/>
        <v>0</v>
      </c>
      <c r="K226" s="1">
        <f t="shared" si="88"/>
        <v>0</v>
      </c>
      <c r="L226" s="1">
        <f t="shared" si="88"/>
        <v>0</v>
      </c>
      <c r="M226" s="1">
        <f t="shared" si="88"/>
        <v>0</v>
      </c>
      <c r="N226" s="1">
        <f t="shared" si="88"/>
        <v>0</v>
      </c>
      <c r="O226" s="1">
        <f t="shared" si="88"/>
        <v>0</v>
      </c>
      <c r="P226" s="1">
        <f t="shared" si="88"/>
        <v>0</v>
      </c>
      <c r="Q226" s="1">
        <f t="shared" si="88"/>
        <v>0</v>
      </c>
      <c r="R226" s="1">
        <f t="shared" si="88"/>
        <v>0</v>
      </c>
      <c r="S226" s="1">
        <f t="shared" si="88"/>
        <v>0</v>
      </c>
      <c r="T226" s="1">
        <f t="shared" si="88"/>
        <v>0</v>
      </c>
      <c r="U226" s="1">
        <f t="shared" si="88"/>
        <v>0</v>
      </c>
      <c r="V226" s="1">
        <f t="shared" si="88"/>
        <v>0</v>
      </c>
      <c r="W226" s="1">
        <f t="shared" si="88"/>
        <v>0</v>
      </c>
      <c r="X226" s="1">
        <f t="shared" si="88"/>
        <v>0</v>
      </c>
      <c r="Y226" s="1">
        <f t="shared" si="88"/>
        <v>0</v>
      </c>
      <c r="Z226" s="1">
        <f t="shared" si="88"/>
        <v>0</v>
      </c>
      <c r="AA226" s="1">
        <f t="shared" si="88"/>
        <v>0</v>
      </c>
      <c r="AB226" s="1">
        <f t="shared" si="88"/>
        <v>0</v>
      </c>
      <c r="AC226" s="1">
        <f t="shared" si="88"/>
        <v>0</v>
      </c>
      <c r="AD226" s="1">
        <f t="shared" si="88"/>
        <v>0</v>
      </c>
      <c r="AE226" s="1">
        <f t="shared" si="88"/>
        <v>0</v>
      </c>
      <c r="AF226" s="1">
        <f t="shared" si="88"/>
        <v>0</v>
      </c>
      <c r="AG226" s="1">
        <f t="shared" si="88"/>
        <v>0</v>
      </c>
      <c r="AH226" s="1">
        <f t="shared" si="88"/>
        <v>0</v>
      </c>
      <c r="AI226" s="1">
        <f t="shared" si="88"/>
        <v>0</v>
      </c>
      <c r="AJ226" s="28"/>
    </row>
    <row r="227" spans="1:36" s="3" customForma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12"/>
    </row>
    <row r="228" spans="1:36" x14ac:dyDescent="0.25">
      <c r="A228" s="1" t="s">
        <v>45</v>
      </c>
      <c r="B228" s="2">
        <f>SUM(B183:B226)</f>
        <v>2.7966346906680543E-2</v>
      </c>
      <c r="C228" s="2">
        <f t="shared" ref="C228:AI228" si="89">SUM(C183:C226)</f>
        <v>0</v>
      </c>
      <c r="D228" s="2">
        <f t="shared" si="89"/>
        <v>0</v>
      </c>
      <c r="E228" s="2">
        <f t="shared" si="89"/>
        <v>2.146783803824584E-2</v>
      </c>
      <c r="F228" s="2">
        <f t="shared" si="89"/>
        <v>0</v>
      </c>
      <c r="G228" s="2">
        <f t="shared" si="89"/>
        <v>0</v>
      </c>
      <c r="H228" s="2">
        <f t="shared" si="89"/>
        <v>2.1123570802126911E-2</v>
      </c>
      <c r="I228" s="2">
        <f t="shared" si="89"/>
        <v>0</v>
      </c>
      <c r="J228" s="2">
        <f t="shared" si="89"/>
        <v>9.7207681823576128E-3</v>
      </c>
      <c r="K228" s="2">
        <f t="shared" si="89"/>
        <v>3.6594562732220511E-2</v>
      </c>
      <c r="L228" s="2">
        <f t="shared" si="89"/>
        <v>0</v>
      </c>
      <c r="M228" s="2">
        <f t="shared" si="89"/>
        <v>2.8711670077416429E-2</v>
      </c>
      <c r="N228" s="2">
        <f t="shared" si="89"/>
        <v>0</v>
      </c>
      <c r="O228" s="2">
        <f t="shared" si="89"/>
        <v>0</v>
      </c>
      <c r="P228" s="2">
        <f t="shared" si="89"/>
        <v>1.5117081462385031E-2</v>
      </c>
      <c r="Q228" s="2">
        <f t="shared" si="89"/>
        <v>0</v>
      </c>
      <c r="R228" s="2">
        <f t="shared" si="89"/>
        <v>0</v>
      </c>
      <c r="S228" s="2">
        <f t="shared" si="89"/>
        <v>3.6527430279561943E-2</v>
      </c>
      <c r="T228" s="2">
        <f t="shared" si="89"/>
        <v>0</v>
      </c>
      <c r="U228" s="2">
        <f t="shared" si="89"/>
        <v>0</v>
      </c>
      <c r="V228" s="2">
        <f t="shared" si="89"/>
        <v>1.5117108528480298E-2</v>
      </c>
      <c r="W228" s="2">
        <f t="shared" si="89"/>
        <v>0</v>
      </c>
      <c r="X228" s="2">
        <f t="shared" si="89"/>
        <v>0</v>
      </c>
      <c r="Y228" s="2">
        <f t="shared" si="89"/>
        <v>0</v>
      </c>
      <c r="Z228" s="2">
        <f t="shared" si="89"/>
        <v>0</v>
      </c>
      <c r="AA228" s="2">
        <f t="shared" si="89"/>
        <v>2.8403446302915213E-2</v>
      </c>
      <c r="AB228" s="2">
        <f t="shared" si="89"/>
        <v>0</v>
      </c>
      <c r="AC228" s="2">
        <f t="shared" si="89"/>
        <v>3.6305784085414482E-2</v>
      </c>
      <c r="AD228" s="2">
        <f t="shared" si="89"/>
        <v>2.8694715330423316E-2</v>
      </c>
      <c r="AE228" s="2">
        <f t="shared" si="89"/>
        <v>0</v>
      </c>
      <c r="AF228" s="2">
        <f t="shared" si="89"/>
        <v>5.2836323893514836E-2</v>
      </c>
      <c r="AG228" s="2">
        <f t="shared" si="89"/>
        <v>9.7222199292598954E-3</v>
      </c>
      <c r="AH228" s="2">
        <f t="shared" si="89"/>
        <v>5.6734295841580608E-2</v>
      </c>
      <c r="AI228" s="2">
        <f t="shared" si="89"/>
        <v>9.720899762618921E-3</v>
      </c>
      <c r="AJ228" s="13"/>
    </row>
    <row r="230" spans="1:36" x14ac:dyDescent="0.25">
      <c r="B230" s="1">
        <v>2.7966346906680543E-2</v>
      </c>
      <c r="C230" s="1">
        <v>0</v>
      </c>
      <c r="D230" s="1">
        <v>0</v>
      </c>
      <c r="E230" s="1">
        <v>2.146783803824584E-2</v>
      </c>
      <c r="F230" s="1">
        <v>0</v>
      </c>
      <c r="G230" s="1">
        <v>0</v>
      </c>
      <c r="H230" s="1">
        <v>2.1123570802126911E-2</v>
      </c>
      <c r="I230" s="1">
        <v>0</v>
      </c>
      <c r="J230" s="1">
        <v>9.7207681823576128E-3</v>
      </c>
      <c r="K230" s="1">
        <v>3.6594562732220511E-2</v>
      </c>
      <c r="L230" s="1">
        <v>0</v>
      </c>
      <c r="M230" s="1">
        <v>2.8711670077416429E-2</v>
      </c>
      <c r="N230" s="1">
        <v>0</v>
      </c>
      <c r="O230" s="1">
        <v>0</v>
      </c>
      <c r="P230" s="1">
        <v>1.5117081462385031E-2</v>
      </c>
      <c r="Q230" s="1">
        <v>0</v>
      </c>
      <c r="R230" s="1">
        <v>0</v>
      </c>
      <c r="S230" s="1">
        <v>3.6527430279561943E-2</v>
      </c>
      <c r="T230" s="1">
        <v>0</v>
      </c>
      <c r="U230" s="1">
        <v>0</v>
      </c>
      <c r="V230" s="1">
        <v>1.5117108528480298E-2</v>
      </c>
      <c r="W230" s="1">
        <v>0</v>
      </c>
      <c r="X230" s="1">
        <v>0</v>
      </c>
      <c r="Y230" s="1">
        <v>0</v>
      </c>
      <c r="Z230" s="1">
        <v>0</v>
      </c>
      <c r="AA230" s="1">
        <v>2.8403446302915213E-2</v>
      </c>
      <c r="AB230" s="1">
        <v>0</v>
      </c>
      <c r="AC230" s="1">
        <v>3.6305784085414482E-2</v>
      </c>
      <c r="AD230" s="1">
        <v>2.8694715330423316E-2</v>
      </c>
      <c r="AE230" s="1">
        <v>0</v>
      </c>
      <c r="AF230" s="1">
        <v>5.2836323893514836E-2</v>
      </c>
      <c r="AG230" s="1">
        <v>9.7222199292598954E-3</v>
      </c>
      <c r="AH230" s="1">
        <v>5.6734295841580608E-2</v>
      </c>
      <c r="AI230" s="1">
        <v>9.720899762618921E-3</v>
      </c>
    </row>
  </sheetData>
  <mergeCells count="5">
    <mergeCell ref="AJ3:AJ46"/>
    <mergeCell ref="AJ48:AJ91"/>
    <mergeCell ref="AJ93:AJ136"/>
    <mergeCell ref="AJ138:AJ181"/>
    <mergeCell ref="AJ183:AJ2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CAF2-C1C1-42B9-B8EF-ABE9C86413C9}">
  <dimension ref="A1:P39"/>
  <sheetViews>
    <sheetView tabSelected="1" zoomScale="80" zoomScaleNormal="80" workbookViewId="0">
      <selection activeCell="X35" sqref="X35"/>
    </sheetView>
  </sheetViews>
  <sheetFormatPr defaultRowHeight="15" x14ac:dyDescent="0.25"/>
  <cols>
    <col min="1" max="1" width="8" customWidth="1"/>
    <col min="2" max="2" width="13.85546875" customWidth="1"/>
    <col min="3" max="3" width="9.140625" style="18" customWidth="1"/>
    <col min="4" max="4" width="12.7109375" customWidth="1"/>
    <col min="5" max="8" width="8.140625" customWidth="1"/>
    <col min="9" max="9" width="8.140625" style="18" customWidth="1"/>
    <col min="10" max="10" width="10.140625" customWidth="1"/>
    <col min="11" max="14" width="8.140625" customWidth="1"/>
    <col min="15" max="15" width="12" bestFit="1" customWidth="1"/>
  </cols>
  <sheetData>
    <row r="1" spans="1:16" x14ac:dyDescent="0.25">
      <c r="A1" s="1"/>
      <c r="B1" s="6"/>
      <c r="C1" s="29" t="s">
        <v>46</v>
      </c>
      <c r="D1" s="32"/>
      <c r="E1" s="32"/>
      <c r="F1" s="32"/>
      <c r="G1" s="32"/>
      <c r="H1" s="30"/>
      <c r="I1" s="29" t="s">
        <v>47</v>
      </c>
      <c r="J1" s="32"/>
      <c r="K1" s="32"/>
      <c r="L1" s="32"/>
      <c r="M1" s="32"/>
      <c r="N1" s="30"/>
      <c r="O1" s="1"/>
      <c r="P1" s="1"/>
    </row>
    <row r="2" spans="1:16" x14ac:dyDescent="0.25">
      <c r="A2" s="1"/>
      <c r="B2" s="6" t="s">
        <v>52</v>
      </c>
      <c r="C2" s="1"/>
      <c r="D2" s="30" t="s">
        <v>48</v>
      </c>
      <c r="E2" s="31"/>
      <c r="F2" s="31" t="s">
        <v>49</v>
      </c>
      <c r="G2" s="31"/>
      <c r="H2" s="31"/>
      <c r="I2" s="10"/>
      <c r="J2" s="29" t="s">
        <v>50</v>
      </c>
      <c r="K2" s="30"/>
      <c r="L2" s="29" t="s">
        <v>49</v>
      </c>
      <c r="M2" s="32"/>
      <c r="N2" s="30"/>
      <c r="O2" s="29" t="s">
        <v>51</v>
      </c>
      <c r="P2" s="30"/>
    </row>
    <row r="3" spans="1:16" ht="60" x14ac:dyDescent="0.25">
      <c r="A3" s="19" t="s">
        <v>53</v>
      </c>
      <c r="B3" s="20" t="s">
        <v>54</v>
      </c>
      <c r="C3" s="21" t="s">
        <v>36</v>
      </c>
      <c r="D3" s="22" t="s">
        <v>55</v>
      </c>
      <c r="E3" s="23" t="s">
        <v>34</v>
      </c>
      <c r="F3" s="24" t="s">
        <v>56</v>
      </c>
      <c r="G3" s="24" t="s">
        <v>43</v>
      </c>
      <c r="H3" s="25" t="s">
        <v>34</v>
      </c>
      <c r="I3" s="21" t="s">
        <v>57</v>
      </c>
      <c r="J3" s="22" t="s">
        <v>55</v>
      </c>
      <c r="K3" s="23" t="s">
        <v>34</v>
      </c>
      <c r="L3" s="24" t="s">
        <v>56</v>
      </c>
      <c r="M3" s="24" t="s">
        <v>43</v>
      </c>
      <c r="N3" s="24" t="s">
        <v>34</v>
      </c>
      <c r="O3" s="19" t="s">
        <v>58</v>
      </c>
      <c r="P3" s="19" t="s">
        <v>59</v>
      </c>
    </row>
    <row r="4" spans="1:16" x14ac:dyDescent="0.25">
      <c r="A4" s="1" t="s">
        <v>0</v>
      </c>
      <c r="B4" s="7">
        <v>5.8788710000000002</v>
      </c>
      <c r="C4" s="3">
        <v>7</v>
      </c>
      <c r="D4" s="17">
        <v>2.8694241841081183E-2</v>
      </c>
      <c r="E4" s="1">
        <v>0.51870466736926202</v>
      </c>
      <c r="F4" s="1">
        <f>0.7*(C4+1)/1296</f>
        <v>4.3209876543209872E-3</v>
      </c>
      <c r="G4" s="1">
        <v>1</v>
      </c>
      <c r="H4" s="6">
        <v>0.51870466736926202</v>
      </c>
      <c r="I4" s="3">
        <v>7</v>
      </c>
      <c r="J4" s="17">
        <v>2.7966346906680543E-2</v>
      </c>
      <c r="K4" s="1">
        <v>0.24888472920476301</v>
      </c>
      <c r="L4" s="1">
        <f>0.7*(I4+1)/1296</f>
        <v>4.3209876543209872E-3</v>
      </c>
      <c r="M4" s="1">
        <v>1</v>
      </c>
      <c r="N4" s="1">
        <v>0.24888472920476301</v>
      </c>
      <c r="O4" s="1">
        <f>((D4*E4+F4*G4*H4+J4*K4+L4*M4*N4)*3.6*10^9)/71</f>
        <v>1275767.9063234814</v>
      </c>
      <c r="P4" s="5">
        <f>LOG10(O4)</f>
        <v>6.1057716726835976</v>
      </c>
    </row>
    <row r="5" spans="1:16" x14ac:dyDescent="0.25">
      <c r="A5" s="1" t="s">
        <v>1</v>
      </c>
      <c r="B5" s="7">
        <v>6.3161430000000003</v>
      </c>
      <c r="C5" s="3">
        <v>15</v>
      </c>
      <c r="D5" s="17">
        <v>0.10020754857211708</v>
      </c>
      <c r="E5" s="1">
        <v>0.67016750193028096</v>
      </c>
      <c r="F5" s="1">
        <f t="shared" ref="F5:F37" si="0">0.7*(C5+1)/1296</f>
        <v>8.6419753086419745E-3</v>
      </c>
      <c r="G5" s="1">
        <v>1</v>
      </c>
      <c r="H5" s="6">
        <v>0.67016750193028096</v>
      </c>
      <c r="I5" s="3">
        <v>0</v>
      </c>
      <c r="J5" s="17">
        <v>0</v>
      </c>
      <c r="K5" s="1"/>
      <c r="L5" s="1">
        <v>0</v>
      </c>
      <c r="M5" s="1">
        <v>1</v>
      </c>
      <c r="N5" s="1"/>
      <c r="O5" s="1">
        <f t="shared" ref="O5:O37" si="1">((D5*E5+F5*G5*H5+J5*K5+L5*M5*N5)*3.6*10^9)/71</f>
        <v>3698742.0932350359</v>
      </c>
      <c r="P5" s="5">
        <f t="shared" ref="P5:P37" si="2">LOG10(O5)</f>
        <v>6.5680540497825959</v>
      </c>
    </row>
    <row r="6" spans="1:16" x14ac:dyDescent="0.25">
      <c r="A6" s="1" t="s">
        <v>2</v>
      </c>
      <c r="B6" s="7">
        <v>6.1047039999999999</v>
      </c>
      <c r="C6" s="3">
        <v>13</v>
      </c>
      <c r="D6" s="17">
        <v>7.6384863606388256E-2</v>
      </c>
      <c r="E6" s="1">
        <v>0.62710089735193497</v>
      </c>
      <c r="F6" s="1">
        <f t="shared" si="0"/>
        <v>7.5617283950617275E-3</v>
      </c>
      <c r="G6" s="1">
        <v>1</v>
      </c>
      <c r="H6" s="6">
        <v>0.62710089735193497</v>
      </c>
      <c r="I6" s="3">
        <v>0</v>
      </c>
      <c r="J6" s="17">
        <v>0</v>
      </c>
      <c r="K6" s="1"/>
      <c r="L6" s="1">
        <v>0</v>
      </c>
      <c r="M6" s="1">
        <v>1</v>
      </c>
      <c r="N6" s="1"/>
      <c r="O6" s="1">
        <f t="shared" si="1"/>
        <v>2669221.6820490956</v>
      </c>
      <c r="P6" s="5">
        <f t="shared" si="2"/>
        <v>6.4263846439608532</v>
      </c>
    </row>
    <row r="7" spans="1:16" x14ac:dyDescent="0.25">
      <c r="A7" s="1" t="s">
        <v>3</v>
      </c>
      <c r="B7" s="7">
        <v>6.0468270000000004</v>
      </c>
      <c r="C7" s="3">
        <v>6</v>
      </c>
      <c r="D7" s="17">
        <v>2.1483563299795484E-2</v>
      </c>
      <c r="E7" s="1">
        <v>7.0002837020906303E-2</v>
      </c>
      <c r="F7" s="1">
        <f t="shared" si="0"/>
        <v>3.7808641975308637E-3</v>
      </c>
      <c r="G7" s="1">
        <v>1</v>
      </c>
      <c r="H7" s="6">
        <v>7.0002837020906303E-2</v>
      </c>
      <c r="I7" s="3">
        <v>6</v>
      </c>
      <c r="J7" s="17">
        <v>2.146783803824584E-2</v>
      </c>
      <c r="K7" s="1">
        <v>0.17420340674829601</v>
      </c>
      <c r="L7" s="1">
        <f t="shared" ref="L7:L37" si="3">0.7*(I7+1)/1296</f>
        <v>3.7808641975308637E-3</v>
      </c>
      <c r="M7" s="1">
        <v>1</v>
      </c>
      <c r="N7" s="1">
        <v>0.17420340674829601</v>
      </c>
      <c r="O7" s="1">
        <f t="shared" si="1"/>
        <v>312692.52909130784</v>
      </c>
      <c r="P7" s="5">
        <f t="shared" si="2"/>
        <v>5.4951175051214767</v>
      </c>
    </row>
    <row r="8" spans="1:16" x14ac:dyDescent="0.25">
      <c r="A8" s="1" t="s">
        <v>4</v>
      </c>
      <c r="B8" s="7">
        <v>6.7523549999999997</v>
      </c>
      <c r="C8" s="3">
        <v>13</v>
      </c>
      <c r="D8" s="17">
        <v>7.6460098857358647E-2</v>
      </c>
      <c r="E8" s="1">
        <v>0.69720643299001195</v>
      </c>
      <c r="F8" s="1">
        <f t="shared" si="0"/>
        <v>7.5617283950617275E-3</v>
      </c>
      <c r="G8" s="1">
        <v>1</v>
      </c>
      <c r="H8" s="6">
        <v>0.69720643299001195</v>
      </c>
      <c r="I8" s="3">
        <v>0</v>
      </c>
      <c r="J8" s="17">
        <v>0</v>
      </c>
      <c r="K8" s="1"/>
      <c r="L8" s="1">
        <v>0</v>
      </c>
      <c r="M8" s="1">
        <v>1</v>
      </c>
      <c r="N8" s="1"/>
      <c r="O8" s="1">
        <f t="shared" si="1"/>
        <v>2970281.8380150246</v>
      </c>
      <c r="P8" s="5">
        <f t="shared" si="2"/>
        <v>6.4727976597170365</v>
      </c>
    </row>
    <row r="9" spans="1:16" x14ac:dyDescent="0.25">
      <c r="A9" s="1" t="s">
        <v>5</v>
      </c>
      <c r="B9" s="7">
        <v>6.5845250000000002</v>
      </c>
      <c r="C9" s="3">
        <v>13</v>
      </c>
      <c r="D9" s="17">
        <v>6.9196922522863288E-2</v>
      </c>
      <c r="E9" s="1">
        <v>0.59914635193255805</v>
      </c>
      <c r="F9" s="1">
        <f t="shared" si="0"/>
        <v>7.5617283950617275E-3</v>
      </c>
      <c r="G9" s="1">
        <v>1</v>
      </c>
      <c r="H9" s="6">
        <v>0.59914635193255805</v>
      </c>
      <c r="I9" s="3">
        <v>0</v>
      </c>
      <c r="J9" s="17">
        <v>0</v>
      </c>
      <c r="K9" s="1"/>
      <c r="L9" s="1">
        <v>0</v>
      </c>
      <c r="M9" s="1">
        <v>1</v>
      </c>
      <c r="N9" s="1"/>
      <c r="O9" s="1">
        <f t="shared" si="1"/>
        <v>2331870.3723417199</v>
      </c>
      <c r="P9" s="5">
        <f t="shared" si="2"/>
        <v>6.3677044045169016</v>
      </c>
    </row>
    <row r="10" spans="1:16" x14ac:dyDescent="0.25">
      <c r="A10" s="1" t="s">
        <v>6</v>
      </c>
      <c r="B10" s="7">
        <v>6.1786690000000002</v>
      </c>
      <c r="C10" s="3">
        <v>6</v>
      </c>
      <c r="D10" s="17">
        <v>2.1459144075076719E-2</v>
      </c>
      <c r="E10" s="1">
        <v>0.320379250128485</v>
      </c>
      <c r="F10" s="1">
        <f t="shared" si="0"/>
        <v>3.7808641975308637E-3</v>
      </c>
      <c r="G10" s="1">
        <v>1</v>
      </c>
      <c r="H10" s="6">
        <v>0.320379250128485</v>
      </c>
      <c r="I10" s="3">
        <v>6</v>
      </c>
      <c r="J10" s="17">
        <v>2.1123570802126911E-2</v>
      </c>
      <c r="K10" s="1">
        <v>0.18992179954219099</v>
      </c>
      <c r="L10" s="1">
        <f t="shared" si="3"/>
        <v>3.7808641975308637E-3</v>
      </c>
      <c r="M10" s="1">
        <v>1</v>
      </c>
      <c r="N10" s="1">
        <v>0.18992179954219099</v>
      </c>
      <c r="O10" s="1">
        <f t="shared" si="1"/>
        <v>649839.04404496751</v>
      </c>
      <c r="P10" s="5">
        <f t="shared" si="2"/>
        <v>5.812805801351641</v>
      </c>
    </row>
    <row r="11" spans="1:16" x14ac:dyDescent="0.25">
      <c r="A11" s="1" t="s">
        <v>7</v>
      </c>
      <c r="B11" s="7">
        <v>6.5252319999999999</v>
      </c>
      <c r="C11" s="3">
        <v>13</v>
      </c>
      <c r="D11" s="17">
        <v>8.0475895777011364E-2</v>
      </c>
      <c r="E11" s="1">
        <v>0.65334015463329698</v>
      </c>
      <c r="F11" s="1">
        <f t="shared" si="0"/>
        <v>7.5617283950617275E-3</v>
      </c>
      <c r="G11" s="1">
        <v>1</v>
      </c>
      <c r="H11" s="6">
        <v>0.65334015463329698</v>
      </c>
      <c r="I11" s="3">
        <v>0</v>
      </c>
      <c r="J11" s="17">
        <v>0</v>
      </c>
      <c r="K11" s="1"/>
      <c r="L11" s="1">
        <v>0</v>
      </c>
      <c r="M11" s="1">
        <v>1</v>
      </c>
      <c r="N11" s="1"/>
      <c r="O11" s="1">
        <f t="shared" si="1"/>
        <v>2916431.7459784388</v>
      </c>
      <c r="P11" s="5">
        <f t="shared" si="2"/>
        <v>6.4648518169766316</v>
      </c>
    </row>
    <row r="12" spans="1:16" x14ac:dyDescent="0.25">
      <c r="A12" s="1" t="s">
        <v>8</v>
      </c>
      <c r="B12" s="7">
        <v>7.0659090000000004</v>
      </c>
      <c r="C12" s="3">
        <v>7</v>
      </c>
      <c r="D12" s="17">
        <v>2.823603152280324E-2</v>
      </c>
      <c r="E12" s="1">
        <v>0.709383721969567</v>
      </c>
      <c r="F12" s="1">
        <f t="shared" si="0"/>
        <v>4.3209876543209872E-3</v>
      </c>
      <c r="G12" s="1">
        <v>1</v>
      </c>
      <c r="H12" s="6">
        <v>0.709383721969567</v>
      </c>
      <c r="I12" s="3">
        <v>4</v>
      </c>
      <c r="J12" s="17">
        <v>9.7207681823576128E-3</v>
      </c>
      <c r="K12" s="1">
        <v>0.70472551283317197</v>
      </c>
      <c r="L12" s="1">
        <f t="shared" si="3"/>
        <v>2.7006172839506171E-3</v>
      </c>
      <c r="M12" s="1">
        <v>1</v>
      </c>
      <c r="N12" s="1">
        <v>0.70472551283317197</v>
      </c>
      <c r="O12" s="1">
        <f t="shared" si="1"/>
        <v>1614883.2684310412</v>
      </c>
      <c r="P12" s="5">
        <f t="shared" si="2"/>
        <v>6.2081411348971587</v>
      </c>
    </row>
    <row r="13" spans="1:16" x14ac:dyDescent="0.25">
      <c r="A13" s="1" t="s">
        <v>9</v>
      </c>
      <c r="B13" s="7">
        <v>7.0750549999999999</v>
      </c>
      <c r="C13" s="3">
        <v>15</v>
      </c>
      <c r="D13" s="17">
        <v>9.8625545268202011E-2</v>
      </c>
      <c r="E13" s="1">
        <v>0.69563283763037798</v>
      </c>
      <c r="F13" s="1">
        <f t="shared" si="0"/>
        <v>8.6419753086419745E-3</v>
      </c>
      <c r="G13" s="1">
        <v>1</v>
      </c>
      <c r="H13" s="6">
        <v>0.69563283763037798</v>
      </c>
      <c r="I13" s="3">
        <v>8</v>
      </c>
      <c r="J13" s="17">
        <v>3.6594562732220511E-2</v>
      </c>
      <c r="K13" s="1">
        <v>0.70509307858464298</v>
      </c>
      <c r="L13" s="1">
        <f t="shared" si="3"/>
        <v>4.8611111111111112E-3</v>
      </c>
      <c r="M13" s="1">
        <v>1</v>
      </c>
      <c r="N13" s="1">
        <v>0.70509307858464298</v>
      </c>
      <c r="O13" s="1">
        <f t="shared" si="1"/>
        <v>5265578.9621124752</v>
      </c>
      <c r="P13" s="5">
        <f t="shared" si="2"/>
        <v>6.7214461297906363</v>
      </c>
    </row>
    <row r="14" spans="1:16" x14ac:dyDescent="0.25">
      <c r="A14" s="1" t="s">
        <v>10</v>
      </c>
      <c r="B14" s="7">
        <v>6.704631</v>
      </c>
      <c r="C14" s="3">
        <v>16</v>
      </c>
      <c r="D14" s="17">
        <v>0.11029371210145147</v>
      </c>
      <c r="E14" s="1">
        <v>0.715859419905025</v>
      </c>
      <c r="F14" s="1">
        <f t="shared" si="0"/>
        <v>9.1820987654320976E-3</v>
      </c>
      <c r="G14" s="1">
        <v>1</v>
      </c>
      <c r="H14" s="6">
        <v>0.715859419905025</v>
      </c>
      <c r="I14" s="3">
        <v>0</v>
      </c>
      <c r="J14" s="17">
        <v>0</v>
      </c>
      <c r="K14" s="1"/>
      <c r="L14" s="1">
        <v>0</v>
      </c>
      <c r="M14" s="1">
        <v>1</v>
      </c>
      <c r="N14" s="1"/>
      <c r="O14" s="1">
        <f t="shared" si="1"/>
        <v>4336625.1376825226</v>
      </c>
      <c r="P14" s="5">
        <f t="shared" si="2"/>
        <v>6.6371518829114828</v>
      </c>
    </row>
    <row r="15" spans="1:16" x14ac:dyDescent="0.25">
      <c r="A15" s="1" t="s">
        <v>11</v>
      </c>
      <c r="B15" s="7">
        <v>6.303363</v>
      </c>
      <c r="C15" s="3">
        <v>8</v>
      </c>
      <c r="D15" s="17">
        <v>3.4813498471363676E-2</v>
      </c>
      <c r="E15" s="1">
        <v>0.37275527912626799</v>
      </c>
      <c r="F15" s="1">
        <f t="shared" si="0"/>
        <v>4.8611111111111112E-3</v>
      </c>
      <c r="G15" s="1">
        <v>1</v>
      </c>
      <c r="H15" s="6">
        <v>0.37275527912626799</v>
      </c>
      <c r="I15" s="3">
        <v>7</v>
      </c>
      <c r="J15" s="17">
        <v>2.8711670077416429E-2</v>
      </c>
      <c r="K15" s="1">
        <v>0.63175750974136302</v>
      </c>
      <c r="L15" s="1">
        <f t="shared" si="3"/>
        <v>4.3209876543209872E-3</v>
      </c>
      <c r="M15" s="1">
        <v>1</v>
      </c>
      <c r="N15" s="1">
        <v>0.63175750974136302</v>
      </c>
      <c r="O15" s="1">
        <f t="shared" si="1"/>
        <v>1807988.4384278348</v>
      </c>
      <c r="P15" s="5">
        <f t="shared" si="2"/>
        <v>6.2571956489584553</v>
      </c>
    </row>
    <row r="16" spans="1:16" x14ac:dyDescent="0.25">
      <c r="A16" s="1" t="s">
        <v>12</v>
      </c>
      <c r="B16" s="7">
        <v>6.7513120000000004</v>
      </c>
      <c r="C16" s="3">
        <v>16</v>
      </c>
      <c r="D16" s="17">
        <v>0.10902575520001961</v>
      </c>
      <c r="E16" s="1">
        <v>0.72737355564325501</v>
      </c>
      <c r="F16" s="1">
        <f t="shared" si="0"/>
        <v>9.1820987654320976E-3</v>
      </c>
      <c r="G16" s="1">
        <v>1</v>
      </c>
      <c r="H16" s="6">
        <v>0.72737355564325501</v>
      </c>
      <c r="I16" s="3">
        <v>0</v>
      </c>
      <c r="J16" s="17">
        <v>0</v>
      </c>
      <c r="K16" s="1"/>
      <c r="L16" s="1">
        <v>0</v>
      </c>
      <c r="M16" s="1">
        <v>1</v>
      </c>
      <c r="N16" s="1"/>
      <c r="O16" s="1">
        <f t="shared" si="1"/>
        <v>4359613.5402494827</v>
      </c>
      <c r="P16" s="5">
        <f t="shared" si="2"/>
        <v>6.6394479927603491</v>
      </c>
    </row>
    <row r="17" spans="1:16" x14ac:dyDescent="0.25">
      <c r="A17" s="1" t="s">
        <v>13</v>
      </c>
      <c r="B17" s="7">
        <v>6.1754930000000003</v>
      </c>
      <c r="C17" s="3">
        <v>11</v>
      </c>
      <c r="D17" s="17">
        <v>6.477110768614322E-2</v>
      </c>
      <c r="E17" s="1">
        <v>0.74847089386976895</v>
      </c>
      <c r="F17" s="1">
        <f t="shared" si="0"/>
        <v>6.4814814814814804E-3</v>
      </c>
      <c r="G17" s="1">
        <v>1</v>
      </c>
      <c r="H17" s="6">
        <v>0.74847089386976895</v>
      </c>
      <c r="I17" s="3">
        <v>0</v>
      </c>
      <c r="J17" s="17">
        <v>0</v>
      </c>
      <c r="K17" s="1"/>
      <c r="L17" s="1">
        <v>0</v>
      </c>
      <c r="M17" s="1">
        <v>1</v>
      </c>
      <c r="N17" s="1"/>
      <c r="O17" s="1">
        <f t="shared" si="1"/>
        <v>2704081.1377095622</v>
      </c>
      <c r="P17" s="5">
        <f t="shared" si="2"/>
        <v>6.4320197187529073</v>
      </c>
    </row>
    <row r="18" spans="1:16" x14ac:dyDescent="0.25">
      <c r="A18" s="1" t="s">
        <v>14</v>
      </c>
      <c r="B18" s="7">
        <v>5.3305360000000004</v>
      </c>
      <c r="C18" s="3">
        <v>5</v>
      </c>
      <c r="D18" s="17">
        <v>1.5043283095086782E-2</v>
      </c>
      <c r="E18" s="1">
        <v>0.14114774873390701</v>
      </c>
      <c r="F18" s="1">
        <f t="shared" si="0"/>
        <v>3.2407407407407402E-3</v>
      </c>
      <c r="G18" s="1">
        <v>1</v>
      </c>
      <c r="H18" s="6">
        <v>0.14114774873390701</v>
      </c>
      <c r="I18" s="3">
        <v>5</v>
      </c>
      <c r="J18" s="17">
        <v>1.5117081462385031E-2</v>
      </c>
      <c r="K18" s="1">
        <v>1.93379132461102E-2</v>
      </c>
      <c r="L18" s="1">
        <f t="shared" si="3"/>
        <v>3.2407407407407402E-3</v>
      </c>
      <c r="M18" s="1">
        <v>1</v>
      </c>
      <c r="N18" s="1">
        <v>1.93379132461102E-2</v>
      </c>
      <c r="O18" s="1">
        <f t="shared" si="1"/>
        <v>148854.96889228962</v>
      </c>
      <c r="P18" s="5">
        <f t="shared" si="2"/>
        <v>5.1727633363054508</v>
      </c>
    </row>
    <row r="19" spans="1:16" x14ac:dyDescent="0.25">
      <c r="A19" s="1" t="s">
        <v>15</v>
      </c>
      <c r="B19" s="7">
        <v>6.5427109999999997</v>
      </c>
      <c r="C19" s="3">
        <v>11</v>
      </c>
      <c r="D19" s="17">
        <v>6.4166668107600314E-2</v>
      </c>
      <c r="E19" s="1">
        <v>0.61908125211010701</v>
      </c>
      <c r="F19" s="1">
        <f t="shared" si="0"/>
        <v>6.4814814814814804E-3</v>
      </c>
      <c r="G19" s="1">
        <v>1</v>
      </c>
      <c r="H19" s="6">
        <v>0.61908125211010701</v>
      </c>
      <c r="I19" s="3">
        <v>0</v>
      </c>
      <c r="J19" s="17">
        <v>0</v>
      </c>
      <c r="K19" s="1"/>
      <c r="L19" s="1">
        <v>0</v>
      </c>
      <c r="M19" s="1">
        <v>1</v>
      </c>
      <c r="N19" s="1"/>
      <c r="O19" s="1">
        <f t="shared" si="1"/>
        <v>2217647.9107709192</v>
      </c>
      <c r="P19" s="5">
        <f t="shared" si="2"/>
        <v>6.3458925956692074</v>
      </c>
    </row>
    <row r="20" spans="1:16" x14ac:dyDescent="0.25">
      <c r="A20" s="1" t="s">
        <v>16</v>
      </c>
      <c r="B20" s="7">
        <v>6.5711870000000001</v>
      </c>
      <c r="C20" s="3">
        <v>18</v>
      </c>
      <c r="D20" s="17">
        <v>0.13161099439493598</v>
      </c>
      <c r="E20" s="1">
        <v>0.72418507832642698</v>
      </c>
      <c r="F20" s="1">
        <f t="shared" si="0"/>
        <v>1.0262345679012345E-2</v>
      </c>
      <c r="G20" s="1">
        <v>1</v>
      </c>
      <c r="H20" s="6">
        <v>0.72418507832642698</v>
      </c>
      <c r="I20" s="3">
        <v>0</v>
      </c>
      <c r="J20" s="17">
        <v>0</v>
      </c>
      <c r="K20" s="1"/>
      <c r="L20" s="1">
        <v>0</v>
      </c>
      <c r="M20" s="1">
        <v>1</v>
      </c>
      <c r="N20" s="1"/>
      <c r="O20" s="1">
        <f t="shared" si="1"/>
        <v>5209481.7072955305</v>
      </c>
      <c r="P20" s="5">
        <f t="shared" si="2"/>
        <v>6.7167945173766057</v>
      </c>
    </row>
    <row r="21" spans="1:16" x14ac:dyDescent="0.25">
      <c r="A21" s="1" t="s">
        <v>17</v>
      </c>
      <c r="B21" s="7">
        <v>6.4285240000000003</v>
      </c>
      <c r="C21" s="3">
        <v>9</v>
      </c>
      <c r="D21" s="17">
        <v>4.44217942780138E-2</v>
      </c>
      <c r="E21" s="1">
        <v>0.72114463996885503</v>
      </c>
      <c r="F21" s="1">
        <f t="shared" si="0"/>
        <v>5.4012345679012343E-3</v>
      </c>
      <c r="G21" s="1">
        <v>1</v>
      </c>
      <c r="H21" s="6">
        <v>0.72114463996885503</v>
      </c>
      <c r="I21" s="3">
        <v>8</v>
      </c>
      <c r="J21" s="17">
        <v>3.6527430279561943E-2</v>
      </c>
      <c r="K21" s="1">
        <v>0.74540376826253296</v>
      </c>
      <c r="L21" s="1">
        <f t="shared" si="3"/>
        <v>4.8611111111111112E-3</v>
      </c>
      <c r="M21" s="1">
        <v>1</v>
      </c>
      <c r="N21" s="1">
        <v>0.74540376826253296</v>
      </c>
      <c r="O21" s="1">
        <f t="shared" si="1"/>
        <v>3386067.9675080846</v>
      </c>
      <c r="P21" s="5">
        <f t="shared" si="2"/>
        <v>6.5296956713208951</v>
      </c>
    </row>
    <row r="22" spans="1:16" x14ac:dyDescent="0.25">
      <c r="A22" s="9" t="s">
        <v>18</v>
      </c>
      <c r="B22" s="7">
        <v>6.3359389999999998</v>
      </c>
      <c r="C22" s="3">
        <v>18</v>
      </c>
      <c r="D22" s="17">
        <v>0.15074665586476779</v>
      </c>
      <c r="E22" s="1">
        <v>0.77226351843784202</v>
      </c>
      <c r="F22" s="1">
        <f t="shared" si="0"/>
        <v>1.0262345679012345E-2</v>
      </c>
      <c r="G22" s="1">
        <v>1</v>
      </c>
      <c r="H22" s="6">
        <v>0.77226351843784202</v>
      </c>
      <c r="I22" s="3">
        <v>0</v>
      </c>
      <c r="J22" s="17">
        <v>0</v>
      </c>
      <c r="K22" s="1"/>
      <c r="L22" s="1">
        <v>0</v>
      </c>
      <c r="M22" s="1">
        <v>1</v>
      </c>
      <c r="N22" s="1"/>
      <c r="O22" s="1">
        <f t="shared" si="1"/>
        <v>6304633.2523451969</v>
      </c>
      <c r="P22" s="5">
        <f t="shared" si="2"/>
        <v>6.7996598282421239</v>
      </c>
    </row>
    <row r="23" spans="1:16" x14ac:dyDescent="0.25">
      <c r="A23" s="1" t="s">
        <v>19</v>
      </c>
      <c r="B23" s="7">
        <v>6.6385209999999999</v>
      </c>
      <c r="C23" s="3">
        <v>12</v>
      </c>
      <c r="D23" s="17">
        <v>7.2463416278637088E-2</v>
      </c>
      <c r="E23" s="1">
        <v>0.74761263182624704</v>
      </c>
      <c r="F23" s="1">
        <f t="shared" si="0"/>
        <v>7.0216049382716044E-3</v>
      </c>
      <c r="G23" s="1">
        <v>1</v>
      </c>
      <c r="H23" s="6">
        <v>0.74761263182624704</v>
      </c>
      <c r="I23" s="3">
        <v>0</v>
      </c>
      <c r="J23" s="17">
        <v>0</v>
      </c>
      <c r="K23" s="1"/>
      <c r="L23" s="1">
        <v>0</v>
      </c>
      <c r="M23" s="1">
        <v>1</v>
      </c>
      <c r="N23" s="1"/>
      <c r="O23" s="1">
        <f t="shared" si="1"/>
        <v>3013048.1866177116</v>
      </c>
      <c r="P23" s="5">
        <f t="shared" si="2"/>
        <v>6.4790060772474805</v>
      </c>
    </row>
    <row r="24" spans="1:16" x14ac:dyDescent="0.25">
      <c r="A24" s="1" t="s">
        <v>20</v>
      </c>
      <c r="B24" s="7">
        <v>6.1586470000000002</v>
      </c>
      <c r="C24" s="3">
        <v>6</v>
      </c>
      <c r="D24" s="17">
        <v>2.1485071299775435E-2</v>
      </c>
      <c r="E24" s="1">
        <v>0.45291520886960701</v>
      </c>
      <c r="F24" s="1">
        <f t="shared" si="0"/>
        <v>3.7808641975308637E-3</v>
      </c>
      <c r="G24" s="1">
        <v>1</v>
      </c>
      <c r="H24" s="6">
        <v>0.45291520886960701</v>
      </c>
      <c r="I24" s="3">
        <v>5</v>
      </c>
      <c r="J24" s="17">
        <v>1.5117108528480298E-2</v>
      </c>
      <c r="K24" s="1">
        <v>0.51078902569570706</v>
      </c>
      <c r="L24" s="1">
        <f t="shared" si="3"/>
        <v>3.2407407407407402E-3</v>
      </c>
      <c r="M24" s="1">
        <v>1</v>
      </c>
      <c r="N24" s="1">
        <v>0.51078902569570706</v>
      </c>
      <c r="O24" s="1">
        <f t="shared" si="1"/>
        <v>1055677.912993144</v>
      </c>
      <c r="P24" s="5">
        <f t="shared" si="2"/>
        <v>6.0235314352940375</v>
      </c>
    </row>
    <row r="25" spans="1:16" x14ac:dyDescent="0.25">
      <c r="A25" s="1" t="s">
        <v>21</v>
      </c>
      <c r="B25" s="7">
        <v>7.0156530000000004</v>
      </c>
      <c r="C25" s="3">
        <v>12</v>
      </c>
      <c r="D25" s="17">
        <v>7.9438297768953087E-2</v>
      </c>
      <c r="E25" s="1">
        <v>0.75530394511592402</v>
      </c>
      <c r="F25" s="1">
        <f t="shared" si="0"/>
        <v>7.0216049382716044E-3</v>
      </c>
      <c r="G25" s="1">
        <v>1</v>
      </c>
      <c r="H25" s="6">
        <v>0.75530394511592402</v>
      </c>
      <c r="I25" s="3">
        <v>0</v>
      </c>
      <c r="J25" s="17">
        <v>0</v>
      </c>
      <c r="K25" s="1"/>
      <c r="L25" s="1">
        <v>0</v>
      </c>
      <c r="M25" s="1">
        <v>1</v>
      </c>
      <c r="N25" s="1"/>
      <c r="O25" s="1">
        <f t="shared" si="1"/>
        <v>3311163.6646870528</v>
      </c>
      <c r="P25" s="5">
        <f t="shared" si="2"/>
        <v>6.5199806476544531</v>
      </c>
    </row>
    <row r="26" spans="1:16" x14ac:dyDescent="0.25">
      <c r="A26" s="1" t="s">
        <v>22</v>
      </c>
      <c r="B26" s="7">
        <v>6.8309530000000001</v>
      </c>
      <c r="C26" s="3">
        <v>9</v>
      </c>
      <c r="D26" s="17">
        <v>4.6271546547538497E-2</v>
      </c>
      <c r="E26" s="1">
        <v>0.73932240002680605</v>
      </c>
      <c r="F26" s="1">
        <f t="shared" si="0"/>
        <v>5.4012345679012343E-3</v>
      </c>
      <c r="G26" s="1">
        <v>1</v>
      </c>
      <c r="H26" s="6">
        <v>0.73932240002680605</v>
      </c>
      <c r="I26" s="3">
        <v>0</v>
      </c>
      <c r="J26" s="17">
        <v>0</v>
      </c>
      <c r="K26" s="1"/>
      <c r="L26" s="1">
        <v>0</v>
      </c>
      <c r="M26" s="1">
        <v>1</v>
      </c>
      <c r="N26" s="1"/>
      <c r="O26" s="1">
        <f t="shared" si="1"/>
        <v>1937045.6391714958</v>
      </c>
      <c r="P26" s="5">
        <f t="shared" si="2"/>
        <v>6.287139853350415</v>
      </c>
    </row>
    <row r="27" spans="1:16" x14ac:dyDescent="0.25">
      <c r="A27" s="1" t="s">
        <v>23</v>
      </c>
      <c r="B27" s="7">
        <v>6.7587520000000003</v>
      </c>
      <c r="C27" s="3">
        <v>9</v>
      </c>
      <c r="D27" s="17">
        <v>4.4212125776613258E-2</v>
      </c>
      <c r="E27" s="1">
        <v>0.67194078547201497</v>
      </c>
      <c r="F27" s="1">
        <f t="shared" si="0"/>
        <v>5.4012345679012343E-3</v>
      </c>
      <c r="G27" s="1">
        <v>1</v>
      </c>
      <c r="H27" s="6">
        <v>0.67194078547201497</v>
      </c>
      <c r="I27" s="3">
        <v>0</v>
      </c>
      <c r="J27" s="17">
        <v>0</v>
      </c>
      <c r="K27" s="1"/>
      <c r="L27" s="1">
        <v>0</v>
      </c>
      <c r="M27" s="1">
        <v>1</v>
      </c>
      <c r="N27" s="1"/>
      <c r="O27" s="1">
        <f t="shared" si="1"/>
        <v>1690338.9457926347</v>
      </c>
      <c r="P27" s="5">
        <f t="shared" si="2"/>
        <v>6.2279737978254843</v>
      </c>
    </row>
    <row r="28" spans="1:16" x14ac:dyDescent="0.25">
      <c r="A28" s="1" t="s">
        <v>24</v>
      </c>
      <c r="B28" s="7">
        <v>6.7659089999999997</v>
      </c>
      <c r="C28" s="3">
        <v>15</v>
      </c>
      <c r="D28" s="17">
        <v>0.10204121629982185</v>
      </c>
      <c r="E28" s="1">
        <v>0.72418501097518895</v>
      </c>
      <c r="F28" s="1">
        <f t="shared" si="0"/>
        <v>8.6419753086419745E-3</v>
      </c>
      <c r="G28" s="1">
        <v>1</v>
      </c>
      <c r="H28" s="6">
        <v>0.72418501097518895</v>
      </c>
      <c r="I28" s="3">
        <v>0</v>
      </c>
      <c r="J28" s="17">
        <v>0</v>
      </c>
      <c r="K28" s="1"/>
      <c r="L28" s="1">
        <v>0</v>
      </c>
      <c r="M28" s="1">
        <v>1</v>
      </c>
      <c r="N28" s="1"/>
      <c r="O28" s="1">
        <f t="shared" si="1"/>
        <v>4064202.6758743599</v>
      </c>
      <c r="P28" s="5">
        <f t="shared" si="2"/>
        <v>6.6089753574498475</v>
      </c>
    </row>
    <row r="29" spans="1:16" x14ac:dyDescent="0.25">
      <c r="A29" s="1" t="s">
        <v>25</v>
      </c>
      <c r="B29" s="7">
        <v>6.6267649999999998</v>
      </c>
      <c r="C29" s="3">
        <v>7</v>
      </c>
      <c r="D29" s="17">
        <v>2.8179733510110255E-2</v>
      </c>
      <c r="E29" s="1">
        <v>0.681397699844974</v>
      </c>
      <c r="F29" s="1">
        <f t="shared" si="0"/>
        <v>4.3209876543209872E-3</v>
      </c>
      <c r="G29" s="1">
        <v>1</v>
      </c>
      <c r="H29" s="6">
        <v>0.681397699844974</v>
      </c>
      <c r="I29" s="3">
        <v>7</v>
      </c>
      <c r="J29" s="17">
        <v>2.8403446302915213E-2</v>
      </c>
      <c r="K29" s="1">
        <v>0.69061622860795402</v>
      </c>
      <c r="L29" s="1">
        <f t="shared" si="3"/>
        <v>4.3209876543209872E-3</v>
      </c>
      <c r="M29" s="1">
        <v>1</v>
      </c>
      <c r="N29" s="1">
        <v>0.69061622860795402</v>
      </c>
      <c r="O29" s="1">
        <f t="shared" si="1"/>
        <v>2268808.3170062285</v>
      </c>
      <c r="P29" s="5">
        <f t="shared" si="2"/>
        <v>6.3557978055442677</v>
      </c>
    </row>
    <row r="30" spans="1:16" x14ac:dyDescent="0.25">
      <c r="A30" s="1" t="s">
        <v>26</v>
      </c>
      <c r="B30" s="7">
        <v>6.5818459999999996</v>
      </c>
      <c r="C30" s="3">
        <v>15</v>
      </c>
      <c r="D30" s="17">
        <v>0.1025841564387525</v>
      </c>
      <c r="E30" s="1">
        <v>0.685485414592792</v>
      </c>
      <c r="F30" s="1">
        <f t="shared" si="0"/>
        <v>8.6419753086419745E-3</v>
      </c>
      <c r="G30" s="1">
        <v>1</v>
      </c>
      <c r="H30" s="6">
        <v>0.685485414592792</v>
      </c>
      <c r="I30" s="3">
        <v>0</v>
      </c>
      <c r="J30" s="17">
        <v>0</v>
      </c>
      <c r="K30" s="1"/>
      <c r="L30" s="1">
        <v>0</v>
      </c>
      <c r="M30" s="1">
        <v>1</v>
      </c>
      <c r="N30" s="1"/>
      <c r="O30" s="1">
        <f t="shared" si="1"/>
        <v>3865887.4327309122</v>
      </c>
      <c r="P30" s="5">
        <f t="shared" si="2"/>
        <v>6.5872492040496073</v>
      </c>
    </row>
    <row r="31" spans="1:16" x14ac:dyDescent="0.25">
      <c r="A31" s="1" t="s">
        <v>27</v>
      </c>
      <c r="B31" s="7">
        <v>6.7006610000000002</v>
      </c>
      <c r="C31" s="3">
        <v>14</v>
      </c>
      <c r="D31" s="17">
        <v>9.6215535404787611E-2</v>
      </c>
      <c r="E31" s="1">
        <v>0.76585034177784805</v>
      </c>
      <c r="F31" s="1">
        <f t="shared" si="0"/>
        <v>8.1018518518518514E-3</v>
      </c>
      <c r="G31" s="1">
        <v>1</v>
      </c>
      <c r="H31" s="6">
        <v>0.76585034177784805</v>
      </c>
      <c r="I31" s="3">
        <v>8</v>
      </c>
      <c r="J31" s="17">
        <v>3.6305784085414482E-2</v>
      </c>
      <c r="K31" s="1">
        <v>0.67176415524946997</v>
      </c>
      <c r="L31" s="1">
        <f t="shared" si="3"/>
        <v>4.8611111111111112E-3</v>
      </c>
      <c r="M31" s="1">
        <v>1</v>
      </c>
      <c r="N31" s="1">
        <v>0.67176415524946997</v>
      </c>
      <c r="O31" s="1">
        <f t="shared" si="1"/>
        <v>5453034.1483845785</v>
      </c>
      <c r="P31" s="5">
        <f t="shared" si="2"/>
        <v>6.7366382173656314</v>
      </c>
    </row>
    <row r="32" spans="1:16" x14ac:dyDescent="0.25">
      <c r="A32" s="1" t="s">
        <v>28</v>
      </c>
      <c r="B32" s="7">
        <v>6.2822940000000003</v>
      </c>
      <c r="C32" s="3">
        <v>16</v>
      </c>
      <c r="D32" s="17">
        <v>0.11208170520219525</v>
      </c>
      <c r="E32" s="1">
        <v>0.72091665688596995</v>
      </c>
      <c r="F32" s="1">
        <f t="shared" si="0"/>
        <v>9.1820987654320976E-3</v>
      </c>
      <c r="G32" s="1">
        <v>1</v>
      </c>
      <c r="H32" s="6">
        <v>0.72091665688596995</v>
      </c>
      <c r="I32" s="3">
        <v>7</v>
      </c>
      <c r="J32" s="17">
        <v>2.8694715330423316E-2</v>
      </c>
      <c r="K32" s="1">
        <v>0.75401241147505305</v>
      </c>
      <c r="L32" s="1">
        <f t="shared" si="3"/>
        <v>4.3209876543209872E-3</v>
      </c>
      <c r="M32" s="1">
        <v>1</v>
      </c>
      <c r="N32" s="1">
        <v>0.75401241147505305</v>
      </c>
      <c r="O32" s="1">
        <f t="shared" si="1"/>
        <v>5694862.6131560467</v>
      </c>
      <c r="P32" s="5">
        <f t="shared" si="2"/>
        <v>6.7554832513180294</v>
      </c>
    </row>
    <row r="33" spans="1:16" x14ac:dyDescent="0.25">
      <c r="A33" s="1" t="s">
        <v>29</v>
      </c>
      <c r="B33" s="7">
        <v>6.7699059999999998</v>
      </c>
      <c r="C33" s="3">
        <v>22</v>
      </c>
      <c r="D33" s="17">
        <v>0.16452216212234266</v>
      </c>
      <c r="E33" s="1">
        <v>0.68124737007576597</v>
      </c>
      <c r="F33" s="1">
        <f t="shared" si="0"/>
        <v>1.2422839506172838E-2</v>
      </c>
      <c r="G33" s="1">
        <v>1</v>
      </c>
      <c r="H33" s="6">
        <v>0.68124737007576597</v>
      </c>
      <c r="I33" s="3">
        <v>1</v>
      </c>
      <c r="J33" s="17">
        <v>0</v>
      </c>
      <c r="K33" s="1">
        <v>1.88320228882051E-2</v>
      </c>
      <c r="L33" s="1">
        <f t="shared" si="3"/>
        <v>1.0802469135802468E-3</v>
      </c>
      <c r="M33" s="1">
        <v>1</v>
      </c>
      <c r="N33" s="1">
        <v>1.88320228882051E-2</v>
      </c>
      <c r="O33" s="1">
        <f t="shared" si="1"/>
        <v>6113086.9981899606</v>
      </c>
      <c r="P33" s="5">
        <f t="shared" si="2"/>
        <v>6.7862605764809274</v>
      </c>
    </row>
    <row r="34" spans="1:16" x14ac:dyDescent="0.25">
      <c r="A34" s="1" t="s">
        <v>30</v>
      </c>
      <c r="B34" s="7">
        <v>6.8287370000000003</v>
      </c>
      <c r="C34" s="3">
        <v>15</v>
      </c>
      <c r="D34" s="17">
        <v>9.4989550875266726E-2</v>
      </c>
      <c r="E34" s="1">
        <v>0.67908806412789302</v>
      </c>
      <c r="F34" s="1">
        <f t="shared" si="0"/>
        <v>8.6419753086419745E-3</v>
      </c>
      <c r="G34" s="1">
        <v>1</v>
      </c>
      <c r="H34" s="6">
        <v>0.67908806412789302</v>
      </c>
      <c r="I34" s="3">
        <v>10</v>
      </c>
      <c r="J34" s="17">
        <v>5.2836323893514836E-2</v>
      </c>
      <c r="K34" s="1">
        <v>0.66784891498719401</v>
      </c>
      <c r="L34" s="1">
        <f t="shared" si="3"/>
        <v>5.9413580246913573E-3</v>
      </c>
      <c r="M34" s="1">
        <v>1</v>
      </c>
      <c r="N34" s="1">
        <v>0.66784891498719401</v>
      </c>
      <c r="O34" s="1">
        <f t="shared" si="1"/>
        <v>5558681.083608306</v>
      </c>
      <c r="P34" s="5">
        <f t="shared" si="2"/>
        <v>6.7449717581180373</v>
      </c>
    </row>
    <row r="35" spans="1:16" x14ac:dyDescent="0.25">
      <c r="A35" s="1" t="s">
        <v>31</v>
      </c>
      <c r="B35" s="7">
        <v>7.1350709999999999</v>
      </c>
      <c r="C35" s="3">
        <v>18</v>
      </c>
      <c r="D35" s="17">
        <v>0.14472897459121623</v>
      </c>
      <c r="E35" s="1">
        <v>0.74358345078517596</v>
      </c>
      <c r="F35" s="1">
        <f t="shared" si="0"/>
        <v>1.0262345679012345E-2</v>
      </c>
      <c r="G35" s="1">
        <v>1</v>
      </c>
      <c r="H35" s="6">
        <v>0.74358345078517596</v>
      </c>
      <c r="I35" s="3">
        <v>4</v>
      </c>
      <c r="J35" s="17">
        <v>9.7222199292598954E-3</v>
      </c>
      <c r="K35" s="1">
        <v>0.398532259083337</v>
      </c>
      <c r="L35" s="1">
        <f t="shared" si="3"/>
        <v>2.7006172839506171E-3</v>
      </c>
      <c r="M35" s="1">
        <v>1</v>
      </c>
      <c r="N35" s="1">
        <v>0.398532259083337</v>
      </c>
      <c r="O35" s="1">
        <f t="shared" si="1"/>
        <v>6094641.911683552</v>
      </c>
      <c r="P35" s="5">
        <f t="shared" si="2"/>
        <v>6.7849481939005187</v>
      </c>
    </row>
    <row r="36" spans="1:16" x14ac:dyDescent="0.25">
      <c r="A36" s="1" t="s">
        <v>32</v>
      </c>
      <c r="B36" s="7">
        <v>6.9049129999999996</v>
      </c>
      <c r="C36" s="3">
        <v>13</v>
      </c>
      <c r="D36" s="17">
        <v>8.8352031467562278E-2</v>
      </c>
      <c r="E36" s="1">
        <v>0.728939509653038</v>
      </c>
      <c r="F36" s="1">
        <f t="shared" si="0"/>
        <v>7.5617283950617275E-3</v>
      </c>
      <c r="G36" s="1">
        <v>1</v>
      </c>
      <c r="H36" s="6">
        <v>0.728939509653038</v>
      </c>
      <c r="I36" s="3">
        <v>10</v>
      </c>
      <c r="J36" s="17">
        <v>5.6734295841580608E-2</v>
      </c>
      <c r="K36" s="1">
        <v>0.76473555039544405</v>
      </c>
      <c r="L36" s="1">
        <f t="shared" si="3"/>
        <v>5.9413580246913573E-3</v>
      </c>
      <c r="M36" s="1">
        <v>1</v>
      </c>
      <c r="N36" s="1">
        <v>0.76473555039544405</v>
      </c>
      <c r="O36" s="1">
        <f t="shared" si="1"/>
        <v>5975271.3670508387</v>
      </c>
      <c r="P36" s="5">
        <f t="shared" si="2"/>
        <v>6.7763576335593481</v>
      </c>
    </row>
    <row r="37" spans="1:16" x14ac:dyDescent="0.25">
      <c r="A37" s="1" t="s">
        <v>33</v>
      </c>
      <c r="B37" s="7">
        <v>6.6912000000000003</v>
      </c>
      <c r="C37" s="3">
        <v>4</v>
      </c>
      <c r="D37" s="17">
        <v>9.7218019426655294E-3</v>
      </c>
      <c r="E37" s="1">
        <v>0.55573372740864002</v>
      </c>
      <c r="F37" s="1">
        <f t="shared" si="0"/>
        <v>2.7006172839506171E-3</v>
      </c>
      <c r="G37" s="1">
        <v>1</v>
      </c>
      <c r="H37" s="6">
        <v>0.55573372740864002</v>
      </c>
      <c r="I37" s="3">
        <v>4</v>
      </c>
      <c r="J37" s="17">
        <v>9.720899762618921E-3</v>
      </c>
      <c r="K37" s="1">
        <v>7.7842537571284995E-2</v>
      </c>
      <c r="L37" s="1">
        <f t="shared" si="3"/>
        <v>2.7006172839506171E-3</v>
      </c>
      <c r="M37" s="1">
        <v>1</v>
      </c>
      <c r="N37" s="1">
        <v>7.7842537571284995E-2</v>
      </c>
      <c r="O37" s="1">
        <f t="shared" si="1"/>
        <v>399066.57875307515</v>
      </c>
      <c r="P37" s="5">
        <f t="shared" si="2"/>
        <v>5.6010453577742716</v>
      </c>
    </row>
    <row r="39" spans="1:16" x14ac:dyDescent="0.25">
      <c r="B39" t="s">
        <v>63</v>
      </c>
    </row>
  </sheetData>
  <mergeCells count="7">
    <mergeCell ref="O2:P2"/>
    <mergeCell ref="F2:H2"/>
    <mergeCell ref="C1:H1"/>
    <mergeCell ref="I1:N1"/>
    <mergeCell ref="D2:E2"/>
    <mergeCell ref="J2:K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tail1_calculation</vt:lpstr>
      <vt:lpstr>tail2_calculation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 Phan</cp:lastModifiedBy>
  <dcterms:created xsi:type="dcterms:W3CDTF">2021-01-30T15:42:49Z</dcterms:created>
  <dcterms:modified xsi:type="dcterms:W3CDTF">2022-04-03T02:16:16Z</dcterms:modified>
</cp:coreProperties>
</file>