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pivotCacheDefinition7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he\Desktop\Esercizi Excel\Esercizi-Excel\M2-4-1\"/>
    </mc:Choice>
  </mc:AlternateContent>
  <xr:revisionPtr revIDLastSave="0" documentId="13_ncr:1_{A933B170-FDE4-4616-8074-473A94856475}" xr6:coauthVersionLast="47" xr6:coauthVersionMax="47" xr10:uidLastSave="{00000000-0000-0000-0000-000000000000}"/>
  <bookViews>
    <workbookView xWindow="-120" yWindow="-120" windowWidth="29040" windowHeight="15720" activeTab="1" xr2:uid="{FEBFDFF5-C7DF-4FEE-B397-0DED34440024}"/>
  </bookViews>
  <sheets>
    <sheet name="CLIENTI" sheetId="9" r:id="rId1"/>
    <sheet name="Foglio1" sheetId="11" r:id="rId2"/>
    <sheet name="PIVOT_CLIENTI" sheetId="8" r:id="rId3"/>
    <sheet name="TARIFFA" sheetId="10" r:id="rId4"/>
    <sheet name="COMUNI" sheetId="6" r:id="rId5"/>
    <sheet name="MASCHERA" sheetId="2" r:id="rId6"/>
  </sheets>
  <definedNames>
    <definedName name="_xlcn.WorksheetConnection_FATTURAZIONE.xlsxFoglio1__21" hidden="1">Foglio1__2[]</definedName>
    <definedName name="_xlcn.WorksheetConnection_FATTURAZIONE.xlsxFoglio11" hidden="1">Foglio1[]</definedName>
    <definedName name="_xlcn.WorksheetConnection_FATTURAZIONE.xlsxTabella1_31" hidden="1">Tabella1_3[]</definedName>
    <definedName name="CLIENTE">COMUNI!$D$2:$D$500</definedName>
    <definedName name="DATA_FATTURA">COMUNI!$B$2:$B$500</definedName>
    <definedName name="DATA_SCADENZA">COMUNI!$F$2:$F$500</definedName>
    <definedName name="DatiEsterni_1" localSheetId="0" hidden="1">CLIENTI!$A$1:$D$9</definedName>
    <definedName name="DatiEsterni_1" localSheetId="4" hidden="1">COMUNI!$A$1:$I$500</definedName>
    <definedName name="DatiEsterni_2" localSheetId="3" hidden="1">TARIFFA!$A$1:$B$5</definedName>
    <definedName name="FiltroDati_CLIENTE">#N/A</definedName>
    <definedName name="FiltroDati_CLIENTE1">#N/A</definedName>
    <definedName name="FiltroDati_OGGETTO">#N/A</definedName>
    <definedName name="FiltroDati_STATO">#N/A</definedName>
    <definedName name="IMPORTO">COMUNI!$C$2:$C$500</definedName>
    <definedName name="IVA">COMUNI!$G$2:$G$500</definedName>
    <definedName name="LORDO">COMUNI!$H$2:$H$500</definedName>
    <definedName name="N°_FATTURA">COMUNI!$A$2:$A$500</definedName>
    <definedName name="OGGETTO">COMUNI!$E$2:$E$500</definedName>
    <definedName name="SequenzaTemporale_DATA_FATTURA">#N/A</definedName>
    <definedName name="STATO">COMUNI!$I$2:$I$500</definedName>
  </definedNames>
  <calcPr calcId="191029"/>
  <pivotCaches>
    <pivotCache cacheId="55" r:id="rId7"/>
    <pivotCache cacheId="134" r:id="rId8"/>
  </pivotCaches>
  <fileRecoveryPr repairLoad="1"/>
  <extLst>
    <ext xmlns:x14="http://schemas.microsoft.com/office/spreadsheetml/2009/9/main" uri="{876F7934-8845-4945-9796-88D515C7AA90}">
      <x14:pivotCaches>
        <pivotCache cacheId="37" r:id="rId9"/>
        <pivotCache cacheId="107" r:id="rId10"/>
      </x14:pivotCaches>
    </ex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841E416B-1EF1-43b6-AB56-02D37102CBD5}">
      <x15:pivotCaches>
        <pivotCache cacheId="56" r:id="rId15"/>
        <pivotCache cacheId="57" r:id="rId16"/>
      </x15:pivotCaches>
    </ext>
    <ext xmlns:x15="http://schemas.microsoft.com/office/spreadsheetml/2010/11/main" uri="{983426D0-5260-488c-9760-48F4B6AC55F4}">
      <x15:pivotTableReferences>
        <x15:pivotTableReference r:id="rId17"/>
        <x15:pivotTableReference r:id="rId18"/>
      </x15:pivotTableReferences>
    </ext>
    <ext xmlns:x15="http://schemas.microsoft.com/office/spreadsheetml/2010/11/main" uri="{A2CB5862-8E78-49c6-8D9D-AF26E26ADB89}">
      <x15:timelineCachePivotCaches>
        <pivotCache cacheId="38" r:id="rId19"/>
      </x15:timelineCachePivotCaches>
    </ext>
    <ext xmlns:x15="http://schemas.microsoft.com/office/spreadsheetml/2010/11/main" uri="{D0CA8CA8-9F24-4464-BF8E-62219DCF47F9}">
      <x15:timelineCacheRefs>
        <x15:timelineCacheRef r:id="rId20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1_3" name="Tabella1_3" connection="WorksheetConnection_FATTURAZIONE.xlsx!Tabella1_3"/>
          <x15:modelTable id="Foglio1__2" name="Foglio1__2" connection="WorksheetConnection_FATTURAZIONE.xlsx!Foglio1__2"/>
          <x15:modelTable id="Foglio1" name="Foglio1" connection="WorksheetConnection_FATTURAZIONE.xlsx!Foglio1"/>
        </x15:modelTables>
        <x15:modelRelationships>
          <x15:modelRelationship fromTable="Tabella1_3" fromColumn="OGGETTO" toTable="Foglio1__2" toColumn="OGGETTO"/>
          <x15:modelRelationship fromTable="Tabella1_3" fromColumn="CLIENTE" toTable="Foglio1" toColumn="CLIEN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ella1_3" columnName="DATA FATTURA" columnId="DATA FATTURA">
                <x16:calculatedTimeColumn columnName="DATA FATTURA (indice mese)" columnId="DATA FATTURA (indice mese)" contentType="monthsindex" isSelected="1"/>
                <x16:calculatedTimeColumn columnName="DATA FATTURA (mese)" columnId="DATA FATTURA (mese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7" i="2"/>
  <c r="D6" i="2"/>
  <c r="D5" i="2"/>
  <c r="D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EF36D4-6F23-4290-B464-EEEB8C67BF90}" keepAlive="1" name="Query - Foglio1" description="Connessione alla query 'Foglio1' nella cartella di lavoro." type="5" refreshedVersion="8" background="1" saveData="1">
    <dbPr connection="Provider=Microsoft.Mashup.OleDb.1;Data Source=$Workbook$;Location=Foglio1;Extended Properties=&quot;&quot;" command="SELECT * FROM [Foglio1]"/>
  </connection>
  <connection id="2" xr16:uid="{82332400-8D40-40A7-BDAF-9AC5910F940C}" keepAlive="1" name="Query - Foglio1 (2)" description="Connessione alla query 'Foglio1 (2)' nella cartella di lavoro." type="5" refreshedVersion="8" background="1" saveData="1">
    <dbPr connection="Provider=Microsoft.Mashup.OleDb.1;Data Source=$Workbook$;Location=&quot;Foglio1 (2)&quot;;Extended Properties=&quot;&quot;" command="SELECT * FROM [Foglio1 (2)]"/>
  </connection>
  <connection id="3" xr16:uid="{61B00F86-7CF9-407A-A510-BB6B224701CB}" keepAlive="1" name="Query - Tabella1_2" description="Connessione alla query 'Tabella1_2' nella cartella di lavoro." type="5" refreshedVersion="8" background="1" saveData="1">
    <dbPr connection="Provider=Microsoft.Mashup.OleDb.1;Data Source=$Workbook$;Location=Tabella1_2;Extended Properties=&quot;&quot;" command="SELECT * FROM [Tabella1_2]"/>
  </connection>
  <connection id="4" xr16:uid="{0B0E9300-1AB5-4594-9BCB-C7EA4588C080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C9D09E16-D71C-48AC-B7DD-F12F41F6BE2C}" name="WorksheetConnection_FATTURAZIONE.xlsx!Foglio1" type="102" refreshedVersion="8" minRefreshableVersion="5">
    <extLst>
      <ext xmlns:x15="http://schemas.microsoft.com/office/spreadsheetml/2010/11/main" uri="{DE250136-89BD-433C-8126-D09CA5730AF9}">
        <x15:connection id="Foglio1">
          <x15:rangePr sourceName="_xlcn.WorksheetConnection_FATTURAZIONE.xlsxFoglio11"/>
        </x15:connection>
      </ext>
    </extLst>
  </connection>
  <connection id="6" xr16:uid="{9A5610FB-1F8B-417C-A3E0-A9515D760ED8}" name="WorksheetConnection_FATTURAZIONE.xlsx!Foglio1__2" type="102" refreshedVersion="8" minRefreshableVersion="5">
    <extLst>
      <ext xmlns:x15="http://schemas.microsoft.com/office/spreadsheetml/2010/11/main" uri="{DE250136-89BD-433C-8126-D09CA5730AF9}">
        <x15:connection id="Foglio1__2">
          <x15:rangePr sourceName="_xlcn.WorksheetConnection_FATTURAZIONE.xlsxFoglio1__21"/>
        </x15:connection>
      </ext>
    </extLst>
  </connection>
  <connection id="7" xr16:uid="{36C264B5-9C42-4077-9EA7-0FA4C319BE42}" name="WorksheetConnection_FATTURAZIONE.xlsx!Tabella1_3" type="102" refreshedVersion="8" minRefreshableVersion="5">
    <extLst>
      <ext xmlns:x15="http://schemas.microsoft.com/office/spreadsheetml/2010/11/main" uri="{DE250136-89BD-433C-8126-D09CA5730AF9}">
        <x15:connection id="Tabella1_3">
          <x15:rangePr sourceName="_xlcn.WorksheetConnection_FATTURAZIONE.xlsxTabella1_31"/>
        </x15:connection>
      </ext>
    </extLst>
  </connection>
</connections>
</file>

<file path=xl/sharedStrings.xml><?xml version="1.0" encoding="utf-8"?>
<sst xmlns="http://schemas.openxmlformats.org/spreadsheetml/2006/main" count="1607" uniqueCount="59">
  <si>
    <t>N° FATTURA</t>
  </si>
  <si>
    <t>DATA FATTURA</t>
  </si>
  <si>
    <t>CLIENTE</t>
  </si>
  <si>
    <t>ALFA</t>
  </si>
  <si>
    <t>BETA</t>
  </si>
  <si>
    <t>GAMMA</t>
  </si>
  <si>
    <t>OMEGA</t>
  </si>
  <si>
    <t>DELTA</t>
  </si>
  <si>
    <t>ZETA</t>
  </si>
  <si>
    <t>SIGMA</t>
  </si>
  <si>
    <t>OGGETTO</t>
  </si>
  <si>
    <t>FORMAZIONE</t>
  </si>
  <si>
    <t>CONSULENZA</t>
  </si>
  <si>
    <t>INTERVENTO</t>
  </si>
  <si>
    <t>VENDITA</t>
  </si>
  <si>
    <t>DATA SCADENZA</t>
  </si>
  <si>
    <t>IMPORTO</t>
  </si>
  <si>
    <t>N FATTURA</t>
  </si>
  <si>
    <t>NETTO</t>
  </si>
  <si>
    <t>IVA</t>
  </si>
  <si>
    <t>LORDO</t>
  </si>
  <si>
    <t>STATO</t>
  </si>
  <si>
    <t>PAGATO</t>
  </si>
  <si>
    <t>IOTA</t>
  </si>
  <si>
    <t>DA PAGARE</t>
  </si>
  <si>
    <t>Etichette di riga</t>
  </si>
  <si>
    <t>Totale complessivo</t>
  </si>
  <si>
    <t>Somma di IMPORTO</t>
  </si>
  <si>
    <t>Somma di LORDO</t>
  </si>
  <si>
    <t>Somma di IVA</t>
  </si>
  <si>
    <t>CITTA</t>
  </si>
  <si>
    <t>INDIRIZZO</t>
  </si>
  <si>
    <t>EMAIL</t>
  </si>
  <si>
    <t>Milano</t>
  </si>
  <si>
    <t>Via Verde, 3</t>
  </si>
  <si>
    <t>ALFA@ALFA.it</t>
  </si>
  <si>
    <t>Roma</t>
  </si>
  <si>
    <t>Via Rossa, 5</t>
  </si>
  <si>
    <t>OMEGA@OMEGA.it</t>
  </si>
  <si>
    <t>Via Blu, 1</t>
  </si>
  <si>
    <t>BETA@BETA.it</t>
  </si>
  <si>
    <t>Napoli</t>
  </si>
  <si>
    <t>Via Gialla, 10</t>
  </si>
  <si>
    <t>GAMMA@GAMMA.it</t>
  </si>
  <si>
    <t>Palermo</t>
  </si>
  <si>
    <t>Via Nera, 30</t>
  </si>
  <si>
    <t>SIGMA@SIGMA.it</t>
  </si>
  <si>
    <t>Cagliari</t>
  </si>
  <si>
    <t>Via Viola, 2</t>
  </si>
  <si>
    <t>IOTA@IOTA.it</t>
  </si>
  <si>
    <t>Verona</t>
  </si>
  <si>
    <t>Via Rosa, 7</t>
  </si>
  <si>
    <t>ZETA@ZETA.it</t>
  </si>
  <si>
    <t>Bari</t>
  </si>
  <si>
    <t>Via Marrone, 12</t>
  </si>
  <si>
    <t>DELTA@DELTA.it</t>
  </si>
  <si>
    <t>TARIFFA</t>
  </si>
  <si>
    <t>Tariffe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</si>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</sst>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 applyProtection="1">
      <alignment horizontal="right"/>
      <protection locked="0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e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3.xml"/><Relationship Id="rId18" Type="http://schemas.openxmlformats.org/officeDocument/2006/relationships/pivotTable" Target="pivotTables/pivotTable2.xml"/><Relationship Id="rId26" Type="http://schemas.openxmlformats.org/officeDocument/2006/relationships/calcChain" Target="calcChain.xml"/><Relationship Id="rId39" Type="http://schemas.openxmlformats.org/officeDocument/2006/relationships/customXml" Target="../customXml/item13.xml"/><Relationship Id="rId21" Type="http://schemas.openxmlformats.org/officeDocument/2006/relationships/theme" Target="theme/theme1.xml"/><Relationship Id="rId34" Type="http://schemas.openxmlformats.org/officeDocument/2006/relationships/customXml" Target="../customXml/item8.xml"/><Relationship Id="rId42" Type="http://schemas.openxmlformats.org/officeDocument/2006/relationships/customXml" Target="../customXml/item16.xml"/><Relationship Id="rId47" Type="http://schemas.openxmlformats.org/officeDocument/2006/relationships/customXml" Target="../customXml/item21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24" Type="http://schemas.openxmlformats.org/officeDocument/2006/relationships/sharedStrings" Target="sharedStrings.xml"/><Relationship Id="rId32" Type="http://schemas.openxmlformats.org/officeDocument/2006/relationships/customXml" Target="../customXml/item6.xml"/><Relationship Id="rId37" Type="http://schemas.openxmlformats.org/officeDocument/2006/relationships/customXml" Target="../customXml/item11.xml"/><Relationship Id="rId40" Type="http://schemas.openxmlformats.org/officeDocument/2006/relationships/customXml" Target="../customXml/item14.xml"/><Relationship Id="rId45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36" Type="http://schemas.openxmlformats.org/officeDocument/2006/relationships/customXml" Target="../customXml/item10.xml"/><Relationship Id="rId10" Type="http://schemas.openxmlformats.org/officeDocument/2006/relationships/pivotCacheDefinition" Target="pivotCache/pivotCacheDefinition4.xml"/><Relationship Id="rId19" Type="http://schemas.openxmlformats.org/officeDocument/2006/relationships/pivotCacheDefinition" Target="pivotCache/pivotCacheDefinition7.xml"/><Relationship Id="rId31" Type="http://schemas.openxmlformats.org/officeDocument/2006/relationships/customXml" Target="../customXml/item5.xml"/><Relationship Id="rId44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07/relationships/slicerCache" Target="slicerCaches/slicerCache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Relationship Id="rId35" Type="http://schemas.openxmlformats.org/officeDocument/2006/relationships/customXml" Target="../customXml/item9.xml"/><Relationship Id="rId43" Type="http://schemas.openxmlformats.org/officeDocument/2006/relationships/customXml" Target="../customXml/item17.xml"/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12" Type="http://schemas.microsoft.com/office/2007/relationships/slicerCache" Target="slicerCaches/slicerCache2.xml"/><Relationship Id="rId17" Type="http://schemas.openxmlformats.org/officeDocument/2006/relationships/pivotTable" Target="pivotTables/pivotTable1.xml"/><Relationship Id="rId25" Type="http://schemas.openxmlformats.org/officeDocument/2006/relationships/powerPivotData" Target="model/item.data"/><Relationship Id="rId33" Type="http://schemas.openxmlformats.org/officeDocument/2006/relationships/customXml" Target="../customXml/item7.xml"/><Relationship Id="rId38" Type="http://schemas.openxmlformats.org/officeDocument/2006/relationships/customXml" Target="../customXml/item12.xml"/><Relationship Id="rId46" Type="http://schemas.openxmlformats.org/officeDocument/2006/relationships/customXml" Target="../customXml/item20.xml"/><Relationship Id="rId20" Type="http://schemas.microsoft.com/office/2011/relationships/timelineCache" Target="timelineCaches/timelineCache1.xml"/><Relationship Id="rId41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Somma di IMPORTO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CONSULENZA
DELTA</c:v>
              </c:pt>
              <c:pt idx="1">
                <c:v>FORMAZIONE
DELTA</c:v>
              </c:pt>
              <c:pt idx="2">
                <c:v>INTERVENTO
DELTA</c:v>
              </c:pt>
              <c:pt idx="3">
                <c:v>VENDITA
DELTA</c:v>
              </c:pt>
              <c:pt idx="4">
                <c:v>CONSULENZA
GAMMA</c:v>
              </c:pt>
              <c:pt idx="5">
                <c:v>FORMAZIONE
GAMMA</c:v>
              </c:pt>
              <c:pt idx="6">
                <c:v>INTERVENTO
GAMMA</c:v>
              </c:pt>
              <c:pt idx="7">
                <c:v>VENDITA
GAMMA</c:v>
              </c:pt>
              <c:pt idx="8">
                <c:v>CONSULENZA
IOTA</c:v>
              </c:pt>
              <c:pt idx="9">
                <c:v>FORMAZIONE
IOTA</c:v>
              </c:pt>
              <c:pt idx="10">
                <c:v>INTERVENTO
IOTA</c:v>
              </c:pt>
              <c:pt idx="11">
                <c:v>VENDITA
IOTA</c:v>
              </c:pt>
            </c:strLit>
          </c:cat>
          <c:val>
            <c:numLit>
              <c:formatCode>General</c:formatCode>
              <c:ptCount val="12"/>
              <c:pt idx="0">
                <c:v>42400</c:v>
              </c:pt>
              <c:pt idx="1">
                <c:v>17090</c:v>
              </c:pt>
              <c:pt idx="2">
                <c:v>36590</c:v>
              </c:pt>
              <c:pt idx="3">
                <c:v>5010</c:v>
              </c:pt>
              <c:pt idx="4">
                <c:v>91580</c:v>
              </c:pt>
              <c:pt idx="5">
                <c:v>31180</c:v>
              </c:pt>
              <c:pt idx="6">
                <c:v>62180</c:v>
              </c:pt>
              <c:pt idx="7">
                <c:v>17860</c:v>
              </c:pt>
              <c:pt idx="8">
                <c:v>102550</c:v>
              </c:pt>
              <c:pt idx="9">
                <c:v>64700</c:v>
              </c:pt>
              <c:pt idx="10">
                <c:v>74220</c:v>
              </c:pt>
              <c:pt idx="11">
                <c:v>57050</c:v>
              </c:pt>
            </c:numLit>
          </c:val>
          <c:extLst>
            <c:ext xmlns:c16="http://schemas.microsoft.com/office/drawing/2014/chart" uri="{C3380CC4-5D6E-409C-BE32-E72D297353CC}">
              <c16:uniqueId val="{0000000D-5E59-49A8-BD74-B1151CCD44DF}"/>
            </c:ext>
          </c:extLst>
        </c:ser>
        <c:ser>
          <c:idx val="1"/>
          <c:order val="1"/>
          <c:tx>
            <c:v>Somma di IVA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CONSULENZA
DELTA</c:v>
              </c:pt>
              <c:pt idx="1">
                <c:v>FORMAZIONE
DELTA</c:v>
              </c:pt>
              <c:pt idx="2">
                <c:v>INTERVENTO
DELTA</c:v>
              </c:pt>
              <c:pt idx="3">
                <c:v>VENDITA
DELTA</c:v>
              </c:pt>
              <c:pt idx="4">
                <c:v>CONSULENZA
GAMMA</c:v>
              </c:pt>
              <c:pt idx="5">
                <c:v>FORMAZIONE
GAMMA</c:v>
              </c:pt>
              <c:pt idx="6">
                <c:v>INTERVENTO
GAMMA</c:v>
              </c:pt>
              <c:pt idx="7">
                <c:v>VENDITA
GAMMA</c:v>
              </c:pt>
              <c:pt idx="8">
                <c:v>CONSULENZA
IOTA</c:v>
              </c:pt>
              <c:pt idx="9">
                <c:v>FORMAZIONE
IOTA</c:v>
              </c:pt>
              <c:pt idx="10">
                <c:v>INTERVENTO
IOTA</c:v>
              </c:pt>
              <c:pt idx="11">
                <c:v>VENDITA
IOTA</c:v>
              </c:pt>
            </c:strLit>
          </c:cat>
          <c:val>
            <c:numLit>
              <c:formatCode>General</c:formatCode>
              <c:ptCount val="12"/>
              <c:pt idx="0">
                <c:v>9328</c:v>
              </c:pt>
              <c:pt idx="1">
                <c:v>3759.8</c:v>
              </c:pt>
              <c:pt idx="2">
                <c:v>8049.8</c:v>
              </c:pt>
              <c:pt idx="3">
                <c:v>1102.2</c:v>
              </c:pt>
              <c:pt idx="4">
                <c:v>20147.599999999999</c:v>
              </c:pt>
              <c:pt idx="5">
                <c:v>6859.6</c:v>
              </c:pt>
              <c:pt idx="6">
                <c:v>13679.6</c:v>
              </c:pt>
              <c:pt idx="7">
                <c:v>3929.2</c:v>
              </c:pt>
              <c:pt idx="8">
                <c:v>22561</c:v>
              </c:pt>
              <c:pt idx="9">
                <c:v>14234</c:v>
              </c:pt>
              <c:pt idx="10">
                <c:v>16328.4</c:v>
              </c:pt>
              <c:pt idx="11">
                <c:v>12551</c:v>
              </c:pt>
            </c:numLit>
          </c:val>
          <c:extLst>
            <c:ext xmlns:c16="http://schemas.microsoft.com/office/drawing/2014/chart" uri="{C3380CC4-5D6E-409C-BE32-E72D297353CC}">
              <c16:uniqueId val="{0000000E-5E59-49A8-BD74-B1151CCD44DF}"/>
            </c:ext>
          </c:extLst>
        </c:ser>
        <c:ser>
          <c:idx val="2"/>
          <c:order val="2"/>
          <c:tx>
            <c:v>Somma di LORDO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CONSULENZA
DELTA</c:v>
              </c:pt>
              <c:pt idx="1">
                <c:v>FORMAZIONE
DELTA</c:v>
              </c:pt>
              <c:pt idx="2">
                <c:v>INTERVENTO
DELTA</c:v>
              </c:pt>
              <c:pt idx="3">
                <c:v>VENDITA
DELTA</c:v>
              </c:pt>
              <c:pt idx="4">
                <c:v>CONSULENZA
GAMMA</c:v>
              </c:pt>
              <c:pt idx="5">
                <c:v>FORMAZIONE
GAMMA</c:v>
              </c:pt>
              <c:pt idx="6">
                <c:v>INTERVENTO
GAMMA</c:v>
              </c:pt>
              <c:pt idx="7">
                <c:v>VENDITA
GAMMA</c:v>
              </c:pt>
              <c:pt idx="8">
                <c:v>CONSULENZA
IOTA</c:v>
              </c:pt>
              <c:pt idx="9">
                <c:v>FORMAZIONE
IOTA</c:v>
              </c:pt>
              <c:pt idx="10">
                <c:v>INTERVENTO
IOTA</c:v>
              </c:pt>
              <c:pt idx="11">
                <c:v>VENDITA
IOTA</c:v>
              </c:pt>
            </c:strLit>
          </c:cat>
          <c:val>
            <c:numLit>
              <c:formatCode>General</c:formatCode>
              <c:ptCount val="12"/>
              <c:pt idx="0">
                <c:v>51728</c:v>
              </c:pt>
              <c:pt idx="1">
                <c:v>20849.8</c:v>
              </c:pt>
              <c:pt idx="2">
                <c:v>44639.8</c:v>
              </c:pt>
              <c:pt idx="3">
                <c:v>6112.2</c:v>
              </c:pt>
              <c:pt idx="4">
                <c:v>111727.6</c:v>
              </c:pt>
              <c:pt idx="5">
                <c:v>38039.599999999999</c:v>
              </c:pt>
              <c:pt idx="6">
                <c:v>75859.600000000006</c:v>
              </c:pt>
              <c:pt idx="7">
                <c:v>21789.200000000001</c:v>
              </c:pt>
              <c:pt idx="8">
                <c:v>125111</c:v>
              </c:pt>
              <c:pt idx="9">
                <c:v>78934</c:v>
              </c:pt>
              <c:pt idx="10">
                <c:v>90548.4</c:v>
              </c:pt>
              <c:pt idx="11">
                <c:v>69601</c:v>
              </c:pt>
            </c:numLit>
          </c:val>
          <c:extLst>
            <c:ext xmlns:c16="http://schemas.microsoft.com/office/drawing/2014/chart" uri="{C3380CC4-5D6E-409C-BE32-E72D297353CC}">
              <c16:uniqueId val="{0000000F-5E59-49A8-BD74-B1151CCD4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95834448"/>
        <c:axId val="1995808528"/>
      </c:barChart>
      <c:catAx>
        <c:axId val="1995834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80852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958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83444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extLst>
    <c:ext xmlns:c15="http://schemas.microsoft.com/office/drawing/2012/chart" uri="{723BEF56-08C2-4564-9609-F4CBC75E7E54}">
      <c15:pivotSource>
        <c15:name>[FATTURAZIONE.xlsx]PivotChartTable2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Somma di IMPORTO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00"/>
              <c:pt idx="0">
                <c:v>02/01/2024
CONSULENZA
DELTA</c:v>
              </c:pt>
              <c:pt idx="1">
                <c:v>03/01/2024
CONSULENZA
DELTA</c:v>
              </c:pt>
              <c:pt idx="2">
                <c:v>04/01/2024
CONSULENZA
DELTA</c:v>
              </c:pt>
              <c:pt idx="3">
                <c:v>08/01/2024
CONSULENZA
DELTA</c:v>
              </c:pt>
              <c:pt idx="4">
                <c:v>09/01/2024
CONSULENZA
DELTA</c:v>
              </c:pt>
              <c:pt idx="5">
                <c:v>12/01/2024
CONSULENZA
DELTA</c:v>
              </c:pt>
              <c:pt idx="6">
                <c:v>15/01/2024
CONSULENZA
DELTA</c:v>
              </c:pt>
              <c:pt idx="7">
                <c:v>04/01/2024
FORMAZIONE
DELTA</c:v>
              </c:pt>
              <c:pt idx="8">
                <c:v>06/01/2024
FORMAZIONE
DELTA</c:v>
              </c:pt>
              <c:pt idx="9">
                <c:v>07/01/2024
FORMAZIONE
DELTA</c:v>
              </c:pt>
              <c:pt idx="10">
                <c:v>09/01/2024
FORMAZIONE
DELTA</c:v>
              </c:pt>
              <c:pt idx="11">
                <c:v>02/01/2024
INTERVENTO
DELTA</c:v>
              </c:pt>
              <c:pt idx="12">
                <c:v>04/01/2024
INTERVENTO
DELTA</c:v>
              </c:pt>
              <c:pt idx="13">
                <c:v>06/01/2024
INTERVENTO
DELTA</c:v>
              </c:pt>
              <c:pt idx="14">
                <c:v>07/01/2024
INTERVENTO
DELTA</c:v>
              </c:pt>
              <c:pt idx="15">
                <c:v>08/01/2024
INTERVENTO
DELTA</c:v>
              </c:pt>
              <c:pt idx="16">
                <c:v>11/01/2024
INTERVENTO
DELTA</c:v>
              </c:pt>
              <c:pt idx="17">
                <c:v>14/01/2024
INTERVENTO
DELTA</c:v>
              </c:pt>
              <c:pt idx="18">
                <c:v>05/01/2024
VENDITA
DELTA</c:v>
              </c:pt>
              <c:pt idx="19">
                <c:v>11/01/2024
VENDITA
DELTA</c:v>
              </c:pt>
              <c:pt idx="20">
                <c:v>13/01/2024
VENDITA
DELTA</c:v>
              </c:pt>
              <c:pt idx="21">
                <c:v>03/01/2024
CONSULENZA
GAMMA</c:v>
              </c:pt>
              <c:pt idx="22">
                <c:v>04/01/2024
CONSULENZA
GAMMA</c:v>
              </c:pt>
              <c:pt idx="23">
                <c:v>05/01/2024
CONSULENZA
GAMMA</c:v>
              </c:pt>
              <c:pt idx="24">
                <c:v>06/01/2024
CONSULENZA
GAMMA</c:v>
              </c:pt>
              <c:pt idx="25">
                <c:v>08/01/2024
CONSULENZA
GAMMA</c:v>
              </c:pt>
              <c:pt idx="26">
                <c:v>10/01/2024
CONSULENZA
GAMMA</c:v>
              </c:pt>
              <c:pt idx="27">
                <c:v>12/01/2024
CONSULENZA
GAMMA</c:v>
              </c:pt>
              <c:pt idx="28">
                <c:v>13/01/2024
CONSULENZA
GAMMA</c:v>
              </c:pt>
              <c:pt idx="29">
                <c:v>14/01/2024
CONSULENZA
GAMMA</c:v>
              </c:pt>
              <c:pt idx="30">
                <c:v>15/01/2024
CONSULENZA
GAMMA</c:v>
              </c:pt>
              <c:pt idx="31">
                <c:v>31/12/2024
CONSULENZA
GAMMA</c:v>
              </c:pt>
              <c:pt idx="32">
                <c:v>02/01/2024
FORMAZIONE
GAMMA</c:v>
              </c:pt>
              <c:pt idx="33">
                <c:v>04/01/2024
FORMAZIONE
GAMMA</c:v>
              </c:pt>
              <c:pt idx="34">
                <c:v>05/01/2024
FORMAZIONE
GAMMA</c:v>
              </c:pt>
              <c:pt idx="35">
                <c:v>06/01/2024
FORMAZIONE
GAMMA</c:v>
              </c:pt>
              <c:pt idx="36">
                <c:v>08/01/2024
FORMAZIONE
GAMMA</c:v>
              </c:pt>
              <c:pt idx="37">
                <c:v>11/01/2024
FORMAZIONE
GAMMA</c:v>
              </c:pt>
              <c:pt idx="38">
                <c:v>14/01/2024
FORMAZIONE
GAMMA</c:v>
              </c:pt>
              <c:pt idx="39">
                <c:v>15/01/2024
FORMAZIONE
GAMMA</c:v>
              </c:pt>
              <c:pt idx="40">
                <c:v>31/12/2024
FORMAZIONE
GAMMA</c:v>
              </c:pt>
              <c:pt idx="41">
                <c:v>02/01/2024
INTERVENTO
GAMMA</c:v>
              </c:pt>
              <c:pt idx="42">
                <c:v>03/01/2024
INTERVENTO
GAMMA</c:v>
              </c:pt>
              <c:pt idx="43">
                <c:v>04/01/2024
INTERVENTO
GAMMA</c:v>
              </c:pt>
              <c:pt idx="44">
                <c:v>06/01/2024
INTERVENTO
GAMMA</c:v>
              </c:pt>
              <c:pt idx="45">
                <c:v>07/01/2024
INTERVENTO
GAMMA</c:v>
              </c:pt>
              <c:pt idx="46">
                <c:v>09/01/2024
INTERVENTO
GAMMA</c:v>
              </c:pt>
              <c:pt idx="47">
                <c:v>10/01/2024
INTERVENTO
GAMMA</c:v>
              </c:pt>
              <c:pt idx="48">
                <c:v>11/01/2024
INTERVENTO
GAMMA</c:v>
              </c:pt>
              <c:pt idx="49">
                <c:v>14/01/2024
INTERVENTO
GAMMA</c:v>
              </c:pt>
              <c:pt idx="50">
                <c:v>15/01/2024
INTERVENTO
GAMMA</c:v>
              </c:pt>
              <c:pt idx="51">
                <c:v>02/01/2024
VENDITA
GAMMA</c:v>
              </c:pt>
              <c:pt idx="52">
                <c:v>03/01/2024
VENDITA
GAMMA</c:v>
              </c:pt>
              <c:pt idx="53">
                <c:v>04/01/2024
VENDITA
GAMMA</c:v>
              </c:pt>
              <c:pt idx="54">
                <c:v>08/01/2024
VENDITA
GAMMA</c:v>
              </c:pt>
              <c:pt idx="55">
                <c:v>12/01/2024
VENDITA
GAMMA</c:v>
              </c:pt>
              <c:pt idx="56">
                <c:v>13/01/2024
VENDITA
GAMMA</c:v>
              </c:pt>
              <c:pt idx="57">
                <c:v>02/01/2024
CONSULENZA
IOTA</c:v>
              </c:pt>
              <c:pt idx="58">
                <c:v>03/01/2024
CONSULENZA
IOTA</c:v>
              </c:pt>
              <c:pt idx="59">
                <c:v>04/01/2024
CONSULENZA
IOTA</c:v>
              </c:pt>
              <c:pt idx="60">
                <c:v>05/01/2024
CONSULENZA
IOTA</c:v>
              </c:pt>
              <c:pt idx="61">
                <c:v>06/01/2024
CONSULENZA
IOTA</c:v>
              </c:pt>
              <c:pt idx="62">
                <c:v>07/01/2024
CONSULENZA
IOTA</c:v>
              </c:pt>
              <c:pt idx="63">
                <c:v>08/01/2024
CONSULENZA
IOTA</c:v>
              </c:pt>
              <c:pt idx="64">
                <c:v>09/01/2024
CONSULENZA
IOTA</c:v>
              </c:pt>
              <c:pt idx="65">
                <c:v>10/01/2024
CONSULENZA
IOTA</c:v>
              </c:pt>
              <c:pt idx="66">
                <c:v>11/01/2024
CONSULENZA
IOTA</c:v>
              </c:pt>
              <c:pt idx="67">
                <c:v>12/01/2024
CONSULENZA
IOTA</c:v>
              </c:pt>
              <c:pt idx="68">
                <c:v>13/01/2024
CONSULENZA
IOTA</c:v>
              </c:pt>
              <c:pt idx="69">
                <c:v>14/01/2024
CONSULENZA
IOTA</c:v>
              </c:pt>
              <c:pt idx="70">
                <c:v>31/12/2024
CONSULENZA
IOTA</c:v>
              </c:pt>
              <c:pt idx="71">
                <c:v>02/01/2024
FORMAZIONE
IOTA</c:v>
              </c:pt>
              <c:pt idx="72">
                <c:v>03/01/2024
FORMAZIONE
IOTA</c:v>
              </c:pt>
              <c:pt idx="73">
                <c:v>05/01/2024
FORMAZIONE
IOTA</c:v>
              </c:pt>
              <c:pt idx="74">
                <c:v>07/01/2024
FORMAZIONE
IOTA</c:v>
              </c:pt>
              <c:pt idx="75">
                <c:v>08/01/2024
FORMAZIONE
IOTA</c:v>
              </c:pt>
              <c:pt idx="76">
                <c:v>09/01/2024
FORMAZIONE
IOTA</c:v>
              </c:pt>
              <c:pt idx="77">
                <c:v>12/01/2024
FORMAZIONE
IOTA</c:v>
              </c:pt>
              <c:pt idx="78">
                <c:v>13/01/2024
FORMAZIONE
IOTA</c:v>
              </c:pt>
              <c:pt idx="79">
                <c:v>15/01/2024
FORMAZIONE
IOTA</c:v>
              </c:pt>
              <c:pt idx="80">
                <c:v>31/12/2024
FORMAZIONE
IOTA</c:v>
              </c:pt>
              <c:pt idx="81">
                <c:v>02/01/2024
INTERVENTO
IOTA</c:v>
              </c:pt>
              <c:pt idx="82">
                <c:v>03/01/2024
INTERVENTO
IOTA</c:v>
              </c:pt>
              <c:pt idx="83">
                <c:v>04/01/2024
INTERVENTO
IOTA</c:v>
              </c:pt>
              <c:pt idx="84">
                <c:v>06/01/2024
INTERVENTO
IOTA</c:v>
              </c:pt>
              <c:pt idx="85">
                <c:v>07/01/2024
INTERVENTO
IOTA</c:v>
              </c:pt>
              <c:pt idx="86">
                <c:v>09/01/2024
INTERVENTO
IOTA</c:v>
              </c:pt>
              <c:pt idx="87">
                <c:v>11/01/2024
INTERVENTO
IOTA</c:v>
              </c:pt>
              <c:pt idx="88">
                <c:v>12/01/2024
INTERVENTO
IOTA</c:v>
              </c:pt>
              <c:pt idx="89">
                <c:v>13/01/2024
INTERVENTO
IOTA</c:v>
              </c:pt>
              <c:pt idx="90">
                <c:v>14/01/2024
INTERVENTO
IOTA</c:v>
              </c:pt>
              <c:pt idx="91">
                <c:v>15/01/2024
INTERVENTO
IOTA</c:v>
              </c:pt>
              <c:pt idx="92">
                <c:v>02/01/2024
VENDITA
IOTA</c:v>
              </c:pt>
              <c:pt idx="93">
                <c:v>07/01/2024
VENDITA
IOTA</c:v>
              </c:pt>
              <c:pt idx="94">
                <c:v>08/01/2024
VENDITA
IOTA</c:v>
              </c:pt>
              <c:pt idx="95">
                <c:v>09/01/2024
VENDITA
IOTA</c:v>
              </c:pt>
              <c:pt idx="96">
                <c:v>11/01/2024
VENDITA
IOTA</c:v>
              </c:pt>
              <c:pt idx="97">
                <c:v>12/01/2024
VENDITA
IOTA</c:v>
              </c:pt>
              <c:pt idx="98">
                <c:v>14/01/2024
VENDITA
IOTA</c:v>
              </c:pt>
              <c:pt idx="99">
                <c:v>31/12/2024
VENDITA
IOTA</c:v>
              </c:pt>
            </c:strLit>
          </c:cat>
          <c:val>
            <c:numLit>
              <c:formatCode>General</c:formatCode>
              <c:ptCount val="100"/>
              <c:pt idx="0">
                <c:v>2920</c:v>
              </c:pt>
              <c:pt idx="1">
                <c:v>4600</c:v>
              </c:pt>
              <c:pt idx="2">
                <c:v>200</c:v>
              </c:pt>
              <c:pt idx="3">
                <c:v>2580</c:v>
              </c:pt>
              <c:pt idx="4">
                <c:v>3260</c:v>
              </c:pt>
              <c:pt idx="5">
                <c:v>10930</c:v>
              </c:pt>
              <c:pt idx="6">
                <c:v>12110</c:v>
              </c:pt>
              <c:pt idx="7">
                <c:v>3600</c:v>
              </c:pt>
              <c:pt idx="8">
                <c:v>300</c:v>
              </c:pt>
              <c:pt idx="9">
                <c:v>2100</c:v>
              </c:pt>
              <c:pt idx="10">
                <c:v>5640</c:v>
              </c:pt>
              <c:pt idx="11">
                <c:v>2050</c:v>
              </c:pt>
              <c:pt idx="12">
                <c:v>4620</c:v>
              </c:pt>
              <c:pt idx="13">
                <c:v>3940</c:v>
              </c:pt>
              <c:pt idx="14">
                <c:v>6300</c:v>
              </c:pt>
              <c:pt idx="15">
                <c:v>7500</c:v>
              </c:pt>
              <c:pt idx="16">
                <c:v>5300</c:v>
              </c:pt>
              <c:pt idx="17">
                <c:v>540</c:v>
              </c:pt>
              <c:pt idx="18">
                <c:v>1910</c:v>
              </c:pt>
              <c:pt idx="19">
                <c:v>1900</c:v>
              </c:pt>
              <c:pt idx="20">
                <c:v>1200</c:v>
              </c:pt>
              <c:pt idx="21">
                <c:v>10250</c:v>
              </c:pt>
              <c:pt idx="22">
                <c:v>3200</c:v>
              </c:pt>
              <c:pt idx="23">
                <c:v>4450</c:v>
              </c:pt>
              <c:pt idx="24">
                <c:v>5120</c:v>
              </c:pt>
              <c:pt idx="25">
                <c:v>11280</c:v>
              </c:pt>
              <c:pt idx="26">
                <c:v>4100</c:v>
              </c:pt>
              <c:pt idx="27">
                <c:v>3540</c:v>
              </c:pt>
              <c:pt idx="28">
                <c:v>10480</c:v>
              </c:pt>
              <c:pt idx="29">
                <c:v>8100</c:v>
              </c:pt>
              <c:pt idx="30">
                <c:v>5300</c:v>
              </c:pt>
              <c:pt idx="31">
                <c:v>12800</c:v>
              </c:pt>
              <c:pt idx="32">
                <c:v>1160</c:v>
              </c:pt>
              <c:pt idx="33">
                <c:v>1800</c:v>
              </c:pt>
              <c:pt idx="34">
                <c:v>750</c:v>
              </c:pt>
              <c:pt idx="35">
                <c:v>3660</c:v>
              </c:pt>
              <c:pt idx="36">
                <c:v>6150</c:v>
              </c:pt>
              <c:pt idx="37">
                <c:v>6160</c:v>
              </c:pt>
              <c:pt idx="38">
                <c:v>200</c:v>
              </c:pt>
              <c:pt idx="39">
                <c:v>5920</c:v>
              </c:pt>
              <c:pt idx="40">
                <c:v>5380</c:v>
              </c:pt>
              <c:pt idx="41">
                <c:v>17180</c:v>
              </c:pt>
              <c:pt idx="42">
                <c:v>4780</c:v>
              </c:pt>
              <c:pt idx="43">
                <c:v>3080</c:v>
              </c:pt>
              <c:pt idx="44">
                <c:v>4220</c:v>
              </c:pt>
              <c:pt idx="45">
                <c:v>7360</c:v>
              </c:pt>
              <c:pt idx="46">
                <c:v>2520</c:v>
              </c:pt>
              <c:pt idx="47">
                <c:v>700</c:v>
              </c:pt>
              <c:pt idx="48">
                <c:v>7480</c:v>
              </c:pt>
              <c:pt idx="49">
                <c:v>140</c:v>
              </c:pt>
              <c:pt idx="50">
                <c:v>7000</c:v>
              </c:pt>
              <c:pt idx="51">
                <c:v>2180</c:v>
              </c:pt>
              <c:pt idx="52">
                <c:v>1050</c:v>
              </c:pt>
              <c:pt idx="53">
                <c:v>2450</c:v>
              </c:pt>
              <c:pt idx="54">
                <c:v>7940</c:v>
              </c:pt>
              <c:pt idx="55">
                <c:v>2400</c:v>
              </c:pt>
              <c:pt idx="56">
                <c:v>1840</c:v>
              </c:pt>
              <c:pt idx="57">
                <c:v>9550</c:v>
              </c:pt>
              <c:pt idx="58">
                <c:v>6680</c:v>
              </c:pt>
              <c:pt idx="59">
                <c:v>16070</c:v>
              </c:pt>
              <c:pt idx="60">
                <c:v>960</c:v>
              </c:pt>
              <c:pt idx="61">
                <c:v>3290</c:v>
              </c:pt>
              <c:pt idx="62">
                <c:v>4690</c:v>
              </c:pt>
              <c:pt idx="63">
                <c:v>2320</c:v>
              </c:pt>
              <c:pt idx="64">
                <c:v>5400</c:v>
              </c:pt>
              <c:pt idx="65">
                <c:v>11840</c:v>
              </c:pt>
              <c:pt idx="66">
                <c:v>3700</c:v>
              </c:pt>
              <c:pt idx="67">
                <c:v>8010</c:v>
              </c:pt>
              <c:pt idx="68">
                <c:v>1760</c:v>
              </c:pt>
              <c:pt idx="69">
                <c:v>5160</c:v>
              </c:pt>
              <c:pt idx="70">
                <c:v>9180</c:v>
              </c:pt>
              <c:pt idx="71">
                <c:v>3790</c:v>
              </c:pt>
              <c:pt idx="72">
                <c:v>5100</c:v>
              </c:pt>
              <c:pt idx="73">
                <c:v>4250</c:v>
              </c:pt>
              <c:pt idx="74">
                <c:v>10680</c:v>
              </c:pt>
              <c:pt idx="75">
                <c:v>4720</c:v>
              </c:pt>
              <c:pt idx="76">
                <c:v>1080</c:v>
              </c:pt>
              <c:pt idx="77">
                <c:v>5760</c:v>
              </c:pt>
              <c:pt idx="78">
                <c:v>17150</c:v>
              </c:pt>
              <c:pt idx="79">
                <c:v>3120</c:v>
              </c:pt>
              <c:pt idx="80">
                <c:v>7050</c:v>
              </c:pt>
              <c:pt idx="81">
                <c:v>3340</c:v>
              </c:pt>
              <c:pt idx="82">
                <c:v>1420</c:v>
              </c:pt>
              <c:pt idx="83">
                <c:v>5300</c:v>
              </c:pt>
              <c:pt idx="84">
                <c:v>3100</c:v>
              </c:pt>
              <c:pt idx="85">
                <c:v>10660</c:v>
              </c:pt>
              <c:pt idx="86">
                <c:v>2000</c:v>
              </c:pt>
              <c:pt idx="87">
                <c:v>4320</c:v>
              </c:pt>
              <c:pt idx="88">
                <c:v>4850</c:v>
              </c:pt>
              <c:pt idx="89">
                <c:v>6210</c:v>
              </c:pt>
              <c:pt idx="90">
                <c:v>18980</c:v>
              </c:pt>
              <c:pt idx="91">
                <c:v>1700</c:v>
              </c:pt>
              <c:pt idx="92">
                <c:v>3800</c:v>
              </c:pt>
              <c:pt idx="93">
                <c:v>7350</c:v>
              </c:pt>
              <c:pt idx="94">
                <c:v>4140</c:v>
              </c:pt>
              <c:pt idx="95">
                <c:v>7100</c:v>
              </c:pt>
              <c:pt idx="96">
                <c:v>6800</c:v>
              </c:pt>
              <c:pt idx="97">
                <c:v>3020</c:v>
              </c:pt>
              <c:pt idx="98">
                <c:v>14650</c:v>
              </c:pt>
              <c:pt idx="99">
                <c:v>4360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D720-45B4-B381-AF132932594A}"/>
            </c:ext>
          </c:extLst>
        </c:ser>
        <c:ser>
          <c:idx val="1"/>
          <c:order val="1"/>
          <c:tx>
            <c:v>Somma di IVA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00"/>
              <c:pt idx="0">
                <c:v>02/01/2024
CONSULENZA
DELTA</c:v>
              </c:pt>
              <c:pt idx="1">
                <c:v>03/01/2024
CONSULENZA
DELTA</c:v>
              </c:pt>
              <c:pt idx="2">
                <c:v>04/01/2024
CONSULENZA
DELTA</c:v>
              </c:pt>
              <c:pt idx="3">
                <c:v>08/01/2024
CONSULENZA
DELTA</c:v>
              </c:pt>
              <c:pt idx="4">
                <c:v>09/01/2024
CONSULENZA
DELTA</c:v>
              </c:pt>
              <c:pt idx="5">
                <c:v>12/01/2024
CONSULENZA
DELTA</c:v>
              </c:pt>
              <c:pt idx="6">
                <c:v>15/01/2024
CONSULENZA
DELTA</c:v>
              </c:pt>
              <c:pt idx="7">
                <c:v>04/01/2024
FORMAZIONE
DELTA</c:v>
              </c:pt>
              <c:pt idx="8">
                <c:v>06/01/2024
FORMAZIONE
DELTA</c:v>
              </c:pt>
              <c:pt idx="9">
                <c:v>07/01/2024
FORMAZIONE
DELTA</c:v>
              </c:pt>
              <c:pt idx="10">
                <c:v>09/01/2024
FORMAZIONE
DELTA</c:v>
              </c:pt>
              <c:pt idx="11">
                <c:v>02/01/2024
INTERVENTO
DELTA</c:v>
              </c:pt>
              <c:pt idx="12">
                <c:v>04/01/2024
INTERVENTO
DELTA</c:v>
              </c:pt>
              <c:pt idx="13">
                <c:v>06/01/2024
INTERVENTO
DELTA</c:v>
              </c:pt>
              <c:pt idx="14">
                <c:v>07/01/2024
INTERVENTO
DELTA</c:v>
              </c:pt>
              <c:pt idx="15">
                <c:v>08/01/2024
INTERVENTO
DELTA</c:v>
              </c:pt>
              <c:pt idx="16">
                <c:v>11/01/2024
INTERVENTO
DELTA</c:v>
              </c:pt>
              <c:pt idx="17">
                <c:v>14/01/2024
INTERVENTO
DELTA</c:v>
              </c:pt>
              <c:pt idx="18">
                <c:v>05/01/2024
VENDITA
DELTA</c:v>
              </c:pt>
              <c:pt idx="19">
                <c:v>11/01/2024
VENDITA
DELTA</c:v>
              </c:pt>
              <c:pt idx="20">
                <c:v>13/01/2024
VENDITA
DELTA</c:v>
              </c:pt>
              <c:pt idx="21">
                <c:v>03/01/2024
CONSULENZA
GAMMA</c:v>
              </c:pt>
              <c:pt idx="22">
                <c:v>04/01/2024
CONSULENZA
GAMMA</c:v>
              </c:pt>
              <c:pt idx="23">
                <c:v>05/01/2024
CONSULENZA
GAMMA</c:v>
              </c:pt>
              <c:pt idx="24">
                <c:v>06/01/2024
CONSULENZA
GAMMA</c:v>
              </c:pt>
              <c:pt idx="25">
                <c:v>08/01/2024
CONSULENZA
GAMMA</c:v>
              </c:pt>
              <c:pt idx="26">
                <c:v>10/01/2024
CONSULENZA
GAMMA</c:v>
              </c:pt>
              <c:pt idx="27">
                <c:v>12/01/2024
CONSULENZA
GAMMA</c:v>
              </c:pt>
              <c:pt idx="28">
                <c:v>13/01/2024
CONSULENZA
GAMMA</c:v>
              </c:pt>
              <c:pt idx="29">
                <c:v>14/01/2024
CONSULENZA
GAMMA</c:v>
              </c:pt>
              <c:pt idx="30">
                <c:v>15/01/2024
CONSULENZA
GAMMA</c:v>
              </c:pt>
              <c:pt idx="31">
                <c:v>31/12/2024
CONSULENZA
GAMMA</c:v>
              </c:pt>
              <c:pt idx="32">
                <c:v>02/01/2024
FORMAZIONE
GAMMA</c:v>
              </c:pt>
              <c:pt idx="33">
                <c:v>04/01/2024
FORMAZIONE
GAMMA</c:v>
              </c:pt>
              <c:pt idx="34">
                <c:v>05/01/2024
FORMAZIONE
GAMMA</c:v>
              </c:pt>
              <c:pt idx="35">
                <c:v>06/01/2024
FORMAZIONE
GAMMA</c:v>
              </c:pt>
              <c:pt idx="36">
                <c:v>08/01/2024
FORMAZIONE
GAMMA</c:v>
              </c:pt>
              <c:pt idx="37">
                <c:v>11/01/2024
FORMAZIONE
GAMMA</c:v>
              </c:pt>
              <c:pt idx="38">
                <c:v>14/01/2024
FORMAZIONE
GAMMA</c:v>
              </c:pt>
              <c:pt idx="39">
                <c:v>15/01/2024
FORMAZIONE
GAMMA</c:v>
              </c:pt>
              <c:pt idx="40">
                <c:v>31/12/2024
FORMAZIONE
GAMMA</c:v>
              </c:pt>
              <c:pt idx="41">
                <c:v>02/01/2024
INTERVENTO
GAMMA</c:v>
              </c:pt>
              <c:pt idx="42">
                <c:v>03/01/2024
INTERVENTO
GAMMA</c:v>
              </c:pt>
              <c:pt idx="43">
                <c:v>04/01/2024
INTERVENTO
GAMMA</c:v>
              </c:pt>
              <c:pt idx="44">
                <c:v>06/01/2024
INTERVENTO
GAMMA</c:v>
              </c:pt>
              <c:pt idx="45">
                <c:v>07/01/2024
INTERVENTO
GAMMA</c:v>
              </c:pt>
              <c:pt idx="46">
                <c:v>09/01/2024
INTERVENTO
GAMMA</c:v>
              </c:pt>
              <c:pt idx="47">
                <c:v>10/01/2024
INTERVENTO
GAMMA</c:v>
              </c:pt>
              <c:pt idx="48">
                <c:v>11/01/2024
INTERVENTO
GAMMA</c:v>
              </c:pt>
              <c:pt idx="49">
                <c:v>14/01/2024
INTERVENTO
GAMMA</c:v>
              </c:pt>
              <c:pt idx="50">
                <c:v>15/01/2024
INTERVENTO
GAMMA</c:v>
              </c:pt>
              <c:pt idx="51">
                <c:v>02/01/2024
VENDITA
GAMMA</c:v>
              </c:pt>
              <c:pt idx="52">
                <c:v>03/01/2024
VENDITA
GAMMA</c:v>
              </c:pt>
              <c:pt idx="53">
                <c:v>04/01/2024
VENDITA
GAMMA</c:v>
              </c:pt>
              <c:pt idx="54">
                <c:v>08/01/2024
VENDITA
GAMMA</c:v>
              </c:pt>
              <c:pt idx="55">
                <c:v>12/01/2024
VENDITA
GAMMA</c:v>
              </c:pt>
              <c:pt idx="56">
                <c:v>13/01/2024
VENDITA
GAMMA</c:v>
              </c:pt>
              <c:pt idx="57">
                <c:v>02/01/2024
CONSULENZA
IOTA</c:v>
              </c:pt>
              <c:pt idx="58">
                <c:v>03/01/2024
CONSULENZA
IOTA</c:v>
              </c:pt>
              <c:pt idx="59">
                <c:v>04/01/2024
CONSULENZA
IOTA</c:v>
              </c:pt>
              <c:pt idx="60">
                <c:v>05/01/2024
CONSULENZA
IOTA</c:v>
              </c:pt>
              <c:pt idx="61">
                <c:v>06/01/2024
CONSULENZA
IOTA</c:v>
              </c:pt>
              <c:pt idx="62">
                <c:v>07/01/2024
CONSULENZA
IOTA</c:v>
              </c:pt>
              <c:pt idx="63">
                <c:v>08/01/2024
CONSULENZA
IOTA</c:v>
              </c:pt>
              <c:pt idx="64">
                <c:v>09/01/2024
CONSULENZA
IOTA</c:v>
              </c:pt>
              <c:pt idx="65">
                <c:v>10/01/2024
CONSULENZA
IOTA</c:v>
              </c:pt>
              <c:pt idx="66">
                <c:v>11/01/2024
CONSULENZA
IOTA</c:v>
              </c:pt>
              <c:pt idx="67">
                <c:v>12/01/2024
CONSULENZA
IOTA</c:v>
              </c:pt>
              <c:pt idx="68">
                <c:v>13/01/2024
CONSULENZA
IOTA</c:v>
              </c:pt>
              <c:pt idx="69">
                <c:v>14/01/2024
CONSULENZA
IOTA</c:v>
              </c:pt>
              <c:pt idx="70">
                <c:v>31/12/2024
CONSULENZA
IOTA</c:v>
              </c:pt>
              <c:pt idx="71">
                <c:v>02/01/2024
FORMAZIONE
IOTA</c:v>
              </c:pt>
              <c:pt idx="72">
                <c:v>03/01/2024
FORMAZIONE
IOTA</c:v>
              </c:pt>
              <c:pt idx="73">
                <c:v>05/01/2024
FORMAZIONE
IOTA</c:v>
              </c:pt>
              <c:pt idx="74">
                <c:v>07/01/2024
FORMAZIONE
IOTA</c:v>
              </c:pt>
              <c:pt idx="75">
                <c:v>08/01/2024
FORMAZIONE
IOTA</c:v>
              </c:pt>
              <c:pt idx="76">
                <c:v>09/01/2024
FORMAZIONE
IOTA</c:v>
              </c:pt>
              <c:pt idx="77">
                <c:v>12/01/2024
FORMAZIONE
IOTA</c:v>
              </c:pt>
              <c:pt idx="78">
                <c:v>13/01/2024
FORMAZIONE
IOTA</c:v>
              </c:pt>
              <c:pt idx="79">
                <c:v>15/01/2024
FORMAZIONE
IOTA</c:v>
              </c:pt>
              <c:pt idx="80">
                <c:v>31/12/2024
FORMAZIONE
IOTA</c:v>
              </c:pt>
              <c:pt idx="81">
                <c:v>02/01/2024
INTERVENTO
IOTA</c:v>
              </c:pt>
              <c:pt idx="82">
                <c:v>03/01/2024
INTERVENTO
IOTA</c:v>
              </c:pt>
              <c:pt idx="83">
                <c:v>04/01/2024
INTERVENTO
IOTA</c:v>
              </c:pt>
              <c:pt idx="84">
                <c:v>06/01/2024
INTERVENTO
IOTA</c:v>
              </c:pt>
              <c:pt idx="85">
                <c:v>07/01/2024
INTERVENTO
IOTA</c:v>
              </c:pt>
              <c:pt idx="86">
                <c:v>09/01/2024
INTERVENTO
IOTA</c:v>
              </c:pt>
              <c:pt idx="87">
                <c:v>11/01/2024
INTERVENTO
IOTA</c:v>
              </c:pt>
              <c:pt idx="88">
                <c:v>12/01/2024
INTERVENTO
IOTA</c:v>
              </c:pt>
              <c:pt idx="89">
                <c:v>13/01/2024
INTERVENTO
IOTA</c:v>
              </c:pt>
              <c:pt idx="90">
                <c:v>14/01/2024
INTERVENTO
IOTA</c:v>
              </c:pt>
              <c:pt idx="91">
                <c:v>15/01/2024
INTERVENTO
IOTA</c:v>
              </c:pt>
              <c:pt idx="92">
                <c:v>02/01/2024
VENDITA
IOTA</c:v>
              </c:pt>
              <c:pt idx="93">
                <c:v>07/01/2024
VENDITA
IOTA</c:v>
              </c:pt>
              <c:pt idx="94">
                <c:v>08/01/2024
VENDITA
IOTA</c:v>
              </c:pt>
              <c:pt idx="95">
                <c:v>09/01/2024
VENDITA
IOTA</c:v>
              </c:pt>
              <c:pt idx="96">
                <c:v>11/01/2024
VENDITA
IOTA</c:v>
              </c:pt>
              <c:pt idx="97">
                <c:v>12/01/2024
VENDITA
IOTA</c:v>
              </c:pt>
              <c:pt idx="98">
                <c:v>14/01/2024
VENDITA
IOTA</c:v>
              </c:pt>
              <c:pt idx="99">
                <c:v>31/12/2024
VENDITA
IOTA</c:v>
              </c:pt>
            </c:strLit>
          </c:cat>
          <c:val>
            <c:numLit>
              <c:formatCode>General</c:formatCode>
              <c:ptCount val="100"/>
              <c:pt idx="0">
                <c:v>642.4</c:v>
              </c:pt>
              <c:pt idx="1">
                <c:v>1012</c:v>
              </c:pt>
              <c:pt idx="2">
                <c:v>44</c:v>
              </c:pt>
              <c:pt idx="3">
                <c:v>567.6</c:v>
              </c:pt>
              <c:pt idx="4">
                <c:v>717.2</c:v>
              </c:pt>
              <c:pt idx="5">
                <c:v>2404.6</c:v>
              </c:pt>
              <c:pt idx="6">
                <c:v>2664.2</c:v>
              </c:pt>
              <c:pt idx="7">
                <c:v>792</c:v>
              </c:pt>
              <c:pt idx="8">
                <c:v>66</c:v>
              </c:pt>
              <c:pt idx="9">
                <c:v>462</c:v>
              </c:pt>
              <c:pt idx="10">
                <c:v>1240.8</c:v>
              </c:pt>
              <c:pt idx="11">
                <c:v>451</c:v>
              </c:pt>
              <c:pt idx="12">
                <c:v>1016.4</c:v>
              </c:pt>
              <c:pt idx="13">
                <c:v>866.8</c:v>
              </c:pt>
              <c:pt idx="14">
                <c:v>1386</c:v>
              </c:pt>
              <c:pt idx="15">
                <c:v>1650</c:v>
              </c:pt>
              <c:pt idx="16">
                <c:v>1166</c:v>
              </c:pt>
              <c:pt idx="17">
                <c:v>118.8</c:v>
              </c:pt>
              <c:pt idx="18">
                <c:v>420.2</c:v>
              </c:pt>
              <c:pt idx="19">
                <c:v>418</c:v>
              </c:pt>
              <c:pt idx="20">
                <c:v>264</c:v>
              </c:pt>
              <c:pt idx="21">
                <c:v>2255</c:v>
              </c:pt>
              <c:pt idx="22">
                <c:v>704</c:v>
              </c:pt>
              <c:pt idx="23">
                <c:v>979</c:v>
              </c:pt>
              <c:pt idx="24">
                <c:v>1126.4000000000001</c:v>
              </c:pt>
              <c:pt idx="25">
                <c:v>2481.6</c:v>
              </c:pt>
              <c:pt idx="26">
                <c:v>902</c:v>
              </c:pt>
              <c:pt idx="27">
                <c:v>778.8</c:v>
              </c:pt>
              <c:pt idx="28">
                <c:v>2305.6</c:v>
              </c:pt>
              <c:pt idx="29">
                <c:v>1782</c:v>
              </c:pt>
              <c:pt idx="30">
                <c:v>1166</c:v>
              </c:pt>
              <c:pt idx="31">
                <c:v>2816</c:v>
              </c:pt>
              <c:pt idx="32">
                <c:v>255.2</c:v>
              </c:pt>
              <c:pt idx="33">
                <c:v>396</c:v>
              </c:pt>
              <c:pt idx="34">
                <c:v>165</c:v>
              </c:pt>
              <c:pt idx="35">
                <c:v>805.2</c:v>
              </c:pt>
              <c:pt idx="36">
                <c:v>1353</c:v>
              </c:pt>
              <c:pt idx="37">
                <c:v>1355.2</c:v>
              </c:pt>
              <c:pt idx="38">
                <c:v>44</c:v>
              </c:pt>
              <c:pt idx="39">
                <c:v>1302.4000000000001</c:v>
              </c:pt>
              <c:pt idx="40">
                <c:v>1183.5999999999999</c:v>
              </c:pt>
              <c:pt idx="41">
                <c:v>3779.6</c:v>
              </c:pt>
              <c:pt idx="42">
                <c:v>1051.5999999999999</c:v>
              </c:pt>
              <c:pt idx="43">
                <c:v>677.6</c:v>
              </c:pt>
              <c:pt idx="44">
                <c:v>928.4</c:v>
              </c:pt>
              <c:pt idx="45">
                <c:v>1619.2</c:v>
              </c:pt>
              <c:pt idx="46">
                <c:v>554.4</c:v>
              </c:pt>
              <c:pt idx="47">
                <c:v>154</c:v>
              </c:pt>
              <c:pt idx="48">
                <c:v>1645.6</c:v>
              </c:pt>
              <c:pt idx="49">
                <c:v>30.8</c:v>
              </c:pt>
              <c:pt idx="50">
                <c:v>1540</c:v>
              </c:pt>
              <c:pt idx="51">
                <c:v>479.6</c:v>
              </c:pt>
              <c:pt idx="52">
                <c:v>231</c:v>
              </c:pt>
              <c:pt idx="53">
                <c:v>539</c:v>
              </c:pt>
              <c:pt idx="54">
                <c:v>1746.8</c:v>
              </c:pt>
              <c:pt idx="55">
                <c:v>528</c:v>
              </c:pt>
              <c:pt idx="56">
                <c:v>404.8</c:v>
              </c:pt>
              <c:pt idx="57">
                <c:v>2101</c:v>
              </c:pt>
              <c:pt idx="58">
                <c:v>1469.6</c:v>
              </c:pt>
              <c:pt idx="59">
                <c:v>3535.4</c:v>
              </c:pt>
              <c:pt idx="60">
                <c:v>211.2</c:v>
              </c:pt>
              <c:pt idx="61">
                <c:v>723.8</c:v>
              </c:pt>
              <c:pt idx="62">
                <c:v>1031.8</c:v>
              </c:pt>
              <c:pt idx="63">
                <c:v>510.4</c:v>
              </c:pt>
              <c:pt idx="64">
                <c:v>1188</c:v>
              </c:pt>
              <c:pt idx="65">
                <c:v>2604.8000000000002</c:v>
              </c:pt>
              <c:pt idx="66">
                <c:v>814</c:v>
              </c:pt>
              <c:pt idx="67">
                <c:v>1762.2</c:v>
              </c:pt>
              <c:pt idx="68">
                <c:v>387.2</c:v>
              </c:pt>
              <c:pt idx="69">
                <c:v>1135.2</c:v>
              </c:pt>
              <c:pt idx="70">
                <c:v>2019.6</c:v>
              </c:pt>
              <c:pt idx="71">
                <c:v>833.8</c:v>
              </c:pt>
              <c:pt idx="72">
                <c:v>1122</c:v>
              </c:pt>
              <c:pt idx="73">
                <c:v>935</c:v>
              </c:pt>
              <c:pt idx="74">
                <c:v>2349.6</c:v>
              </c:pt>
              <c:pt idx="75">
                <c:v>1038.4000000000001</c:v>
              </c:pt>
              <c:pt idx="76">
                <c:v>237.6</c:v>
              </c:pt>
              <c:pt idx="77">
                <c:v>1267.2</c:v>
              </c:pt>
              <c:pt idx="78">
                <c:v>3773</c:v>
              </c:pt>
              <c:pt idx="79">
                <c:v>686.4</c:v>
              </c:pt>
              <c:pt idx="80">
                <c:v>1551</c:v>
              </c:pt>
              <c:pt idx="81">
                <c:v>734.8</c:v>
              </c:pt>
              <c:pt idx="82">
                <c:v>312.39999999999998</c:v>
              </c:pt>
              <c:pt idx="83">
                <c:v>1166</c:v>
              </c:pt>
              <c:pt idx="84">
                <c:v>682</c:v>
              </c:pt>
              <c:pt idx="85">
                <c:v>2345.1999999999998</c:v>
              </c:pt>
              <c:pt idx="86">
                <c:v>440</c:v>
              </c:pt>
              <c:pt idx="87">
                <c:v>950.4</c:v>
              </c:pt>
              <c:pt idx="88">
                <c:v>1067</c:v>
              </c:pt>
              <c:pt idx="89">
                <c:v>1366.2</c:v>
              </c:pt>
              <c:pt idx="90">
                <c:v>4175.6000000000004</c:v>
              </c:pt>
              <c:pt idx="91">
                <c:v>374</c:v>
              </c:pt>
              <c:pt idx="92">
                <c:v>836</c:v>
              </c:pt>
              <c:pt idx="93">
                <c:v>1617</c:v>
              </c:pt>
              <c:pt idx="94">
                <c:v>910.8</c:v>
              </c:pt>
              <c:pt idx="95">
                <c:v>1562</c:v>
              </c:pt>
              <c:pt idx="96">
                <c:v>1496</c:v>
              </c:pt>
              <c:pt idx="97">
                <c:v>664.4</c:v>
              </c:pt>
              <c:pt idx="98">
                <c:v>3223</c:v>
              </c:pt>
              <c:pt idx="99">
                <c:v>959.2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D720-45B4-B381-AF132932594A}"/>
            </c:ext>
          </c:extLst>
        </c:ser>
        <c:ser>
          <c:idx val="2"/>
          <c:order val="2"/>
          <c:tx>
            <c:v>Somma di LORDO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00"/>
              <c:pt idx="0">
                <c:v>02/01/2024
CONSULENZA
DELTA</c:v>
              </c:pt>
              <c:pt idx="1">
                <c:v>03/01/2024
CONSULENZA
DELTA</c:v>
              </c:pt>
              <c:pt idx="2">
                <c:v>04/01/2024
CONSULENZA
DELTA</c:v>
              </c:pt>
              <c:pt idx="3">
                <c:v>08/01/2024
CONSULENZA
DELTA</c:v>
              </c:pt>
              <c:pt idx="4">
                <c:v>09/01/2024
CONSULENZA
DELTA</c:v>
              </c:pt>
              <c:pt idx="5">
                <c:v>12/01/2024
CONSULENZA
DELTA</c:v>
              </c:pt>
              <c:pt idx="6">
                <c:v>15/01/2024
CONSULENZA
DELTA</c:v>
              </c:pt>
              <c:pt idx="7">
                <c:v>04/01/2024
FORMAZIONE
DELTA</c:v>
              </c:pt>
              <c:pt idx="8">
                <c:v>06/01/2024
FORMAZIONE
DELTA</c:v>
              </c:pt>
              <c:pt idx="9">
                <c:v>07/01/2024
FORMAZIONE
DELTA</c:v>
              </c:pt>
              <c:pt idx="10">
                <c:v>09/01/2024
FORMAZIONE
DELTA</c:v>
              </c:pt>
              <c:pt idx="11">
                <c:v>02/01/2024
INTERVENTO
DELTA</c:v>
              </c:pt>
              <c:pt idx="12">
                <c:v>04/01/2024
INTERVENTO
DELTA</c:v>
              </c:pt>
              <c:pt idx="13">
                <c:v>06/01/2024
INTERVENTO
DELTA</c:v>
              </c:pt>
              <c:pt idx="14">
                <c:v>07/01/2024
INTERVENTO
DELTA</c:v>
              </c:pt>
              <c:pt idx="15">
                <c:v>08/01/2024
INTERVENTO
DELTA</c:v>
              </c:pt>
              <c:pt idx="16">
                <c:v>11/01/2024
INTERVENTO
DELTA</c:v>
              </c:pt>
              <c:pt idx="17">
                <c:v>14/01/2024
INTERVENTO
DELTA</c:v>
              </c:pt>
              <c:pt idx="18">
                <c:v>05/01/2024
VENDITA
DELTA</c:v>
              </c:pt>
              <c:pt idx="19">
                <c:v>11/01/2024
VENDITA
DELTA</c:v>
              </c:pt>
              <c:pt idx="20">
                <c:v>13/01/2024
VENDITA
DELTA</c:v>
              </c:pt>
              <c:pt idx="21">
                <c:v>03/01/2024
CONSULENZA
GAMMA</c:v>
              </c:pt>
              <c:pt idx="22">
                <c:v>04/01/2024
CONSULENZA
GAMMA</c:v>
              </c:pt>
              <c:pt idx="23">
                <c:v>05/01/2024
CONSULENZA
GAMMA</c:v>
              </c:pt>
              <c:pt idx="24">
                <c:v>06/01/2024
CONSULENZA
GAMMA</c:v>
              </c:pt>
              <c:pt idx="25">
                <c:v>08/01/2024
CONSULENZA
GAMMA</c:v>
              </c:pt>
              <c:pt idx="26">
                <c:v>10/01/2024
CONSULENZA
GAMMA</c:v>
              </c:pt>
              <c:pt idx="27">
                <c:v>12/01/2024
CONSULENZA
GAMMA</c:v>
              </c:pt>
              <c:pt idx="28">
                <c:v>13/01/2024
CONSULENZA
GAMMA</c:v>
              </c:pt>
              <c:pt idx="29">
                <c:v>14/01/2024
CONSULENZA
GAMMA</c:v>
              </c:pt>
              <c:pt idx="30">
                <c:v>15/01/2024
CONSULENZA
GAMMA</c:v>
              </c:pt>
              <c:pt idx="31">
                <c:v>31/12/2024
CONSULENZA
GAMMA</c:v>
              </c:pt>
              <c:pt idx="32">
                <c:v>02/01/2024
FORMAZIONE
GAMMA</c:v>
              </c:pt>
              <c:pt idx="33">
                <c:v>04/01/2024
FORMAZIONE
GAMMA</c:v>
              </c:pt>
              <c:pt idx="34">
                <c:v>05/01/2024
FORMAZIONE
GAMMA</c:v>
              </c:pt>
              <c:pt idx="35">
                <c:v>06/01/2024
FORMAZIONE
GAMMA</c:v>
              </c:pt>
              <c:pt idx="36">
                <c:v>08/01/2024
FORMAZIONE
GAMMA</c:v>
              </c:pt>
              <c:pt idx="37">
                <c:v>11/01/2024
FORMAZIONE
GAMMA</c:v>
              </c:pt>
              <c:pt idx="38">
                <c:v>14/01/2024
FORMAZIONE
GAMMA</c:v>
              </c:pt>
              <c:pt idx="39">
                <c:v>15/01/2024
FORMAZIONE
GAMMA</c:v>
              </c:pt>
              <c:pt idx="40">
                <c:v>31/12/2024
FORMAZIONE
GAMMA</c:v>
              </c:pt>
              <c:pt idx="41">
                <c:v>02/01/2024
INTERVENTO
GAMMA</c:v>
              </c:pt>
              <c:pt idx="42">
                <c:v>03/01/2024
INTERVENTO
GAMMA</c:v>
              </c:pt>
              <c:pt idx="43">
                <c:v>04/01/2024
INTERVENTO
GAMMA</c:v>
              </c:pt>
              <c:pt idx="44">
                <c:v>06/01/2024
INTERVENTO
GAMMA</c:v>
              </c:pt>
              <c:pt idx="45">
                <c:v>07/01/2024
INTERVENTO
GAMMA</c:v>
              </c:pt>
              <c:pt idx="46">
                <c:v>09/01/2024
INTERVENTO
GAMMA</c:v>
              </c:pt>
              <c:pt idx="47">
                <c:v>10/01/2024
INTERVENTO
GAMMA</c:v>
              </c:pt>
              <c:pt idx="48">
                <c:v>11/01/2024
INTERVENTO
GAMMA</c:v>
              </c:pt>
              <c:pt idx="49">
                <c:v>14/01/2024
INTERVENTO
GAMMA</c:v>
              </c:pt>
              <c:pt idx="50">
                <c:v>15/01/2024
INTERVENTO
GAMMA</c:v>
              </c:pt>
              <c:pt idx="51">
                <c:v>02/01/2024
VENDITA
GAMMA</c:v>
              </c:pt>
              <c:pt idx="52">
                <c:v>03/01/2024
VENDITA
GAMMA</c:v>
              </c:pt>
              <c:pt idx="53">
                <c:v>04/01/2024
VENDITA
GAMMA</c:v>
              </c:pt>
              <c:pt idx="54">
                <c:v>08/01/2024
VENDITA
GAMMA</c:v>
              </c:pt>
              <c:pt idx="55">
                <c:v>12/01/2024
VENDITA
GAMMA</c:v>
              </c:pt>
              <c:pt idx="56">
                <c:v>13/01/2024
VENDITA
GAMMA</c:v>
              </c:pt>
              <c:pt idx="57">
                <c:v>02/01/2024
CONSULENZA
IOTA</c:v>
              </c:pt>
              <c:pt idx="58">
                <c:v>03/01/2024
CONSULENZA
IOTA</c:v>
              </c:pt>
              <c:pt idx="59">
                <c:v>04/01/2024
CONSULENZA
IOTA</c:v>
              </c:pt>
              <c:pt idx="60">
                <c:v>05/01/2024
CONSULENZA
IOTA</c:v>
              </c:pt>
              <c:pt idx="61">
                <c:v>06/01/2024
CONSULENZA
IOTA</c:v>
              </c:pt>
              <c:pt idx="62">
                <c:v>07/01/2024
CONSULENZA
IOTA</c:v>
              </c:pt>
              <c:pt idx="63">
                <c:v>08/01/2024
CONSULENZA
IOTA</c:v>
              </c:pt>
              <c:pt idx="64">
                <c:v>09/01/2024
CONSULENZA
IOTA</c:v>
              </c:pt>
              <c:pt idx="65">
                <c:v>10/01/2024
CONSULENZA
IOTA</c:v>
              </c:pt>
              <c:pt idx="66">
                <c:v>11/01/2024
CONSULENZA
IOTA</c:v>
              </c:pt>
              <c:pt idx="67">
                <c:v>12/01/2024
CONSULENZA
IOTA</c:v>
              </c:pt>
              <c:pt idx="68">
                <c:v>13/01/2024
CONSULENZA
IOTA</c:v>
              </c:pt>
              <c:pt idx="69">
                <c:v>14/01/2024
CONSULENZA
IOTA</c:v>
              </c:pt>
              <c:pt idx="70">
                <c:v>31/12/2024
CONSULENZA
IOTA</c:v>
              </c:pt>
              <c:pt idx="71">
                <c:v>02/01/2024
FORMAZIONE
IOTA</c:v>
              </c:pt>
              <c:pt idx="72">
                <c:v>03/01/2024
FORMAZIONE
IOTA</c:v>
              </c:pt>
              <c:pt idx="73">
                <c:v>05/01/2024
FORMAZIONE
IOTA</c:v>
              </c:pt>
              <c:pt idx="74">
                <c:v>07/01/2024
FORMAZIONE
IOTA</c:v>
              </c:pt>
              <c:pt idx="75">
                <c:v>08/01/2024
FORMAZIONE
IOTA</c:v>
              </c:pt>
              <c:pt idx="76">
                <c:v>09/01/2024
FORMAZIONE
IOTA</c:v>
              </c:pt>
              <c:pt idx="77">
                <c:v>12/01/2024
FORMAZIONE
IOTA</c:v>
              </c:pt>
              <c:pt idx="78">
                <c:v>13/01/2024
FORMAZIONE
IOTA</c:v>
              </c:pt>
              <c:pt idx="79">
                <c:v>15/01/2024
FORMAZIONE
IOTA</c:v>
              </c:pt>
              <c:pt idx="80">
                <c:v>31/12/2024
FORMAZIONE
IOTA</c:v>
              </c:pt>
              <c:pt idx="81">
                <c:v>02/01/2024
INTERVENTO
IOTA</c:v>
              </c:pt>
              <c:pt idx="82">
                <c:v>03/01/2024
INTERVENTO
IOTA</c:v>
              </c:pt>
              <c:pt idx="83">
                <c:v>04/01/2024
INTERVENTO
IOTA</c:v>
              </c:pt>
              <c:pt idx="84">
                <c:v>06/01/2024
INTERVENTO
IOTA</c:v>
              </c:pt>
              <c:pt idx="85">
                <c:v>07/01/2024
INTERVENTO
IOTA</c:v>
              </c:pt>
              <c:pt idx="86">
                <c:v>09/01/2024
INTERVENTO
IOTA</c:v>
              </c:pt>
              <c:pt idx="87">
                <c:v>11/01/2024
INTERVENTO
IOTA</c:v>
              </c:pt>
              <c:pt idx="88">
                <c:v>12/01/2024
INTERVENTO
IOTA</c:v>
              </c:pt>
              <c:pt idx="89">
                <c:v>13/01/2024
INTERVENTO
IOTA</c:v>
              </c:pt>
              <c:pt idx="90">
                <c:v>14/01/2024
INTERVENTO
IOTA</c:v>
              </c:pt>
              <c:pt idx="91">
                <c:v>15/01/2024
INTERVENTO
IOTA</c:v>
              </c:pt>
              <c:pt idx="92">
                <c:v>02/01/2024
VENDITA
IOTA</c:v>
              </c:pt>
              <c:pt idx="93">
                <c:v>07/01/2024
VENDITA
IOTA</c:v>
              </c:pt>
              <c:pt idx="94">
                <c:v>08/01/2024
VENDITA
IOTA</c:v>
              </c:pt>
              <c:pt idx="95">
                <c:v>09/01/2024
VENDITA
IOTA</c:v>
              </c:pt>
              <c:pt idx="96">
                <c:v>11/01/2024
VENDITA
IOTA</c:v>
              </c:pt>
              <c:pt idx="97">
                <c:v>12/01/2024
VENDITA
IOTA</c:v>
              </c:pt>
              <c:pt idx="98">
                <c:v>14/01/2024
VENDITA
IOTA</c:v>
              </c:pt>
              <c:pt idx="99">
                <c:v>31/12/2024
VENDITA
IOTA</c:v>
              </c:pt>
            </c:strLit>
          </c:cat>
          <c:val>
            <c:numLit>
              <c:formatCode>General</c:formatCode>
              <c:ptCount val="100"/>
              <c:pt idx="0">
                <c:v>3562.4</c:v>
              </c:pt>
              <c:pt idx="1">
                <c:v>5612</c:v>
              </c:pt>
              <c:pt idx="2">
                <c:v>244</c:v>
              </c:pt>
              <c:pt idx="3">
                <c:v>3147.6</c:v>
              </c:pt>
              <c:pt idx="4">
                <c:v>3977.2</c:v>
              </c:pt>
              <c:pt idx="5">
                <c:v>13334.6</c:v>
              </c:pt>
              <c:pt idx="6">
                <c:v>14774.2</c:v>
              </c:pt>
              <c:pt idx="7">
                <c:v>4392</c:v>
              </c:pt>
              <c:pt idx="8">
                <c:v>366</c:v>
              </c:pt>
              <c:pt idx="9">
                <c:v>2562</c:v>
              </c:pt>
              <c:pt idx="10">
                <c:v>6880.8</c:v>
              </c:pt>
              <c:pt idx="11">
                <c:v>2501</c:v>
              </c:pt>
              <c:pt idx="12">
                <c:v>5636.4</c:v>
              </c:pt>
              <c:pt idx="13">
                <c:v>4806.8</c:v>
              </c:pt>
              <c:pt idx="14">
                <c:v>7686</c:v>
              </c:pt>
              <c:pt idx="15">
                <c:v>9150</c:v>
              </c:pt>
              <c:pt idx="16">
                <c:v>6466</c:v>
              </c:pt>
              <c:pt idx="17">
                <c:v>658.8</c:v>
              </c:pt>
              <c:pt idx="18">
                <c:v>2330.1999999999998</c:v>
              </c:pt>
              <c:pt idx="19">
                <c:v>2318</c:v>
              </c:pt>
              <c:pt idx="20">
                <c:v>1464</c:v>
              </c:pt>
              <c:pt idx="21">
                <c:v>12505</c:v>
              </c:pt>
              <c:pt idx="22">
                <c:v>3904</c:v>
              </c:pt>
              <c:pt idx="23">
                <c:v>5429</c:v>
              </c:pt>
              <c:pt idx="24">
                <c:v>6246.4</c:v>
              </c:pt>
              <c:pt idx="25">
                <c:v>13761.6</c:v>
              </c:pt>
              <c:pt idx="26">
                <c:v>5002</c:v>
              </c:pt>
              <c:pt idx="27">
                <c:v>4318.8</c:v>
              </c:pt>
              <c:pt idx="28">
                <c:v>12785.6</c:v>
              </c:pt>
              <c:pt idx="29">
                <c:v>9882</c:v>
              </c:pt>
              <c:pt idx="30">
                <c:v>6466</c:v>
              </c:pt>
              <c:pt idx="31">
                <c:v>15616</c:v>
              </c:pt>
              <c:pt idx="32">
                <c:v>1415.2</c:v>
              </c:pt>
              <c:pt idx="33">
                <c:v>2196</c:v>
              </c:pt>
              <c:pt idx="34">
                <c:v>915</c:v>
              </c:pt>
              <c:pt idx="35">
                <c:v>4465.2</c:v>
              </c:pt>
              <c:pt idx="36">
                <c:v>7503</c:v>
              </c:pt>
              <c:pt idx="37">
                <c:v>7515.2</c:v>
              </c:pt>
              <c:pt idx="38">
                <c:v>244</c:v>
              </c:pt>
              <c:pt idx="39">
                <c:v>7222.4</c:v>
              </c:pt>
              <c:pt idx="40">
                <c:v>6563.6</c:v>
              </c:pt>
              <c:pt idx="41">
                <c:v>20959.599999999999</c:v>
              </c:pt>
              <c:pt idx="42">
                <c:v>5831.6</c:v>
              </c:pt>
              <c:pt idx="43">
                <c:v>3757.6</c:v>
              </c:pt>
              <c:pt idx="44">
                <c:v>5148.3999999999996</c:v>
              </c:pt>
              <c:pt idx="45">
                <c:v>8979.2000000000007</c:v>
              </c:pt>
              <c:pt idx="46">
                <c:v>3074.4</c:v>
              </c:pt>
              <c:pt idx="47">
                <c:v>854</c:v>
              </c:pt>
              <c:pt idx="48">
                <c:v>9125.6</c:v>
              </c:pt>
              <c:pt idx="49">
                <c:v>170.8</c:v>
              </c:pt>
              <c:pt idx="50">
                <c:v>8540</c:v>
              </c:pt>
              <c:pt idx="51">
                <c:v>2659.6</c:v>
              </c:pt>
              <c:pt idx="52">
                <c:v>1281</c:v>
              </c:pt>
              <c:pt idx="53">
                <c:v>2989</c:v>
              </c:pt>
              <c:pt idx="54">
                <c:v>9686.7999999999993</c:v>
              </c:pt>
              <c:pt idx="55">
                <c:v>2928</c:v>
              </c:pt>
              <c:pt idx="56">
                <c:v>2244.8000000000002</c:v>
              </c:pt>
              <c:pt idx="57">
                <c:v>11651</c:v>
              </c:pt>
              <c:pt idx="58">
                <c:v>8149.6</c:v>
              </c:pt>
              <c:pt idx="59">
                <c:v>19605.400000000001</c:v>
              </c:pt>
              <c:pt idx="60">
                <c:v>1171.2</c:v>
              </c:pt>
              <c:pt idx="61">
                <c:v>4013.8</c:v>
              </c:pt>
              <c:pt idx="62">
                <c:v>5721.8</c:v>
              </c:pt>
              <c:pt idx="63">
                <c:v>2830.4</c:v>
              </c:pt>
              <c:pt idx="64">
                <c:v>6588</c:v>
              </c:pt>
              <c:pt idx="65">
                <c:v>14444.8</c:v>
              </c:pt>
              <c:pt idx="66">
                <c:v>4514</c:v>
              </c:pt>
              <c:pt idx="67">
                <c:v>9772.2000000000007</c:v>
              </c:pt>
              <c:pt idx="68">
                <c:v>2147.1999999999998</c:v>
              </c:pt>
              <c:pt idx="69">
                <c:v>6295.2</c:v>
              </c:pt>
              <c:pt idx="70">
                <c:v>11199.6</c:v>
              </c:pt>
              <c:pt idx="71">
                <c:v>4623.8</c:v>
              </c:pt>
              <c:pt idx="72">
                <c:v>6222</c:v>
              </c:pt>
              <c:pt idx="73">
                <c:v>5185</c:v>
              </c:pt>
              <c:pt idx="74">
                <c:v>13029.6</c:v>
              </c:pt>
              <c:pt idx="75">
                <c:v>5758.4</c:v>
              </c:pt>
              <c:pt idx="76">
                <c:v>1317.6</c:v>
              </c:pt>
              <c:pt idx="77">
                <c:v>7027.2</c:v>
              </c:pt>
              <c:pt idx="78">
                <c:v>20923</c:v>
              </c:pt>
              <c:pt idx="79">
                <c:v>3806.4</c:v>
              </c:pt>
              <c:pt idx="80">
                <c:v>8601</c:v>
              </c:pt>
              <c:pt idx="81">
                <c:v>4074.8</c:v>
              </c:pt>
              <c:pt idx="82">
                <c:v>1732.4</c:v>
              </c:pt>
              <c:pt idx="83">
                <c:v>6466</c:v>
              </c:pt>
              <c:pt idx="84">
                <c:v>3782</c:v>
              </c:pt>
              <c:pt idx="85">
                <c:v>13005.2</c:v>
              </c:pt>
              <c:pt idx="86">
                <c:v>2440</c:v>
              </c:pt>
              <c:pt idx="87">
                <c:v>5270.4</c:v>
              </c:pt>
              <c:pt idx="88">
                <c:v>5917</c:v>
              </c:pt>
              <c:pt idx="89">
                <c:v>7576.2</c:v>
              </c:pt>
              <c:pt idx="90">
                <c:v>23155.599999999999</c:v>
              </c:pt>
              <c:pt idx="91">
                <c:v>2074</c:v>
              </c:pt>
              <c:pt idx="92">
                <c:v>4636</c:v>
              </c:pt>
              <c:pt idx="93">
                <c:v>8967</c:v>
              </c:pt>
              <c:pt idx="94">
                <c:v>5050.8</c:v>
              </c:pt>
              <c:pt idx="95">
                <c:v>8662</c:v>
              </c:pt>
              <c:pt idx="96">
                <c:v>8296</c:v>
              </c:pt>
              <c:pt idx="97">
                <c:v>3684.4</c:v>
              </c:pt>
              <c:pt idx="98">
                <c:v>17873</c:v>
              </c:pt>
              <c:pt idx="99">
                <c:v>5319.2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B-D720-45B4-B381-AF1329325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834448"/>
        <c:axId val="1995808528"/>
      </c:lineChart>
      <c:catAx>
        <c:axId val="1995834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80852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958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83444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extLst>
    <c:ext xmlns:c15="http://schemas.microsoft.com/office/drawing/2012/chart" uri="{723BEF56-08C2-4564-9609-F4CBC75E7E54}">
      <c15:pivotSource>
        <c15:name>[FATTURAZIONE.xlsx]PivotChartTable3</c15:name>
        <c15:fmtId val="11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[FATTURAZIONE.xlsx]PIVOT_CLIENTI!Tabella pivot1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PIVOT_CLIENTI!$F$2</c:f>
              <c:strCache>
                <c:ptCount val="1"/>
                <c:pt idx="0">
                  <c:v>Somma di IMPORTO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E8-4706-8240-C2B2B2848A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E8-4706-8240-C2B2B2848A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BE8-4706-8240-C2B2B2848A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BE8-4706-8240-C2B2B2848A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BE8-4706-8240-C2B2B2848A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BE8-4706-8240-C2B2B2848A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BE8-4706-8240-C2B2B2848A9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FBE8-4706-8240-C2B2B2848A9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FBE8-4706-8240-C2B2B2848A9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FBE8-4706-8240-C2B2B2848A9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FBE8-4706-8240-C2B2B2848A9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FBE8-4706-8240-C2B2B2848A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PIVOT_CLIENTI!$E$3:$E$18</c:f>
              <c:multiLvlStrCache>
                <c:ptCount val="12"/>
                <c:lvl>
                  <c:pt idx="0">
                    <c:v>CONSULENZA</c:v>
                  </c:pt>
                  <c:pt idx="1">
                    <c:v>FORMAZIONE</c:v>
                  </c:pt>
                  <c:pt idx="2">
                    <c:v>INTERVENTO</c:v>
                  </c:pt>
                  <c:pt idx="3">
                    <c:v>VENDITA</c:v>
                  </c:pt>
                  <c:pt idx="4">
                    <c:v>CONSULENZA</c:v>
                  </c:pt>
                  <c:pt idx="5">
                    <c:v>FORMAZIONE</c:v>
                  </c:pt>
                  <c:pt idx="6">
                    <c:v>INTERVENTO</c:v>
                  </c:pt>
                  <c:pt idx="7">
                    <c:v>VENDITA</c:v>
                  </c:pt>
                  <c:pt idx="8">
                    <c:v>CONSULENZA</c:v>
                  </c:pt>
                  <c:pt idx="9">
                    <c:v>FORMAZIONE</c:v>
                  </c:pt>
                  <c:pt idx="10">
                    <c:v>INTERVENTO</c:v>
                  </c:pt>
                  <c:pt idx="11">
                    <c:v>VENDITA</c:v>
                  </c:pt>
                </c:lvl>
                <c:lvl>
                  <c:pt idx="0">
                    <c:v>DELTA</c:v>
                  </c:pt>
                  <c:pt idx="4">
                    <c:v>GAMMA</c:v>
                  </c:pt>
                  <c:pt idx="8">
                    <c:v>IOTA</c:v>
                  </c:pt>
                </c:lvl>
              </c:multiLvlStrCache>
            </c:multiLvlStrRef>
          </c:cat>
          <c:val>
            <c:numRef>
              <c:f>PIVOT_CLIENTI!$F$3:$F$18</c:f>
              <c:numCache>
                <c:formatCode>General</c:formatCode>
                <c:ptCount val="12"/>
                <c:pt idx="0">
                  <c:v>36600</c:v>
                </c:pt>
                <c:pt idx="1">
                  <c:v>11640</c:v>
                </c:pt>
                <c:pt idx="2">
                  <c:v>30250</c:v>
                </c:pt>
                <c:pt idx="3">
                  <c:v>5010</c:v>
                </c:pt>
                <c:pt idx="4">
                  <c:v>78620</c:v>
                </c:pt>
                <c:pt idx="5">
                  <c:v>31180</c:v>
                </c:pt>
                <c:pt idx="6">
                  <c:v>54460</c:v>
                </c:pt>
                <c:pt idx="7">
                  <c:v>17860</c:v>
                </c:pt>
                <c:pt idx="8">
                  <c:v>88610</c:v>
                </c:pt>
                <c:pt idx="9">
                  <c:v>62700</c:v>
                </c:pt>
                <c:pt idx="10">
                  <c:v>61880</c:v>
                </c:pt>
                <c:pt idx="11">
                  <c:v>51220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6-4F99-8793-56965B9C17CA}"/>
            </c:ext>
          </c:extLst>
        </c:ser>
        <c:ser>
          <c:idx val="1"/>
          <c:order val="1"/>
          <c:tx>
            <c:strRef>
              <c:f>PIVOT_CLIENTI!$G$2</c:f>
              <c:strCache>
                <c:ptCount val="1"/>
                <c:pt idx="0">
                  <c:v>Somma di IVA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FBE8-4706-8240-C2B2B2848A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FBE8-4706-8240-C2B2B2848A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FBE8-4706-8240-C2B2B2848A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FBE8-4706-8240-C2B2B2848A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FBE8-4706-8240-C2B2B2848A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FBE8-4706-8240-C2B2B2848A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FBE8-4706-8240-C2B2B2848A9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FBE8-4706-8240-C2B2B2848A9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FBE8-4706-8240-C2B2B2848A9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FBE8-4706-8240-C2B2B2848A9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FBE8-4706-8240-C2B2B2848A9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FBE8-4706-8240-C2B2B2848A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PIVOT_CLIENTI!$E$3:$E$18</c:f>
              <c:multiLvlStrCache>
                <c:ptCount val="12"/>
                <c:lvl>
                  <c:pt idx="0">
                    <c:v>CONSULENZA</c:v>
                  </c:pt>
                  <c:pt idx="1">
                    <c:v>FORMAZIONE</c:v>
                  </c:pt>
                  <c:pt idx="2">
                    <c:v>INTERVENTO</c:v>
                  </c:pt>
                  <c:pt idx="3">
                    <c:v>VENDITA</c:v>
                  </c:pt>
                  <c:pt idx="4">
                    <c:v>CONSULENZA</c:v>
                  </c:pt>
                  <c:pt idx="5">
                    <c:v>FORMAZIONE</c:v>
                  </c:pt>
                  <c:pt idx="6">
                    <c:v>INTERVENTO</c:v>
                  </c:pt>
                  <c:pt idx="7">
                    <c:v>VENDITA</c:v>
                  </c:pt>
                  <c:pt idx="8">
                    <c:v>CONSULENZA</c:v>
                  </c:pt>
                  <c:pt idx="9">
                    <c:v>FORMAZIONE</c:v>
                  </c:pt>
                  <c:pt idx="10">
                    <c:v>INTERVENTO</c:v>
                  </c:pt>
                  <c:pt idx="11">
                    <c:v>VENDITA</c:v>
                  </c:pt>
                </c:lvl>
                <c:lvl>
                  <c:pt idx="0">
                    <c:v>DELTA</c:v>
                  </c:pt>
                  <c:pt idx="4">
                    <c:v>GAMMA</c:v>
                  </c:pt>
                  <c:pt idx="8">
                    <c:v>IOTA</c:v>
                  </c:pt>
                </c:lvl>
              </c:multiLvlStrCache>
            </c:multiLvlStrRef>
          </c:cat>
          <c:val>
            <c:numRef>
              <c:f>PIVOT_CLIENTI!$G$3:$G$18</c:f>
              <c:numCache>
                <c:formatCode>General</c:formatCode>
                <c:ptCount val="12"/>
                <c:pt idx="0">
                  <c:v>8052</c:v>
                </c:pt>
                <c:pt idx="1">
                  <c:v>2560.8000000000002</c:v>
                </c:pt>
                <c:pt idx="2">
                  <c:v>6655</c:v>
                </c:pt>
                <c:pt idx="3">
                  <c:v>1102.2</c:v>
                </c:pt>
                <c:pt idx="4">
                  <c:v>17296.400000000001</c:v>
                </c:pt>
                <c:pt idx="5">
                  <c:v>6859.6</c:v>
                </c:pt>
                <c:pt idx="6">
                  <c:v>11981.2</c:v>
                </c:pt>
                <c:pt idx="7">
                  <c:v>3929.2</c:v>
                </c:pt>
                <c:pt idx="8">
                  <c:v>19494.2</c:v>
                </c:pt>
                <c:pt idx="9">
                  <c:v>13794</c:v>
                </c:pt>
                <c:pt idx="10">
                  <c:v>13613.6</c:v>
                </c:pt>
                <c:pt idx="11">
                  <c:v>11268.4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6-4F99-8793-56965B9C17CA}"/>
            </c:ext>
          </c:extLst>
        </c:ser>
        <c:ser>
          <c:idx val="2"/>
          <c:order val="2"/>
          <c:tx>
            <c:strRef>
              <c:f>PIVOT_CLIENTI!$H$2</c:f>
              <c:strCache>
                <c:ptCount val="1"/>
                <c:pt idx="0">
                  <c:v>Somma di LORDO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FBE8-4706-8240-C2B2B2848A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FBE8-4706-8240-C2B2B2848A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FBE8-4706-8240-C2B2B2848A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FBE8-4706-8240-C2B2B2848A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FBE8-4706-8240-C2B2B2848A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FBE8-4706-8240-C2B2B2848A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FBE8-4706-8240-C2B2B2848A9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FBE8-4706-8240-C2B2B2848A9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FBE8-4706-8240-C2B2B2848A9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FBE8-4706-8240-C2B2B2848A9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FBE8-4706-8240-C2B2B2848A9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FBE8-4706-8240-C2B2B2848A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PIVOT_CLIENTI!$E$3:$E$18</c:f>
              <c:multiLvlStrCache>
                <c:ptCount val="12"/>
                <c:lvl>
                  <c:pt idx="0">
                    <c:v>CONSULENZA</c:v>
                  </c:pt>
                  <c:pt idx="1">
                    <c:v>FORMAZIONE</c:v>
                  </c:pt>
                  <c:pt idx="2">
                    <c:v>INTERVENTO</c:v>
                  </c:pt>
                  <c:pt idx="3">
                    <c:v>VENDITA</c:v>
                  </c:pt>
                  <c:pt idx="4">
                    <c:v>CONSULENZA</c:v>
                  </c:pt>
                  <c:pt idx="5">
                    <c:v>FORMAZIONE</c:v>
                  </c:pt>
                  <c:pt idx="6">
                    <c:v>INTERVENTO</c:v>
                  </c:pt>
                  <c:pt idx="7">
                    <c:v>VENDITA</c:v>
                  </c:pt>
                  <c:pt idx="8">
                    <c:v>CONSULENZA</c:v>
                  </c:pt>
                  <c:pt idx="9">
                    <c:v>FORMAZIONE</c:v>
                  </c:pt>
                  <c:pt idx="10">
                    <c:v>INTERVENTO</c:v>
                  </c:pt>
                  <c:pt idx="11">
                    <c:v>VENDITA</c:v>
                  </c:pt>
                </c:lvl>
                <c:lvl>
                  <c:pt idx="0">
                    <c:v>DELTA</c:v>
                  </c:pt>
                  <c:pt idx="4">
                    <c:v>GAMMA</c:v>
                  </c:pt>
                  <c:pt idx="8">
                    <c:v>IOTA</c:v>
                  </c:pt>
                </c:lvl>
              </c:multiLvlStrCache>
            </c:multiLvlStrRef>
          </c:cat>
          <c:val>
            <c:numRef>
              <c:f>PIVOT_CLIENTI!$H$3:$H$18</c:f>
              <c:numCache>
                <c:formatCode>General</c:formatCode>
                <c:ptCount val="12"/>
                <c:pt idx="0">
                  <c:v>44652</c:v>
                </c:pt>
                <c:pt idx="1">
                  <c:v>14200.8</c:v>
                </c:pt>
                <c:pt idx="2">
                  <c:v>36905</c:v>
                </c:pt>
                <c:pt idx="3">
                  <c:v>6112.2</c:v>
                </c:pt>
                <c:pt idx="4">
                  <c:v>95916.4</c:v>
                </c:pt>
                <c:pt idx="5">
                  <c:v>38039.599999999999</c:v>
                </c:pt>
                <c:pt idx="6">
                  <c:v>66441.2</c:v>
                </c:pt>
                <c:pt idx="7">
                  <c:v>21789.200000000001</c:v>
                </c:pt>
                <c:pt idx="8">
                  <c:v>108104.2</c:v>
                </c:pt>
                <c:pt idx="9">
                  <c:v>76494</c:v>
                </c:pt>
                <c:pt idx="10">
                  <c:v>75493.600000000006</c:v>
                </c:pt>
                <c:pt idx="11">
                  <c:v>62488.4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16-4F99-8793-56965B9C17C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485775</xdr:colOff>
      <xdr:row>2</xdr:row>
      <xdr:rowOff>0</xdr:rowOff>
    </xdr:from>
    <xdr:to>
      <xdr:col>10</xdr:col>
      <xdr:colOff>485775</xdr:colOff>
      <xdr:row>15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LIENTE 1">
              <a:extLst>
                <a:ext uri="{FF2B5EF4-FFF2-40B4-BE49-F238E27FC236}">
                  <a16:creationId xmlns:a16="http://schemas.microsoft.com/office/drawing/2014/main" id="{1B61A50F-26B4-53F9-3897-82AD5562B7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9550" y="3810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</xdr:row>
      <xdr:rowOff>0</xdr:rowOff>
    </xdr:from>
    <xdr:to>
      <xdr:col>14</xdr:col>
      <xdr:colOff>485775</xdr:colOff>
      <xdr:row>18</xdr:row>
      <xdr:rowOff>104776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B4B7D59-6EF5-BA31-B8E7-12FAECCA6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</xdr:row>
      <xdr:rowOff>9526</xdr:rowOff>
    </xdr:from>
    <xdr:to>
      <xdr:col>3</xdr:col>
      <xdr:colOff>295275</xdr:colOff>
      <xdr:row>8</xdr:row>
      <xdr:rowOff>180976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OGGETTO">
              <a:extLst>
                <a:ext uri="{FF2B5EF4-FFF2-40B4-BE49-F238E27FC236}">
                  <a16:creationId xmlns:a16="http://schemas.microsoft.com/office/drawing/2014/main" id="{34BED00B-E5F7-869C-6A4A-9D7CB17CE9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GGET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00026"/>
              <a:ext cx="2781300" cy="1504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8</xdr:col>
      <xdr:colOff>209550</xdr:colOff>
      <xdr:row>19</xdr:row>
      <xdr:rowOff>9525</xdr:rowOff>
    </xdr:from>
    <xdr:to>
      <xdr:col>14</xdr:col>
      <xdr:colOff>485775</xdr:colOff>
      <xdr:row>36</xdr:row>
      <xdr:rowOff>38100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3DBA1BE-F19C-A974-C165-2726554B6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9525</xdr:colOff>
      <xdr:row>29</xdr:row>
      <xdr:rowOff>57150</xdr:rowOff>
    </xdr:from>
    <xdr:to>
      <xdr:col>3</xdr:col>
      <xdr:colOff>304800</xdr:colOff>
      <xdr:row>36</xdr:row>
      <xdr:rowOff>95250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6" name="DATA FATTURA">
              <a:extLst>
                <a:ext uri="{FF2B5EF4-FFF2-40B4-BE49-F238E27FC236}">
                  <a16:creationId xmlns:a16="http://schemas.microsoft.com/office/drawing/2014/main" id="{0116E3BF-37F0-4881-34C6-C707C2EDE1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FATTU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5" y="5581650"/>
              <a:ext cx="278130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23</xdr:row>
      <xdr:rowOff>85726</xdr:rowOff>
    </xdr:from>
    <xdr:to>
      <xdr:col>3</xdr:col>
      <xdr:colOff>295275</xdr:colOff>
      <xdr:row>28</xdr:row>
      <xdr:rowOff>104776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TATO">
              <a:extLst>
                <a:ext uri="{FF2B5EF4-FFF2-40B4-BE49-F238E27FC236}">
                  <a16:creationId xmlns:a16="http://schemas.microsoft.com/office/drawing/2014/main" id="{56378936-4251-06D7-5450-99D7235B9F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4467226"/>
              <a:ext cx="2781300" cy="971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19049</xdr:colOff>
      <xdr:row>9</xdr:row>
      <xdr:rowOff>152401</xdr:rowOff>
    </xdr:from>
    <xdr:to>
      <xdr:col>3</xdr:col>
      <xdr:colOff>323849</xdr:colOff>
      <xdr:row>23</xdr:row>
      <xdr:rowOff>19051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CLIENTE">
              <a:extLst>
                <a:ext uri="{FF2B5EF4-FFF2-40B4-BE49-F238E27FC236}">
                  <a16:creationId xmlns:a16="http://schemas.microsoft.com/office/drawing/2014/main" id="{CF534737-13EF-2C4D-871E-A7EDEB89A9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8649" y="1866901"/>
              <a:ext cx="2790825" cy="2533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8</xdr:col>
      <xdr:colOff>228600</xdr:colOff>
      <xdr:row>37</xdr:row>
      <xdr:rowOff>4761</xdr:rowOff>
    </xdr:from>
    <xdr:to>
      <xdr:col>14</xdr:col>
      <xdr:colOff>495300</xdr:colOff>
      <xdr:row>55</xdr:row>
      <xdr:rowOff>47624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23B21AB7-E163-4FF1-D917-D2FE11162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an Chen" refreshedDate="45370.855166550929" createdVersion="5" refreshedVersion="8" minRefreshableVersion="3" recordCount="0" supportSubquery="1" supportAdvancedDrill="1" xr:uid="{48E7DCBC-B95F-485C-BD3C-58A204F5FCA5}">
  <cacheSource type="external" connectionId="4"/>
  <cacheFields count="7">
    <cacheField name="[Tabella1_3].[CLIENTE].[CLIENTE]" caption="CLIENTE" numFmtId="0" hierarchy="9" level="1">
      <sharedItems count="3">
        <s v="DELTA"/>
        <s v="GAMMA"/>
        <s v="IOTA"/>
      </sharedItems>
    </cacheField>
    <cacheField name="[Measures].[Somma di IMPORTO 2]" caption="Somma di IMPORTO 2" numFmtId="0" hierarchy="21" level="32767"/>
    <cacheField name="[Tabella1_3].[OGGETTO].[OGGETTO]" caption="OGGETTO" numFmtId="0" hierarchy="10" level="1">
      <sharedItems count="4">
        <s v="CONSULENZA"/>
        <s v="FORMAZIONE"/>
        <s v="INTERVENTO"/>
        <s v="VENDITA"/>
      </sharedItems>
    </cacheField>
    <cacheField name="[Tabella1_3].[STATO].[STATO]" caption="STATO" numFmtId="0" hierarchy="14" level="1">
      <sharedItems containsSemiMixedTypes="0" containsNonDate="0" containsString="0"/>
    </cacheField>
    <cacheField name="[Measures].[Somma di IVA 2]" caption="Somma di IVA 2" numFmtId="0" hierarchy="23" level="32767"/>
    <cacheField name="[Measures].[Somma di LORDO 2]" caption="Somma di LORDO 2" numFmtId="0" hierarchy="22" level="32767"/>
    <cacheField name="[Tabella1_3].[DATA FATTURA].[DATA FATTURA]" caption="DATA FATTURA" numFmtId="0" hierarchy="7" level="1">
      <sharedItems containsSemiMixedTypes="0" containsNonDate="0" containsString="0"/>
    </cacheField>
  </cacheFields>
  <cacheHierarchies count="26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0" memberValueDatatype="130" unbalanced="0"/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Tabella1_3].[N° FATTURA]" caption="N° FATTURA" attribute="1" defaultMemberUniqueName="[Tabella1_3].[N° FATTURA].[All]" allUniqueName="[Tabella1_3].[N° FATTURA].[All]" dimensionUniqueName="[Tabella1_3]" displayFolder="" count="0" memberValueDatatype="20" unbalanced="0"/>
    <cacheHierarchy uniqueName="[Tabella1_3].[DATA FATTURA]" caption="DATA FATTURA" attribute="1" time="1" defaultMemberUniqueName="[Tabella1_3].[DATA FATTURA].[All]" allUniqueName="[Tabella1_3].[DATA FATTURA].[All]" dimensionUniqueName="[Tabella1_3]" displayFolder="" count="2" memberValueDatatype="7" unbalanced="0">
      <fieldsUsage count="2">
        <fieldUsage x="-1"/>
        <fieldUsage x="6"/>
      </fieldsUsage>
    </cacheHierarchy>
    <cacheHierarchy uniqueName="[Tabella1_3].[IMPORTO]" caption="IMPORTO" attribute="1" defaultMemberUniqueName="[Tabella1_3].[IMPORTO].[All]" allUniqueName="[Tabella1_3].[IMPORTO].[All]" dimensionUniqueName="[Tabella1_3]" displayFolder="" count="0" memberValueDatatype="20" unbalanced="0"/>
    <cacheHierarchy uniqueName="[Tabella1_3].[CLIENTE]" caption="CLIENTE" attribute="1" defaultMemberUniqueName="[Tabella1_3].[CLIENTE].[All]" allUniqueName="[Tabella1_3].[CLIENTE].[All]" dimensionUniqueName="[Tabella1_3]" displayFolder="" count="2" memberValueDatatype="130" unbalanced="0">
      <fieldsUsage count="2">
        <fieldUsage x="-1"/>
        <fieldUsage x="0"/>
      </fieldsUsage>
    </cacheHierarchy>
    <cacheHierarchy uniqueName="[Tabella1_3].[OGGETTO]" caption="OGGETTO" attribute="1" defaultMemberUniqueName="[Tabella1_3].[OGGETTO].[All]" allUniqueName="[Tabella1_3].[OGGETTO].[All]" dimensionUniqueName="[Tabella1_3]" displayFolder="" count="2" memberValueDatatype="130" unbalanced="0">
      <fieldsUsage count="2">
        <fieldUsage x="-1"/>
        <fieldUsage x="2"/>
      </fieldsUsage>
    </cacheHierarchy>
    <cacheHierarchy uniqueName="[Tabella1_3].[DATA SCADENZA]" caption="DATA SCADENZA" attribute="1" time="1" defaultMemberUniqueName="[Tabella1_3].[DATA SCADENZA].[All]" allUniqueName="[Tabella1_3].[DATA SCADENZA].[All]" dimensionUniqueName="[Tabella1_3]" displayFolder="" count="0" memberValueDatatype="7" unbalanced="0"/>
    <cacheHierarchy uniqueName="[Tabella1_3].[IVA]" caption="IVA" attribute="1" defaultMemberUniqueName="[Tabella1_3].[IVA].[All]" allUniqueName="[Tabella1_3].[IVA].[All]" dimensionUniqueName="[Tabella1_3]" displayFolder="" count="0" memberValueDatatype="5" unbalanced="0"/>
    <cacheHierarchy uniqueName="[Tabella1_3].[LORDO]" caption="LORDO" attribute="1" defaultMemberUniqueName="[Tabella1_3].[LORDO].[All]" allUniqueName="[Tabella1_3].[LORDO].[All]" dimensionUniqueName="[Tabella1_3]" displayFolder="" count="0" memberValueDatatype="5" unbalanced="0"/>
    <cacheHierarchy uniqueName="[Tabella1_3].[STATO]" caption="STATO" attribute="1" defaultMemberUniqueName="[Tabella1_3].[STATO].[All]" allUniqueName="[Tabella1_3].[STATO].[All]" dimensionUniqueName="[Tabella1_3]" displayFolder="" count="2" memberValueDatatype="130" unbalanced="0">
      <fieldsUsage count="2">
        <fieldUsage x="-1"/>
        <fieldUsage x="3"/>
      </fieldsUsage>
    </cacheHierarchy>
    <cacheHierarchy uniqueName="[Tabella1_3].[DATA FATTURA (mese)]" caption="DATA FATTURA (mese)" attribute="1" defaultMemberUniqueName="[Tabella1_3].[DATA FATTURA (mese)].[All]" allUniqueName="[Tabella1_3].[DATA FATTURA (mese)].[All]" dimensionUniqueName="[Tabella1_3]" displayFolder="" count="0" memberValueDatatype="130" unbalanced="0"/>
    <cacheHierarchy uniqueName="[Tabella1_3].[DATA FATTURA (indice mese)]" caption="DATA FATTURA (indice mese)" attribute="1" defaultMemberUniqueName="[Tabella1_3].[DATA FATTURA (indice mese)].[All]" allUniqueName="[Tabella1_3].[DATA FATTURA (indice mese)].[All]" dimensionUniqueName="[Tabella1_3]" displayFolder="" count="0" memberValueDatatype="20" unbalanced="0" hidden="1"/>
    <cacheHierarchy uniqueName="[Measures].[__XL_Count Tabella1_3]" caption="__XL_Count Tabella1_3" measure="1" displayFolder="" measureGroup="Tabella1_3" count="0" hidden="1"/>
    <cacheHierarchy uniqueName="[Measures].[__XL_Count Foglio1__2]" caption="__XL_Count Foglio1__2" measure="1" displayFolder="" measureGroup="Foglio1_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 2]" caption="Somma di IMPORTO 2" measure="1" displayFolder="" measureGroup="Tabella1_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 2]" caption="Somma di LORDO 2" measure="1" displayFolder="" measureGroup="Tabella1_3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IVA 2]" caption="Somma di IVA 2" measure="1" displayFolder="" measureGroup="Tabella1_3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STATO]" caption="Conteggio di STATO" measure="1" displayFolder="" measureGroup="Tabella1_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TARIFFA]" caption="Somma di TARIFFA" measure="1" displayFolder="" measureGroup="Foglio1__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4">
    <dimension name="Foglio1" uniqueName="[Foglio1]" caption="Foglio1"/>
    <dimension name="Foglio1__2" uniqueName="[Foglio1__2]" caption="Foglio1__2"/>
    <dimension measure="1" name="Measures" uniqueName="[Measures]" caption="Measures"/>
    <dimension name="Tabella1_3" uniqueName="[Tabella1_3]" caption="Tabella1_3"/>
  </dimensions>
  <measureGroups count="3">
    <measureGroup name="Foglio1" caption="Foglio1"/>
    <measureGroup name="Foglio1__2" caption="Foglio1__2"/>
    <measureGroup name="Tabella1_3" caption="Tabella1_3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an Chen" refreshedDate="45370.863846180553" createdVersion="5" refreshedVersion="8" minRefreshableVersion="3" recordCount="0" supportSubquery="1" supportAdvancedDrill="1" xr:uid="{9F5D8FB7-5060-4F89-8ED5-70CD961C45F4}">
  <cacheSource type="external" connectionId="4"/>
  <cacheFields count="7">
    <cacheField name="[Tabella1_3].[CLIENTE].[CLIENTE]" caption="CLIENTE" numFmtId="0" hierarchy="9" level="1">
      <sharedItems count="1">
        <s v="ALFA"/>
      </sharedItems>
    </cacheField>
    <cacheField name="[Foglio1__2].[OGGETTO].[OGGETTO]" caption="OGGETTO" numFmtId="0" hierarchy="4" level="1">
      <sharedItems count="4">
        <s v="CONSULENZA"/>
        <s v="FORMAZIONE"/>
        <s v="INTERVENTO"/>
        <s v="VENDITA"/>
      </sharedItems>
    </cacheField>
    <cacheField name="[Measures].[Somma di TARIFFA]" caption="Somma di TARIFFA" numFmtId="0" hierarchy="25" level="32767"/>
    <cacheField name="[Foglio1].[CITTA].[CITTA]" caption="CITTA" numFmtId="0" hierarchy="1" level="1">
      <sharedItems count="7">
        <s v="Bari"/>
        <s v="Cagliari"/>
        <s v="Milano"/>
        <s v="Napoli"/>
        <s v="Palermo"/>
        <s v="Roma"/>
        <s v="Verona"/>
      </sharedItems>
    </cacheField>
    <cacheField name="[Foglio1].[INDIRIZZO].[INDIRIZZO]" caption="INDIRIZZO" numFmtId="0" hierarchy="2" level="1">
      <sharedItems count="8">
        <s v="Via Marrone, 12"/>
        <s v="Via Viola, 2"/>
        <s v="Via Verde, 3"/>
        <s v="Via Gialla, 10"/>
        <s v="Via Nera, 30"/>
        <s v="Via Blu, 1"/>
        <s v="Via Rossa, 5"/>
        <s v="Via Rosa, 7"/>
      </sharedItems>
    </cacheField>
    <cacheField name="[Foglio1].[EMAIL].[EMAIL]" caption="EMAIL" numFmtId="0" hierarchy="3" level="1">
      <sharedItems count="8">
        <s v="DELTA@DELTA.it"/>
        <s v="IOTA@IOTA.it"/>
        <s v="ALFA@ALFA.it"/>
        <s v="GAMMA@GAMMA.it"/>
        <s v="SIGMA@SIGMA.it"/>
        <s v="BETA@BETA.it"/>
        <s v="OMEGA@OMEGA.it"/>
        <s v="ZETA@ZETA.it"/>
      </sharedItems>
    </cacheField>
    <cacheField name="[Foglio1].[CLIENTE].[CLIENTE]" caption="CLIENTE" numFmtId="0" level="1">
      <sharedItems containsSemiMixedTypes="0" containsNonDate="0" containsString="0"/>
    </cacheField>
  </cacheFields>
  <cacheHierarchies count="26">
    <cacheHierarchy uniqueName="[Foglio1].[CLIENTE]" caption="CLIENTE" attribute="1" defaultMemberUniqueName="[Foglio1].[CLIENTE].[All]" allUniqueName="[Foglio1].[CLIENTE].[All]" dimensionUniqueName="[Foglio1]" displayFolder="" count="2" memberValueDatatype="130" unbalanced="0">
      <fieldsUsage count="2">
        <fieldUsage x="-1"/>
        <fieldUsage x="6"/>
      </fieldsUsage>
    </cacheHierarchy>
    <cacheHierarchy uniqueName="[Foglio1].[CITTA]" caption="CITTA" attribute="1" defaultMemberUniqueName="[Foglio1].[CITTA].[All]" allUniqueName="[Foglio1].[CITTA].[All]" dimensionUniqueName="[Foglio1]" displayFolder="" count="2" memberValueDatatype="130" unbalanced="0">
      <fieldsUsage count="2">
        <fieldUsage x="-1"/>
        <fieldUsage x="3"/>
      </fieldsUsage>
    </cacheHierarchy>
    <cacheHierarchy uniqueName="[Foglio1].[INDIRIZZO]" caption="INDIRIZZO" attribute="1" defaultMemberUniqueName="[Foglio1].[INDIRIZZO].[All]" allUniqueName="[Foglio1].[INDIRIZZO].[All]" dimensionUniqueName="[Foglio1]" displayFolder="" count="2" memberValueDatatype="130" unbalanced="0">
      <fieldsUsage count="2">
        <fieldUsage x="-1"/>
        <fieldUsage x="4"/>
      </fieldsUsage>
    </cacheHierarchy>
    <cacheHierarchy uniqueName="[Foglio1].[EMAIL]" caption="EMAIL" attribute="1" defaultMemberUniqueName="[Foglio1].[EMAIL].[All]" allUniqueName="[Foglio1].[EMAIL].[All]" dimensionUniqueName="[Foglio1]" displayFolder="" count="2" memberValueDatatype="130" unbalanced="0">
      <fieldsUsage count="2">
        <fieldUsage x="-1"/>
        <fieldUsage x="5"/>
      </fieldsUsage>
    </cacheHierarchy>
    <cacheHierarchy uniqueName="[Foglio1__2].[OGGETTO]" caption="OGGETTO" attribute="1" defaultMemberUniqueName="[Foglio1__2].[OGGETTO].[All]" allUniqueName="[Foglio1__2].[OGGETTO].[All]" dimensionUniqueName="[Foglio1__2]" displayFolder="" count="2" memberValueDatatype="130" unbalanced="0">
      <fieldsUsage count="2">
        <fieldUsage x="-1"/>
        <fieldUsage x="1"/>
      </fieldsUsage>
    </cacheHierarchy>
    <cacheHierarchy uniqueName="[Foglio1__2].[TARIFFA]" caption="TARIFFA" attribute="1" defaultMemberUniqueName="[Foglio1__2].[TARIFFA].[All]" allUniqueName="[Foglio1__2].[TARIFFA].[All]" dimensionUniqueName="[Foglio1__2]" displayFolder="" count="2" memberValueDatatype="20" unbalanced="0"/>
    <cacheHierarchy uniqueName="[Tabella1_3].[N° FATTURA]" caption="N° FATTURA" attribute="1" defaultMemberUniqueName="[Tabella1_3].[N° FATTURA].[All]" allUniqueName="[Tabella1_3].[N° FATTURA].[All]" dimensionUniqueName="[Tabella1_3]" displayFolder="" count="2" memberValueDatatype="20" unbalanced="0"/>
    <cacheHierarchy uniqueName="[Tabella1_3].[DATA FATTURA]" caption="DATA FATTURA" attribute="1" time="1" defaultMemberUniqueName="[Tabella1_3].[DATA FATTURA].[All]" allUniqueName="[Tabella1_3].[DATA FATTURA].[All]" dimensionUniqueName="[Tabella1_3]" displayFolder="" count="2" memberValueDatatype="7" unbalanced="0"/>
    <cacheHierarchy uniqueName="[Tabella1_3].[IMPORTO]" caption="IMPORTO" attribute="1" defaultMemberUniqueName="[Tabella1_3].[IMPORTO].[All]" allUniqueName="[Tabella1_3].[IMPORTO].[All]" dimensionUniqueName="[Tabella1_3]" displayFolder="" count="2" memberValueDatatype="20" unbalanced="0"/>
    <cacheHierarchy uniqueName="[Tabella1_3].[CLIENTE]" caption="CLIENTE" attribute="1" defaultMemberUniqueName="[Tabella1_3].[CLIENTE].[All]" allUniqueName="[Tabella1_3].[CLIENTE].[All]" dimensionUniqueName="[Tabella1_3]" displayFolder="" count="2" memberValueDatatype="130" unbalanced="0">
      <fieldsUsage count="2">
        <fieldUsage x="-1"/>
        <fieldUsage x="0"/>
      </fieldsUsage>
    </cacheHierarchy>
    <cacheHierarchy uniqueName="[Tabella1_3].[OGGETTO]" caption="OGGETTO" attribute="1" defaultMemberUniqueName="[Tabella1_3].[OGGETTO].[All]" allUniqueName="[Tabella1_3].[OGGETTO].[All]" dimensionUniqueName="[Tabella1_3]" displayFolder="" count="2" memberValueDatatype="130" unbalanced="0"/>
    <cacheHierarchy uniqueName="[Tabella1_3].[DATA SCADENZA]" caption="DATA SCADENZA" attribute="1" time="1" defaultMemberUniqueName="[Tabella1_3].[DATA SCADENZA].[All]" allUniqueName="[Tabella1_3].[DATA SCADENZA].[All]" dimensionUniqueName="[Tabella1_3]" displayFolder="" count="2" memberValueDatatype="7" unbalanced="0"/>
    <cacheHierarchy uniqueName="[Tabella1_3].[IVA]" caption="IVA" attribute="1" defaultMemberUniqueName="[Tabella1_3].[IVA].[All]" allUniqueName="[Tabella1_3].[IVA].[All]" dimensionUniqueName="[Tabella1_3]" displayFolder="" count="2" memberValueDatatype="5" unbalanced="0"/>
    <cacheHierarchy uniqueName="[Tabella1_3].[LORDO]" caption="LORDO" attribute="1" defaultMemberUniqueName="[Tabella1_3].[LORDO].[All]" allUniqueName="[Tabella1_3].[LORDO].[All]" dimensionUniqueName="[Tabella1_3]" displayFolder="" count="2" memberValueDatatype="5" unbalanced="0"/>
    <cacheHierarchy uniqueName="[Tabella1_3].[STATO]" caption="STATO" attribute="1" defaultMemberUniqueName="[Tabella1_3].[STATO].[All]" allUniqueName="[Tabella1_3].[STATO].[All]" dimensionUniqueName="[Tabella1_3]" displayFolder="" count="2" memberValueDatatype="130" unbalanced="0"/>
    <cacheHierarchy uniqueName="[Tabella1_3].[DATA FATTURA (mese)]" caption="DATA FATTURA (mese)" attribute="1" defaultMemberUniqueName="[Tabella1_3].[DATA FATTURA (mese)].[All]" allUniqueName="[Tabella1_3].[DATA FATTURA (mese)].[All]" dimensionUniqueName="[Tabella1_3]" displayFolder="" count="2" memberValueDatatype="130" unbalanced="0"/>
    <cacheHierarchy uniqueName="[Tabella1_3].[DATA FATTURA (indice mese)]" caption="DATA FATTURA (indice mese)" attribute="1" defaultMemberUniqueName="[Tabella1_3].[DATA FATTURA (indice mese)].[All]" allUniqueName="[Tabella1_3].[DATA FATTURA (indice mese)].[All]" dimensionUniqueName="[Tabella1_3]" displayFolder="" count="2" memberValueDatatype="20" unbalanced="0" hidden="1"/>
    <cacheHierarchy uniqueName="[Measures].[__XL_Count Tabella1_3]" caption="__XL_Count Tabella1_3" measure="1" displayFolder="" measureGroup="Tabella1_3" count="0" hidden="1"/>
    <cacheHierarchy uniqueName="[Measures].[__XL_Count Foglio1__2]" caption="__XL_Count Foglio1__2" measure="1" displayFolder="" measureGroup="Foglio1_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 2]" caption="Somma di IMPORTO 2" measure="1" displayFolder="" measureGroup="Tabella1_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 2]" caption="Somma di LORDO 2" measure="1" displayFolder="" measureGroup="Tabella1_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IVA 2]" caption="Somma di IVA 2" measure="1" displayFolder="" measureGroup="Tabella1_3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STATO]" caption="Conteggio di STATO" measure="1" displayFolder="" measureGroup="Tabella1_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TARIFFA]" caption="Somma di TARIFFA" measure="1" displayFolder="" measureGroup="Foglio1__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4">
    <dimension name="Foglio1" uniqueName="[Foglio1]" caption="Foglio1"/>
    <dimension name="Foglio1__2" uniqueName="[Foglio1__2]" caption="Foglio1__2"/>
    <dimension measure="1" name="Measures" uniqueName="[Measures]" caption="Measures"/>
    <dimension name="Tabella1_3" uniqueName="[Tabella1_3]" caption="Tabella1_3"/>
  </dimensions>
  <measureGroups count="3">
    <measureGroup name="Foglio1" caption="Foglio1"/>
    <measureGroup name="Foglio1__2" caption="Foglio1__2"/>
    <measureGroup name="Tabella1_3" caption="Tabella1_3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an Chen" refreshedDate="45370.855164814813" createdVersion="3" refreshedVersion="8" minRefreshableVersion="3" recordCount="0" supportSubquery="1" supportAdvancedDrill="1" xr:uid="{11DCDE20-4FD0-4B31-956D-334DF389B015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5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0" memberValueDatatype="130" unbalanced="0"/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Tabella1_3].[N° FATTURA]" caption="N° FATTURA" attribute="1" defaultMemberUniqueName="[Tabella1_3].[N° FATTURA].[All]" allUniqueName="[Tabella1_3].[N° FATTURA].[All]" dimensionUniqueName="[Tabella1_3]" displayFolder="" count="0" memberValueDatatype="20" unbalanced="0"/>
    <cacheHierarchy uniqueName="[Tabella1_3].[DATA FATTURA]" caption="DATA FATTURA" attribute="1" time="1" defaultMemberUniqueName="[Tabella1_3].[DATA FATTURA].[All]" allUniqueName="[Tabella1_3].[DATA FATTURA].[All]" dimensionUniqueName="[Tabella1_3]" displayFolder="" count="0" memberValueDatatype="7" unbalanced="0"/>
    <cacheHierarchy uniqueName="[Tabella1_3].[IMPORTO]" caption="IMPORTO" attribute="1" defaultMemberUniqueName="[Tabella1_3].[IMPORTO].[All]" allUniqueName="[Tabella1_3].[IMPORTO].[All]" dimensionUniqueName="[Tabella1_3]" displayFolder="" count="0" memberValueDatatype="20" unbalanced="0"/>
    <cacheHierarchy uniqueName="[Tabella1_3].[CLIENTE]" caption="CLIENTE" attribute="1" defaultMemberUniqueName="[Tabella1_3].[CLIENTE].[All]" allUniqueName="[Tabella1_3].[CLIENTE].[All]" dimensionUniqueName="[Tabella1_3]" displayFolder="" count="2" memberValueDatatype="130" unbalanced="0"/>
    <cacheHierarchy uniqueName="[Tabella1_3].[OGGETTO]" caption="OGGETTO" attribute="1" defaultMemberUniqueName="[Tabella1_3].[OGGETTO].[All]" allUniqueName="[Tabella1_3].[OGGETTO].[All]" dimensionUniqueName="[Tabella1_3]" displayFolder="" count="2" memberValueDatatype="130" unbalanced="0"/>
    <cacheHierarchy uniqueName="[Tabella1_3].[DATA SCADENZA]" caption="DATA SCADENZA" attribute="1" time="1" defaultMemberUniqueName="[Tabella1_3].[DATA SCADENZA].[All]" allUniqueName="[Tabella1_3].[DATA SCADENZA].[All]" dimensionUniqueName="[Tabella1_3]" displayFolder="" count="0" memberValueDatatype="7" unbalanced="0"/>
    <cacheHierarchy uniqueName="[Tabella1_3].[IVA]" caption="IVA" attribute="1" defaultMemberUniqueName="[Tabella1_3].[IVA].[All]" allUniqueName="[Tabella1_3].[IVA].[All]" dimensionUniqueName="[Tabella1_3]" displayFolder="" count="0" memberValueDatatype="5" unbalanced="0"/>
    <cacheHierarchy uniqueName="[Tabella1_3].[LORDO]" caption="LORDO" attribute="1" defaultMemberUniqueName="[Tabella1_3].[LORDO].[All]" allUniqueName="[Tabella1_3].[LORDO].[All]" dimensionUniqueName="[Tabella1_3]" displayFolder="" count="0" memberValueDatatype="5" unbalanced="0"/>
    <cacheHierarchy uniqueName="[Tabella1_3].[STATO]" caption="STATO" attribute="1" defaultMemberUniqueName="[Tabella1_3].[STATO].[All]" allUniqueName="[Tabella1_3].[STATO].[All]" dimensionUniqueName="[Tabella1_3]" displayFolder="" count="2" memberValueDatatype="130" unbalanced="0"/>
    <cacheHierarchy uniqueName="[Tabella1_3].[DATA FATTURA (mese)]" caption="DATA FATTURA (mese)" attribute="1" defaultMemberUniqueName="[Tabella1_3].[DATA FATTURA (mese)].[All]" allUniqueName="[Tabella1_3].[DATA FATTURA (mese)].[All]" dimensionUniqueName="[Tabella1_3]" displayFolder="" count="0" memberValueDatatype="130" unbalanced="0"/>
    <cacheHierarchy uniqueName="[Tabella1_3].[DATA FATTURA (indice mese)]" caption="DATA FATTURA (indice mese)" attribute="1" defaultMemberUniqueName="[Tabella1_3].[DATA FATTURA (indice mese)].[All]" allUniqueName="[Tabella1_3].[DATA FATTURA (indice mese)].[All]" dimensionUniqueName="[Tabella1_3]" displayFolder="" count="0" memberValueDatatype="20" unbalanced="0" hidden="1"/>
    <cacheHierarchy uniqueName="[Measures].[__XL_Count Tabella1_3]" caption="__XL_Count Tabella1_3" measure="1" displayFolder="" measureGroup="Tabella1_3" count="0" hidden="1"/>
    <cacheHierarchy uniqueName="[Measures].[__XL_Count Foglio1__2]" caption="__XL_Count Foglio1__2" measure="1" displayFolder="" measureGroup="Foglio1_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 2]" caption="Somma di IMPORTO 2" measure="1" displayFolder="" measureGroup="Tabella1_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 2]" caption="Somma di LORDO 2" measure="1" displayFolder="" measureGroup="Tabella1_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IVA 2]" caption="Somma di IVA 2" measure="1" displayFolder="" measureGroup="Tabella1_3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STATO]" caption="Conteggio di STATO" measure="1" displayFolder="" measureGroup="Tabella1_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950791410"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an Chen" refreshedDate="45370.86374479167" createdVersion="3" refreshedVersion="8" minRefreshableVersion="3" recordCount="0" supportSubquery="1" supportAdvancedDrill="1" xr:uid="{C820686C-7C82-4E96-8EDE-C1E1364D3048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6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0" memberValueDatatype="130" unbalanced="0"/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Tabella1_3].[N° FATTURA]" caption="N° FATTURA" attribute="1" defaultMemberUniqueName="[Tabella1_3].[N° FATTURA].[All]" allUniqueName="[Tabella1_3].[N° FATTURA].[All]" dimensionUniqueName="[Tabella1_3]" displayFolder="" count="0" memberValueDatatype="20" unbalanced="0"/>
    <cacheHierarchy uniqueName="[Tabella1_3].[DATA FATTURA]" caption="DATA FATTURA" attribute="1" time="1" defaultMemberUniqueName="[Tabella1_3].[DATA FATTURA].[All]" allUniqueName="[Tabella1_3].[DATA FATTURA].[All]" dimensionUniqueName="[Tabella1_3]" displayFolder="" count="0" memberValueDatatype="7" unbalanced="0"/>
    <cacheHierarchy uniqueName="[Tabella1_3].[IMPORTO]" caption="IMPORTO" attribute="1" defaultMemberUniqueName="[Tabella1_3].[IMPORTO].[All]" allUniqueName="[Tabella1_3].[IMPORTO].[All]" dimensionUniqueName="[Tabella1_3]" displayFolder="" count="0" memberValueDatatype="20" unbalanced="0"/>
    <cacheHierarchy uniqueName="[Tabella1_3].[CLIENTE]" caption="CLIENTE" attribute="1" defaultMemberUniqueName="[Tabella1_3].[CLIENTE].[All]" allUniqueName="[Tabella1_3].[CLIENTE].[All]" dimensionUniqueName="[Tabella1_3]" displayFolder="" count="2" memberValueDatatype="130" unbalanced="0"/>
    <cacheHierarchy uniqueName="[Tabella1_3].[OGGETTO]" caption="OGGETTO" attribute="1" defaultMemberUniqueName="[Tabella1_3].[OGGETTO].[All]" allUniqueName="[Tabella1_3].[OGGETTO].[All]" dimensionUniqueName="[Tabella1_3]" displayFolder="" count="0" memberValueDatatype="130" unbalanced="0"/>
    <cacheHierarchy uniqueName="[Tabella1_3].[DATA SCADENZA]" caption="DATA SCADENZA" attribute="1" time="1" defaultMemberUniqueName="[Tabella1_3].[DATA SCADENZA].[All]" allUniqueName="[Tabella1_3].[DATA SCADENZA].[All]" dimensionUniqueName="[Tabella1_3]" displayFolder="" count="0" memberValueDatatype="7" unbalanced="0"/>
    <cacheHierarchy uniqueName="[Tabella1_3].[IVA]" caption="IVA" attribute="1" defaultMemberUniqueName="[Tabella1_3].[IVA].[All]" allUniqueName="[Tabella1_3].[IVA].[All]" dimensionUniqueName="[Tabella1_3]" displayFolder="" count="0" memberValueDatatype="5" unbalanced="0"/>
    <cacheHierarchy uniqueName="[Tabella1_3].[LORDO]" caption="LORDO" attribute="1" defaultMemberUniqueName="[Tabella1_3].[LORDO].[All]" allUniqueName="[Tabella1_3].[LORDO].[All]" dimensionUniqueName="[Tabella1_3]" displayFolder="" count="0" memberValueDatatype="5" unbalanced="0"/>
    <cacheHierarchy uniqueName="[Tabella1_3].[STATO]" caption="STATO" attribute="1" defaultMemberUniqueName="[Tabella1_3].[STATO].[All]" allUniqueName="[Tabella1_3].[STATO].[All]" dimensionUniqueName="[Tabella1_3]" displayFolder="" count="0" memberValueDatatype="130" unbalanced="0"/>
    <cacheHierarchy uniqueName="[Tabella1_3].[DATA FATTURA (mese)]" caption="DATA FATTURA (mese)" attribute="1" defaultMemberUniqueName="[Tabella1_3].[DATA FATTURA (mese)].[All]" allUniqueName="[Tabella1_3].[DATA FATTURA (mese)].[All]" dimensionUniqueName="[Tabella1_3]" displayFolder="" count="0" memberValueDatatype="130" unbalanced="0"/>
    <cacheHierarchy uniqueName="[Tabella1_3].[DATA FATTURA (indice mese)]" caption="DATA FATTURA (indice mese)" attribute="1" defaultMemberUniqueName="[Tabella1_3].[DATA FATTURA (indice mese)].[All]" allUniqueName="[Tabella1_3].[DATA FATTURA (indice mese)].[All]" dimensionUniqueName="[Tabella1_3]" displayFolder="" count="0" memberValueDatatype="20" unbalanced="0" hidden="1"/>
    <cacheHierarchy uniqueName="[Measures].[__XL_Count Tabella1_3]" caption="__XL_Count Tabella1_3" measure="1" displayFolder="" measureGroup="Tabella1_3" count="0" hidden="1"/>
    <cacheHierarchy uniqueName="[Measures].[__XL_Count Foglio1__2]" caption="__XL_Count Foglio1__2" measure="1" displayFolder="" measureGroup="Foglio1_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 2]" caption="Somma di IMPORTO 2" measure="1" displayFolder="" measureGroup="Tabella1_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 2]" caption="Somma di LORDO 2" measure="1" displayFolder="" measureGroup="Tabella1_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IVA 2]" caption="Somma di IVA 2" measure="1" displayFolder="" measureGroup="Tabella1_3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STATO]" caption="Conteggio di STATO" measure="1" displayFolder="" measureGroup="Tabella1_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TARIFFA]" caption="Somma di TARIFFA" measure="1" displayFolder="" measureGroup="Foglio1__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271514312"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an Chen" refreshedDate="45370.855167476853" createdVersion="5" refreshedVersion="8" minRefreshableVersion="3" recordCount="0" supportSubquery="1" supportAdvancedDrill="1" xr:uid="{DB058E39-BBC3-4FF4-9929-5195C7691D51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6">
    <cacheField name="[Tabella1_3].[CLIENTE].[CLIENTE]" caption="CLIENTE" numFmtId="0" hierarchy="9" level="1">
      <sharedItems count="3">
        <s v="DELTA"/>
        <s v="GAMMA"/>
        <s v="IOTA"/>
      </sharedItems>
    </cacheField>
    <cacheField name="[Tabella1_3].[OGGETTO].[OGGETTO]" caption="OGGETTO" numFmtId="0" hierarchy="10" level="1">
      <sharedItems count="4">
        <s v="CONSULENZA"/>
        <s v="FORMAZIONE"/>
        <s v="INTERVENTO"/>
        <s v="VENDITA"/>
      </sharedItems>
    </cacheField>
    <cacheField name="[Measures].[Somma di IMPORTO 2]" caption="Somma di IMPORTO 2" numFmtId="0" hierarchy="21" level="32767"/>
    <cacheField name="[Measures].[Somma di IVA 2]" caption="Somma di IVA 2" numFmtId="0" hierarchy="23" level="32767"/>
    <cacheField name="[Measures].[Somma di LORDO 2]" caption="Somma di LORDO 2" numFmtId="0" hierarchy="22" level="32767"/>
    <cacheField name="[Tabella1_3].[DATA FATTURA].[DATA FATTURA]" caption="DATA FATTURA" numFmtId="0" hierarchy="7" level="1">
      <sharedItems containsSemiMixedTypes="0" containsNonDate="0" containsString="0"/>
    </cacheField>
  </cacheFields>
  <cacheHierarchies count="26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0" memberValueDatatype="130" unbalanced="0"/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Tabella1_3].[N° FATTURA]" caption="N° FATTURA" attribute="1" defaultMemberUniqueName="[Tabella1_3].[N° FATTURA].[All]" allUniqueName="[Tabella1_3].[N° FATTURA].[All]" dimensionUniqueName="[Tabella1_3]" displayFolder="" count="0" memberValueDatatype="20" unbalanced="0"/>
    <cacheHierarchy uniqueName="[Tabella1_3].[DATA FATTURA]" caption="DATA FATTURA" attribute="1" time="1" defaultMemberUniqueName="[Tabella1_3].[DATA FATTURA].[All]" allUniqueName="[Tabella1_3].[DATA FATTURA].[All]" dimensionUniqueName="[Tabella1_3]" displayFolder="" count="2" memberValueDatatype="7" unbalanced="0">
      <fieldsUsage count="2">
        <fieldUsage x="-1"/>
        <fieldUsage x="5"/>
      </fieldsUsage>
    </cacheHierarchy>
    <cacheHierarchy uniqueName="[Tabella1_3].[IMPORTO]" caption="IMPORTO" attribute="1" defaultMemberUniqueName="[Tabella1_3].[IMPORTO].[All]" allUniqueName="[Tabella1_3].[IMPORTO].[All]" dimensionUniqueName="[Tabella1_3]" displayFolder="" count="0" memberValueDatatype="20" unbalanced="0"/>
    <cacheHierarchy uniqueName="[Tabella1_3].[CLIENTE]" caption="CLIENTE" attribute="1" defaultMemberUniqueName="[Tabella1_3].[CLIENTE].[All]" allUniqueName="[Tabella1_3].[CLIENTE].[All]" dimensionUniqueName="[Tabella1_3]" displayFolder="" count="2" memberValueDatatype="130" unbalanced="0">
      <fieldsUsage count="2">
        <fieldUsage x="-1"/>
        <fieldUsage x="0"/>
      </fieldsUsage>
    </cacheHierarchy>
    <cacheHierarchy uniqueName="[Tabella1_3].[OGGETTO]" caption="OGGETTO" attribute="1" defaultMemberUniqueName="[Tabella1_3].[OGGETTO].[All]" allUniqueName="[Tabella1_3].[OGGETTO].[All]" dimensionUniqueName="[Tabella1_3]" displayFolder="" count="2" memberValueDatatype="130" unbalanced="0">
      <fieldsUsage count="2">
        <fieldUsage x="-1"/>
        <fieldUsage x="1"/>
      </fieldsUsage>
    </cacheHierarchy>
    <cacheHierarchy uniqueName="[Tabella1_3].[DATA SCADENZA]" caption="DATA SCADENZA" attribute="1" time="1" defaultMemberUniqueName="[Tabella1_3].[DATA SCADENZA].[All]" allUniqueName="[Tabella1_3].[DATA SCADENZA].[All]" dimensionUniqueName="[Tabella1_3]" displayFolder="" count="0" memberValueDatatype="7" unbalanced="0"/>
    <cacheHierarchy uniqueName="[Tabella1_3].[IVA]" caption="IVA" attribute="1" defaultMemberUniqueName="[Tabella1_3].[IVA].[All]" allUniqueName="[Tabella1_3].[IVA].[All]" dimensionUniqueName="[Tabella1_3]" displayFolder="" count="0" memberValueDatatype="5" unbalanced="0"/>
    <cacheHierarchy uniqueName="[Tabella1_3].[LORDO]" caption="LORDO" attribute="1" defaultMemberUniqueName="[Tabella1_3].[LORDO].[All]" allUniqueName="[Tabella1_3].[LORDO].[All]" dimensionUniqueName="[Tabella1_3]" displayFolder="" count="0" memberValueDatatype="5" unbalanced="0"/>
    <cacheHierarchy uniqueName="[Tabella1_3].[STATO]" caption="STATO" attribute="1" defaultMemberUniqueName="[Tabella1_3].[STATO].[All]" allUniqueName="[Tabella1_3].[STATO].[All]" dimensionUniqueName="[Tabella1_3]" displayFolder="" count="0" memberValueDatatype="130" unbalanced="0"/>
    <cacheHierarchy uniqueName="[Tabella1_3].[DATA FATTURA (mese)]" caption="DATA FATTURA (mese)" attribute="1" defaultMemberUniqueName="[Tabella1_3].[DATA FATTURA (mese)].[All]" allUniqueName="[Tabella1_3].[DATA FATTURA (mese)].[All]" dimensionUniqueName="[Tabella1_3]" displayFolder="" count="0" memberValueDatatype="130" unbalanced="0"/>
    <cacheHierarchy uniqueName="[Tabella1_3].[DATA FATTURA (indice mese)]" caption="DATA FATTURA (indice mese)" attribute="1" defaultMemberUniqueName="[Tabella1_3].[DATA FATTURA (indice mese)].[All]" allUniqueName="[Tabella1_3].[DATA FATTURA (indice mese)].[All]" dimensionUniqueName="[Tabella1_3]" displayFolder="" count="0" memberValueDatatype="20" unbalanced="0" hidden="1"/>
    <cacheHierarchy uniqueName="[Measures].[__XL_Count Tabella1_3]" caption="__XL_Count Tabella1_3" measure="1" displayFolder="" measureGroup="Tabella1_3" count="0" hidden="1"/>
    <cacheHierarchy uniqueName="[Measures].[__XL_Count Foglio1__2]" caption="__XL_Count Foglio1__2" measure="1" displayFolder="" measureGroup="Foglio1_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 2]" caption="Somma di IMPORTO 2" measure="1" displayFolder="" measureGroup="Tabella1_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 2]" caption="Somma di LORDO 2" measure="1" displayFolder="" measureGroup="Tabella1_3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IVA 2]" caption="Somma di IVA 2" measure="1" displayFolder="" measureGroup="Tabella1_3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STATO]" caption="Conteggio di STATO" measure="1" displayFolder="" measureGroup="Tabella1_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TARIFFA]" caption="Somma di TARIFFA" measure="1" displayFolder="" measureGroup="Foglio1__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4">
    <dimension name="Foglio1" uniqueName="[Foglio1]" caption="Foglio1"/>
    <dimension name="Foglio1__2" uniqueName="[Foglio1__2]" caption="Foglio1__2"/>
    <dimension measure="1" name="Measures" uniqueName="[Measures]" caption="Measures"/>
    <dimension name="Tabella1_3" uniqueName="[Tabella1_3]" caption="Tabella1_3"/>
  </dimensions>
  <measureGroups count="3">
    <measureGroup name="Foglio1" caption="Foglio1"/>
    <measureGroup name="Foglio1__2" caption="Foglio1__2"/>
    <measureGroup name="Tabella1_3" caption="Tabella1_3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pivotCacheId="205859395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an Chen" refreshedDate="45370.855168402777" createdVersion="5" refreshedVersion="8" minRefreshableVersion="3" recordCount="0" supportSubquery="1" supportAdvancedDrill="1" xr:uid="{4291D2DB-CF70-4C77-AE78-2C208BD8A5EF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7">
    <cacheField name="[Tabella1_3].[CLIENTE].[CLIENTE]" caption="CLIENTE" numFmtId="0" hierarchy="9" level="1">
      <sharedItems count="3">
        <s v="DELTA"/>
        <s v="GAMMA"/>
        <s v="IOTA"/>
      </sharedItems>
    </cacheField>
    <cacheField name="[Tabella1_3].[OGGETTO].[OGGETTO]" caption="OGGETTO" numFmtId="0" hierarchy="10" level="1">
      <sharedItems count="4">
        <s v="CONSULENZA"/>
        <s v="FORMAZIONE"/>
        <s v="INTERVENTO"/>
        <s v="VENDITA"/>
      </sharedItems>
    </cacheField>
    <cacheField name="[Measures].[Somma di IMPORTO 2]" caption="Somma di IMPORTO 2" numFmtId="0" hierarchy="21" level="32767"/>
    <cacheField name="[Tabella1_3].[STATO].[STATO]" caption="STATO" numFmtId="0" hierarchy="14" level="1">
      <sharedItems containsSemiMixedTypes="0" containsNonDate="0" containsString="0"/>
    </cacheField>
    <cacheField name="[Measures].[Somma di IVA 2]" caption="Somma di IVA 2" numFmtId="0" hierarchy="23" level="32767"/>
    <cacheField name="[Measures].[Somma di LORDO 2]" caption="Somma di LORDO 2" numFmtId="0" hierarchy="22" level="32767"/>
    <cacheField name="[Tabella1_3].[DATA FATTURA].[DATA FATTURA]" caption="DATA FATTURA" numFmtId="0" hierarchy="7" level="1">
      <sharedItems containsSemiMixedTypes="0" containsNonDate="0" containsDate="1" containsString="0" minDate="2024-01-02T00:00:00" maxDate="2025-01-01T00:00:00" count="15">
        <d v="2024-01-02T00:00:00"/>
        <d v="2024-01-03T00:00:00"/>
        <d v="2024-01-04T00:00:00"/>
        <d v="2024-01-08T00:00:00"/>
        <d v="2024-01-09T00:00:00"/>
        <d v="2024-01-12T00:00:00"/>
        <d v="2024-01-15T00:00:00"/>
        <d v="2024-01-06T00:00:00"/>
        <d v="2024-01-07T00:00:00"/>
        <d v="2024-01-11T00:00:00"/>
        <d v="2024-01-14T00:00:00"/>
        <d v="2024-01-05T00:00:00"/>
        <d v="2024-01-13T00:00:00"/>
        <d v="2024-01-10T00:00:00"/>
        <d v="2024-12-31T00:00:00"/>
      </sharedItems>
    </cacheField>
  </cacheFields>
  <cacheHierarchies count="26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0" memberValueDatatype="130" unbalanced="0"/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Tabella1_3].[N° FATTURA]" caption="N° FATTURA" attribute="1" defaultMemberUniqueName="[Tabella1_3].[N° FATTURA].[All]" allUniqueName="[Tabella1_3].[N° FATTURA].[All]" dimensionUniqueName="[Tabella1_3]" displayFolder="" count="0" memberValueDatatype="20" unbalanced="0"/>
    <cacheHierarchy uniqueName="[Tabella1_3].[DATA FATTURA]" caption="DATA FATTURA" attribute="1" time="1" defaultMemberUniqueName="[Tabella1_3].[DATA FATTURA].[All]" allUniqueName="[Tabella1_3].[DATA FATTURA].[All]" dimensionUniqueName="[Tabella1_3]" displayFolder="" count="2" memberValueDatatype="7" unbalanced="0">
      <fieldsUsage count="2">
        <fieldUsage x="-1"/>
        <fieldUsage x="6"/>
      </fieldsUsage>
    </cacheHierarchy>
    <cacheHierarchy uniqueName="[Tabella1_3].[IMPORTO]" caption="IMPORTO" attribute="1" defaultMemberUniqueName="[Tabella1_3].[IMPORTO].[All]" allUniqueName="[Tabella1_3].[IMPORTO].[All]" dimensionUniqueName="[Tabella1_3]" displayFolder="" count="0" memberValueDatatype="20" unbalanced="0"/>
    <cacheHierarchy uniqueName="[Tabella1_3].[CLIENTE]" caption="CLIENTE" attribute="1" defaultMemberUniqueName="[Tabella1_3].[CLIENTE].[All]" allUniqueName="[Tabella1_3].[CLIENTE].[All]" dimensionUniqueName="[Tabella1_3]" displayFolder="" count="2" memberValueDatatype="130" unbalanced="0">
      <fieldsUsage count="2">
        <fieldUsage x="-1"/>
        <fieldUsage x="0"/>
      </fieldsUsage>
    </cacheHierarchy>
    <cacheHierarchy uniqueName="[Tabella1_3].[OGGETTO]" caption="OGGETTO" attribute="1" defaultMemberUniqueName="[Tabella1_3].[OGGETTO].[All]" allUniqueName="[Tabella1_3].[OGGETTO].[All]" dimensionUniqueName="[Tabella1_3]" displayFolder="" count="2" memberValueDatatype="130" unbalanced="0">
      <fieldsUsage count="2">
        <fieldUsage x="-1"/>
        <fieldUsage x="1"/>
      </fieldsUsage>
    </cacheHierarchy>
    <cacheHierarchy uniqueName="[Tabella1_3].[DATA SCADENZA]" caption="DATA SCADENZA" attribute="1" time="1" defaultMemberUniqueName="[Tabella1_3].[DATA SCADENZA].[All]" allUniqueName="[Tabella1_3].[DATA SCADENZA].[All]" dimensionUniqueName="[Tabella1_3]" displayFolder="" count="0" memberValueDatatype="7" unbalanced="0"/>
    <cacheHierarchy uniqueName="[Tabella1_3].[IVA]" caption="IVA" attribute="1" defaultMemberUniqueName="[Tabella1_3].[IVA].[All]" allUniqueName="[Tabella1_3].[IVA].[All]" dimensionUniqueName="[Tabella1_3]" displayFolder="" count="0" memberValueDatatype="5" unbalanced="0"/>
    <cacheHierarchy uniqueName="[Tabella1_3].[LORDO]" caption="LORDO" attribute="1" defaultMemberUniqueName="[Tabella1_3].[LORDO].[All]" allUniqueName="[Tabella1_3].[LORDO].[All]" dimensionUniqueName="[Tabella1_3]" displayFolder="" count="0" memberValueDatatype="5" unbalanced="0"/>
    <cacheHierarchy uniqueName="[Tabella1_3].[STATO]" caption="STATO" attribute="1" defaultMemberUniqueName="[Tabella1_3].[STATO].[All]" allUniqueName="[Tabella1_3].[STATO].[All]" dimensionUniqueName="[Tabella1_3]" displayFolder="" count="2" memberValueDatatype="130" unbalanced="0">
      <fieldsUsage count="2">
        <fieldUsage x="-1"/>
        <fieldUsage x="3"/>
      </fieldsUsage>
    </cacheHierarchy>
    <cacheHierarchy uniqueName="[Tabella1_3].[DATA FATTURA (mese)]" caption="DATA FATTURA (mese)" attribute="1" defaultMemberUniqueName="[Tabella1_3].[DATA FATTURA (mese)].[All]" allUniqueName="[Tabella1_3].[DATA FATTURA (mese)].[All]" dimensionUniqueName="[Tabella1_3]" displayFolder="" count="0" memberValueDatatype="130" unbalanced="0"/>
    <cacheHierarchy uniqueName="[Tabella1_3].[DATA FATTURA (indice mese)]" caption="DATA FATTURA (indice mese)" attribute="1" defaultMemberUniqueName="[Tabella1_3].[DATA FATTURA (indice mese)].[All]" allUniqueName="[Tabella1_3].[DATA FATTURA (indice mese)].[All]" dimensionUniqueName="[Tabella1_3]" displayFolder="" count="0" memberValueDatatype="20" unbalanced="0" hidden="1"/>
    <cacheHierarchy uniqueName="[Measures].[__XL_Count Tabella1_3]" caption="__XL_Count Tabella1_3" measure="1" displayFolder="" measureGroup="Tabella1_3" count="0" hidden="1"/>
    <cacheHierarchy uniqueName="[Measures].[__XL_Count Foglio1__2]" caption="__XL_Count Foglio1__2" measure="1" displayFolder="" measureGroup="Foglio1_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 2]" caption="Somma di IMPORTO 2" measure="1" displayFolder="" measureGroup="Tabella1_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 2]" caption="Somma di LORDO 2" measure="1" displayFolder="" measureGroup="Tabella1_3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IVA 2]" caption="Somma di IVA 2" measure="1" displayFolder="" measureGroup="Tabella1_3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STATO]" caption="Conteggio di STATO" measure="1" displayFolder="" measureGroup="Tabella1_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ma di TARIFFA]" caption="Somma di TARIFFA" measure="1" displayFolder="" measureGroup="Foglio1__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4">
    <dimension name="Foglio1" uniqueName="[Foglio1]" caption="Foglio1"/>
    <dimension name="Foglio1__2" uniqueName="[Foglio1__2]" caption="Foglio1__2"/>
    <dimension measure="1" name="Measures" uniqueName="[Measures]" caption="Measures"/>
    <dimension name="Tabella1_3" uniqueName="[Tabella1_3]" caption="Tabella1_3"/>
  </dimensions>
  <measureGroups count="3">
    <measureGroup name="Foglio1" caption="Foglio1"/>
    <measureGroup name="Foglio1__2" caption="Foglio1__2"/>
    <measureGroup name="Tabella1_3" caption="Tabella1_3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pivotCacheId="193608934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ian Chen" refreshedDate="45370.855165277775" createdVersion="3" refreshedVersion="8" minRefreshableVersion="3" recordCount="0" supportSubquery="1" supportAdvancedDrill="1" xr:uid="{14ED94C6-2E8E-451A-BD7B-5276AC43424E}">
  <cacheSource type="external" connectionId="4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5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0" memberValueDatatype="130" unbalanced="0"/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Tabella1_3].[N° FATTURA]" caption="N° FATTURA" attribute="1" defaultMemberUniqueName="[Tabella1_3].[N° FATTURA].[All]" allUniqueName="[Tabella1_3].[N° FATTURA].[All]" dimensionUniqueName="[Tabella1_3]" displayFolder="" count="0" memberValueDatatype="20" unbalanced="0"/>
    <cacheHierarchy uniqueName="[Tabella1_3].[DATA FATTURA]" caption="DATA FATTURA" attribute="1" time="1" defaultMemberUniqueName="[Tabella1_3].[DATA FATTURA].[All]" allUniqueName="[Tabella1_3].[DATA FATTURA].[All]" dimensionUniqueName="[Tabella1_3]" displayFolder="" count="2" memberValueDatatype="7" unbalanced="0"/>
    <cacheHierarchy uniqueName="[Tabella1_3].[IMPORTO]" caption="IMPORTO" attribute="1" defaultMemberUniqueName="[Tabella1_3].[IMPORTO].[All]" allUniqueName="[Tabella1_3].[IMPORTO].[All]" dimensionUniqueName="[Tabella1_3]" displayFolder="" count="0" memberValueDatatype="20" unbalanced="0"/>
    <cacheHierarchy uniqueName="[Tabella1_3].[CLIENTE]" caption="CLIENTE" attribute="1" defaultMemberUniqueName="[Tabella1_3].[CLIENTE].[All]" allUniqueName="[Tabella1_3].[CLIENTE].[All]" dimensionUniqueName="[Tabella1_3]" displayFolder="" count="0" memberValueDatatype="130" unbalanced="0"/>
    <cacheHierarchy uniqueName="[Tabella1_3].[OGGETTO]" caption="OGGETTO" attribute="1" defaultMemberUniqueName="[Tabella1_3].[OGGETTO].[All]" allUniqueName="[Tabella1_3].[OGGETTO].[All]" dimensionUniqueName="[Tabella1_3]" displayFolder="" count="0" memberValueDatatype="130" unbalanced="0"/>
    <cacheHierarchy uniqueName="[Tabella1_3].[DATA SCADENZA]" caption="DATA SCADENZA" attribute="1" time="1" defaultMemberUniqueName="[Tabella1_3].[DATA SCADENZA].[All]" allUniqueName="[Tabella1_3].[DATA SCADENZA].[All]" dimensionUniqueName="[Tabella1_3]" displayFolder="" count="0" memberValueDatatype="7" unbalanced="0"/>
    <cacheHierarchy uniqueName="[Tabella1_3].[IVA]" caption="IVA" attribute="1" defaultMemberUniqueName="[Tabella1_3].[IVA].[All]" allUniqueName="[Tabella1_3].[IVA].[All]" dimensionUniqueName="[Tabella1_3]" displayFolder="" count="0" memberValueDatatype="5" unbalanced="0"/>
    <cacheHierarchy uniqueName="[Tabella1_3].[LORDO]" caption="LORDO" attribute="1" defaultMemberUniqueName="[Tabella1_3].[LORDO].[All]" allUniqueName="[Tabella1_3].[LORDO].[All]" dimensionUniqueName="[Tabella1_3]" displayFolder="" count="0" memberValueDatatype="5" unbalanced="0"/>
    <cacheHierarchy uniqueName="[Tabella1_3].[STATO]" caption="STATO" attribute="1" defaultMemberUniqueName="[Tabella1_3].[STATO].[All]" allUniqueName="[Tabella1_3].[STATO].[All]" dimensionUniqueName="[Tabella1_3]" displayFolder="" count="0" memberValueDatatype="130" unbalanced="0"/>
    <cacheHierarchy uniqueName="[Tabella1_3].[DATA FATTURA (mese)]" caption="DATA FATTURA (mese)" attribute="1" defaultMemberUniqueName="[Tabella1_3].[DATA FATTURA (mese)].[All]" allUniqueName="[Tabella1_3].[DATA FATTURA (mese)].[All]" dimensionUniqueName="[Tabella1_3]" displayFolder="" count="0" memberValueDatatype="130" unbalanced="0"/>
    <cacheHierarchy uniqueName="[Tabella1_3].[DATA FATTURA (indice mese)]" caption="DATA FATTURA (indice mese)" attribute="1" defaultMemberUniqueName="[Tabella1_3].[DATA FATTURA (indice mese)].[All]" allUniqueName="[Tabella1_3].[DATA FATTURA (indice mese)].[All]" dimensionUniqueName="[Tabella1_3]" displayFolder="" count="0" memberValueDatatype="20" unbalanced="0" hidden="1"/>
    <cacheHierarchy uniqueName="[Measures].[__XL_Count Tabella1_3]" caption="__XL_Count Tabella1_3" measure="1" displayFolder="" measureGroup="Tabella1_3" count="0" hidden="1"/>
    <cacheHierarchy uniqueName="[Measures].[__XL_Count Foglio1__2]" caption="__XL_Count Foglio1__2" measure="1" displayFolder="" measureGroup="Foglio1__2" count="0" hidden="1"/>
    <cacheHierarchy uniqueName="[Measures].[__XL_Count Foglio1]" caption="__XL_Count Foglio1" measure="1" displayFolder="" measureGroup="Foglio1" count="0" hidden="1"/>
    <cacheHierarchy uniqueName="[Measures].[__Nessuna misura definita]" caption="__Nessuna misura definita" measure="1" displayFolder="" count="0" hidden="1"/>
    <cacheHierarchy uniqueName="[Measures].[Somma di IMPORTO 2]" caption="Somma di IMPORTO 2" measure="1" displayFolder="" measureGroup="Tabella1_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 2]" caption="Somma di LORDO 2" measure="1" displayFolder="" measureGroup="Tabella1_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IVA 2]" caption="Somma di IVA 2" measure="1" displayFolder="" measureGroup="Tabella1_3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nteggio di STATO]" caption="Conteggio di STATO" measure="1" displayFolder="" measureGroup="Tabella1_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200575153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29284-EFB3-47F3-B5BB-3A920A9E4524}" name="PivotChartTable2" cacheId="56" applyNumberFormats="0" applyBorderFormats="0" applyFontFormats="0" applyPatternFormats="0" applyAlignmentFormats="0" applyWidthHeightFormats="1" dataCaption="Valori" updatedVersion="8" minRefreshableVersion="5" useAutoFormatting="1" subtotalHiddenItems="1" itemPrintTitles="1" createdVersion="5" indent="0" outline="1" outlineData="1" multipleFieldFilters="0" chartFormat="13">
  <location ref="A1:D17" firstHeaderRow="0" firstDataRow="1" firstDataCol="1"/>
  <pivotFields count="6">
    <pivotField axis="axisRow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2">
    <field x="0"/>
    <field x="1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a di IMPORTO" fld="2" baseField="0" baseItem="0"/>
    <dataField name="Somma di IVA" fld="3" baseField="0" baseItem="0"/>
    <dataField name="Somma di LORDO" fld="4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filters count="1">
    <filter fld="5" type="dateBetween" evalOrder="-1" id="13" name="[Tabella1_3].[DATA FATTURA]">
      <autoFilter ref="A1">
        <filterColumn colId="0">
          <customFilters and="1">
            <customFilter operator="greaterThanOrEqual" val="45292"/>
            <customFilter operator="lessThanOrEqual" val="456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2">
    <rowHierarchyUsage hierarchyUsage="9"/>
    <rowHierarchyUsage hierarchyUsage="1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6" columnCount="3" cacheId="2058593956"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42400</x15:v>
          </x15:c>
          <x15:c>
            <x15:v>9328</x15:v>
          </x15:c>
          <x15:c>
            <x15:v>51728</x15:v>
          </x15:c>
        </x15:pivotRow>
        <x15:pivotRow count="3">
          <x15:c>
            <x15:v>17090</x15:v>
          </x15:c>
          <x15:c>
            <x15:v>3759.8</x15:v>
          </x15:c>
          <x15:c>
            <x15:v>20849.8</x15:v>
          </x15:c>
        </x15:pivotRow>
        <x15:pivotRow count="3">
          <x15:c>
            <x15:v>36590</x15:v>
          </x15:c>
          <x15:c>
            <x15:v>8049.8</x15:v>
          </x15:c>
          <x15:c>
            <x15:v>44639.8</x15:v>
          </x15:c>
        </x15:pivotRow>
        <x15:pivotRow count="3">
          <x15:c>
            <x15:v>5010</x15:v>
          </x15:c>
          <x15:c>
            <x15:v>1102.2</x15:v>
          </x15:c>
          <x15:c>
            <x15:v>6112.2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91580</x15:v>
          </x15:c>
          <x15:c>
            <x15:v>20147.599999999999</x15:v>
          </x15:c>
          <x15:c>
            <x15:v>111727.6</x15:v>
          </x15:c>
        </x15:pivotRow>
        <x15:pivotRow count="3">
          <x15:c>
            <x15:v>31180</x15:v>
          </x15:c>
          <x15:c>
            <x15:v>6859.6</x15:v>
          </x15:c>
          <x15:c>
            <x15:v>38039.599999999999</x15:v>
          </x15:c>
        </x15:pivotRow>
        <x15:pivotRow count="3">
          <x15:c>
            <x15:v>62180</x15:v>
          </x15:c>
          <x15:c>
            <x15:v>13679.6</x15:v>
          </x15:c>
          <x15:c>
            <x15:v>75859.600000000006</x15:v>
          </x15:c>
        </x15:pivotRow>
        <x15:pivotRow count="3">
          <x15:c>
            <x15:v>17860</x15:v>
          </x15:c>
          <x15:c>
            <x15:v>3929.2</x15:v>
          </x15:c>
          <x15:c>
            <x15:v>21789.200000000001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102550</x15:v>
          </x15:c>
          <x15:c>
            <x15:v>22561</x15:v>
          </x15:c>
          <x15:c>
            <x15:v>125111</x15:v>
          </x15:c>
        </x15:pivotRow>
        <x15:pivotRow count="3">
          <x15:c>
            <x15:v>64700</x15:v>
          </x15:c>
          <x15:c>
            <x15:v>14234</x15:v>
          </x15:c>
          <x15:c>
            <x15:v>78934</x15:v>
          </x15:c>
        </x15:pivotRow>
        <x15:pivotRow count="3">
          <x15:c>
            <x15:v>74220</x15:v>
          </x15:c>
          <x15:c>
            <x15:v>16328.4</x15:v>
          </x15:c>
          <x15:c>
            <x15:v>90548.4</x15:v>
          </x15:c>
        </x15:pivotRow>
        <x15:pivotRow count="3">
          <x15:c>
            <x15:v>57050</x15:v>
          </x15:c>
          <x15:c>
            <x15:v>12551</x15:v>
          </x15:c>
          <x15:c>
            <x15:v>69601</x15:v>
          </x15:c>
        </x15:pivotRow>
        <x15:pivotRow count="3">
          <x15:c>
            <x15:v>602410</x15:v>
          </x15:c>
          <x15:c>
            <x15:v>132530.20000000001</x15:v>
          </x15:c>
          <x15:c>
            <x15:v>734940.2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abella1_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29284-EFB3-47F3-B5BB-3A920A9E4524}" name="PivotChartTable3" cacheId="57" applyNumberFormats="0" applyBorderFormats="0" applyFontFormats="0" applyPatternFormats="0" applyAlignmentFormats="0" applyWidthHeightFormats="1" dataCaption="Valori" updatedVersion="8" minRefreshableVersion="5" useAutoFormatting="1" subtotalHiddenItems="1" itemPrintTitles="1" createdVersion="5" indent="0" outline="1" outlineData="1" multipleFieldFilters="0" chartFormat="16">
  <location ref="A1:D117" firstHeaderRow="0" firstDataRow="1" firstDataCol="1"/>
  <pivotFields count="7">
    <pivotField axis="axisRow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</pivotFields>
  <rowFields count="3">
    <field x="0"/>
    <field x="1"/>
    <field x="6"/>
  </rowFields>
  <rowItems count="116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1">
      <x v="1"/>
    </i>
    <i r="2">
      <x v="2"/>
    </i>
    <i r="2">
      <x v="7"/>
    </i>
    <i r="2">
      <x v="8"/>
    </i>
    <i r="2">
      <x v="4"/>
    </i>
    <i r="1">
      <x v="2"/>
    </i>
    <i r="2">
      <x/>
    </i>
    <i r="2">
      <x v="2"/>
    </i>
    <i r="2">
      <x v="7"/>
    </i>
    <i r="2">
      <x v="8"/>
    </i>
    <i r="2">
      <x v="3"/>
    </i>
    <i r="2">
      <x v="9"/>
    </i>
    <i r="2">
      <x v="10"/>
    </i>
    <i r="1">
      <x v="3"/>
    </i>
    <i r="2">
      <x v="11"/>
    </i>
    <i r="2">
      <x v="9"/>
    </i>
    <i r="2">
      <x v="12"/>
    </i>
    <i>
      <x v="1"/>
    </i>
    <i r="1">
      <x/>
    </i>
    <i r="2">
      <x v="1"/>
    </i>
    <i r="2">
      <x v="2"/>
    </i>
    <i r="2">
      <x v="11"/>
    </i>
    <i r="2">
      <x v="7"/>
    </i>
    <i r="2">
      <x v="3"/>
    </i>
    <i r="2">
      <x v="13"/>
    </i>
    <i r="2">
      <x v="5"/>
    </i>
    <i r="2">
      <x v="12"/>
    </i>
    <i r="2">
      <x v="10"/>
    </i>
    <i r="2">
      <x v="6"/>
    </i>
    <i r="2">
      <x v="14"/>
    </i>
    <i r="1">
      <x v="1"/>
    </i>
    <i r="2">
      <x/>
    </i>
    <i r="2">
      <x v="2"/>
    </i>
    <i r="2">
      <x v="11"/>
    </i>
    <i r="2">
      <x v="7"/>
    </i>
    <i r="2">
      <x v="3"/>
    </i>
    <i r="2">
      <x v="9"/>
    </i>
    <i r="2">
      <x v="10"/>
    </i>
    <i r="2">
      <x v="6"/>
    </i>
    <i r="2">
      <x v="14"/>
    </i>
    <i r="1">
      <x v="2"/>
    </i>
    <i r="2">
      <x/>
    </i>
    <i r="2">
      <x v="1"/>
    </i>
    <i r="2">
      <x v="2"/>
    </i>
    <i r="2">
      <x v="7"/>
    </i>
    <i r="2">
      <x v="8"/>
    </i>
    <i r="2">
      <x v="4"/>
    </i>
    <i r="2">
      <x v="13"/>
    </i>
    <i r="2">
      <x v="9"/>
    </i>
    <i r="2">
      <x v="10"/>
    </i>
    <i r="2">
      <x v="6"/>
    </i>
    <i r="1">
      <x v="3"/>
    </i>
    <i r="2">
      <x/>
    </i>
    <i r="2">
      <x v="1"/>
    </i>
    <i r="2">
      <x v="2"/>
    </i>
    <i r="2">
      <x v="3"/>
    </i>
    <i r="2">
      <x v="5"/>
    </i>
    <i r="2">
      <x v="12"/>
    </i>
    <i>
      <x v="2"/>
    </i>
    <i r="1">
      <x/>
    </i>
    <i r="2">
      <x/>
    </i>
    <i r="2">
      <x v="1"/>
    </i>
    <i r="2">
      <x v="2"/>
    </i>
    <i r="2">
      <x v="11"/>
    </i>
    <i r="2">
      <x v="7"/>
    </i>
    <i r="2">
      <x v="8"/>
    </i>
    <i r="2">
      <x v="3"/>
    </i>
    <i r="2">
      <x v="4"/>
    </i>
    <i r="2">
      <x v="13"/>
    </i>
    <i r="2">
      <x v="9"/>
    </i>
    <i r="2">
      <x v="5"/>
    </i>
    <i r="2">
      <x v="12"/>
    </i>
    <i r="2">
      <x v="10"/>
    </i>
    <i r="2">
      <x v="14"/>
    </i>
    <i r="1">
      <x v="1"/>
    </i>
    <i r="2">
      <x/>
    </i>
    <i r="2">
      <x v="1"/>
    </i>
    <i r="2">
      <x v="11"/>
    </i>
    <i r="2">
      <x v="8"/>
    </i>
    <i r="2">
      <x v="3"/>
    </i>
    <i r="2">
      <x v="4"/>
    </i>
    <i r="2">
      <x v="5"/>
    </i>
    <i r="2">
      <x v="12"/>
    </i>
    <i r="2">
      <x v="6"/>
    </i>
    <i r="2">
      <x v="14"/>
    </i>
    <i r="1">
      <x v="2"/>
    </i>
    <i r="2">
      <x/>
    </i>
    <i r="2">
      <x v="1"/>
    </i>
    <i r="2">
      <x v="2"/>
    </i>
    <i r="2">
      <x v="7"/>
    </i>
    <i r="2">
      <x v="8"/>
    </i>
    <i r="2">
      <x v="4"/>
    </i>
    <i r="2">
      <x v="9"/>
    </i>
    <i r="2">
      <x v="5"/>
    </i>
    <i r="2">
      <x v="12"/>
    </i>
    <i r="2">
      <x v="10"/>
    </i>
    <i r="2">
      <x v="6"/>
    </i>
    <i r="1">
      <x v="3"/>
    </i>
    <i r="2">
      <x/>
    </i>
    <i r="2">
      <x v="8"/>
    </i>
    <i r="2">
      <x v="3"/>
    </i>
    <i r="2">
      <x v="4"/>
    </i>
    <i r="2">
      <x v="9"/>
    </i>
    <i r="2">
      <x v="5"/>
    </i>
    <i r="2">
      <x v="10"/>
    </i>
    <i r="2"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a di IMPORTO" fld="2" baseField="0" baseItem="0"/>
    <dataField name="Somma di IVA" fld="4" baseField="0" baseItem="0"/>
    <dataField name="Somma di LORDO" fld="5" baseField="0" baseItem="0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multipleItemSelectionAllowed="1" dragToData="1">
      <members count="1" level="1">
        <member name="[Tabella1_3].[STATO].&amp;[DA PAGARE]"/>
      </members>
    </pivotHierarchy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filters count="1">
    <filter fld="6" type="dateBetween" evalOrder="-1" id="13" name="[Tabella1_3].[DATA FATTURA]">
      <autoFilter ref="A1">
        <filterColumn colId="0">
          <customFilters and="1">
            <customFilter operator="greaterThanOrEqual" val="45292"/>
            <customFilter operator="lessThanOrEqual" val="456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3">
    <rowHierarchyUsage hierarchyUsage="9"/>
    <rowHierarchyUsage hierarchyUsage="10"/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16" columnCount="3" cacheId="1936089348"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2920</x15:v>
          </x15:c>
          <x15:c>
            <x15:v>642.4</x15:v>
          </x15:c>
          <x15:c>
            <x15:v>3562.4</x15:v>
          </x15:c>
        </x15:pivotRow>
        <x15:pivotRow count="3">
          <x15:c>
            <x15:v>4600</x15:v>
          </x15:c>
          <x15:c>
            <x15:v>1012</x15:v>
          </x15:c>
          <x15:c>
            <x15:v>5612</x15:v>
          </x15:c>
        </x15:pivotRow>
        <x15:pivotRow count="3">
          <x15:c>
            <x15:v>200</x15:v>
          </x15:c>
          <x15:c>
            <x15:v>44</x15:v>
          </x15:c>
          <x15:c>
            <x15:v>244</x15:v>
          </x15:c>
        </x15:pivotRow>
        <x15:pivotRow count="3">
          <x15:c>
            <x15:v>2580</x15:v>
          </x15:c>
          <x15:c>
            <x15:v>567.6</x15:v>
          </x15:c>
          <x15:c>
            <x15:v>3147.6</x15:v>
          </x15:c>
        </x15:pivotRow>
        <x15:pivotRow count="3">
          <x15:c>
            <x15:v>3260</x15:v>
          </x15:c>
          <x15:c>
            <x15:v>717.2</x15:v>
          </x15:c>
          <x15:c>
            <x15:v>3977.2</x15:v>
          </x15:c>
        </x15:pivotRow>
        <x15:pivotRow count="3">
          <x15:c>
            <x15:v>10930</x15:v>
          </x15:c>
          <x15:c>
            <x15:v>2404.6</x15:v>
          </x15:c>
          <x15:c>
            <x15:v>13334.6</x15:v>
          </x15:c>
        </x15:pivotRow>
        <x15:pivotRow count="3">
          <x15:c>
            <x15:v>12110</x15:v>
          </x15:c>
          <x15:c>
            <x15:v>2664.2</x15:v>
          </x15:c>
          <x15:c>
            <x15:v>14774.2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3600</x15:v>
          </x15:c>
          <x15:c>
            <x15:v>792</x15:v>
          </x15:c>
          <x15:c>
            <x15:v>4392</x15:v>
          </x15:c>
        </x15:pivotRow>
        <x15:pivotRow count="3">
          <x15:c>
            <x15:v>300</x15:v>
          </x15:c>
          <x15:c>
            <x15:v>66</x15:v>
          </x15:c>
          <x15:c>
            <x15:v>366</x15:v>
          </x15:c>
        </x15:pivotRow>
        <x15:pivotRow count="3">
          <x15:c>
            <x15:v>2100</x15:v>
          </x15:c>
          <x15:c>
            <x15:v>462</x15:v>
          </x15:c>
          <x15:c>
            <x15:v>2562</x15:v>
          </x15:c>
        </x15:pivotRow>
        <x15:pivotRow count="3">
          <x15:c>
            <x15:v>5640</x15:v>
          </x15:c>
          <x15:c>
            <x15:v>1240.8</x15:v>
          </x15:c>
          <x15:c>
            <x15:v>6880.8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2050</x15:v>
          </x15:c>
          <x15:c>
            <x15:v>451</x15:v>
          </x15:c>
          <x15:c>
            <x15:v>2501</x15:v>
          </x15:c>
        </x15:pivotRow>
        <x15:pivotRow count="3">
          <x15:c>
            <x15:v>4620</x15:v>
          </x15:c>
          <x15:c>
            <x15:v>1016.4</x15:v>
          </x15:c>
          <x15:c>
            <x15:v>5636.4</x15:v>
          </x15:c>
        </x15:pivotRow>
        <x15:pivotRow count="3">
          <x15:c>
            <x15:v>3940</x15:v>
          </x15:c>
          <x15:c>
            <x15:v>866.8</x15:v>
          </x15:c>
          <x15:c>
            <x15:v>4806.8</x15:v>
          </x15:c>
        </x15:pivotRow>
        <x15:pivotRow count="3">
          <x15:c>
            <x15:v>6300</x15:v>
          </x15:c>
          <x15:c>
            <x15:v>1386</x15:v>
          </x15:c>
          <x15:c>
            <x15:v>7686</x15:v>
          </x15:c>
        </x15:pivotRow>
        <x15:pivotRow count="3">
          <x15:c>
            <x15:v>7500</x15:v>
          </x15:c>
          <x15:c>
            <x15:v>1650</x15:v>
          </x15:c>
          <x15:c>
            <x15:v>9150</x15:v>
          </x15:c>
        </x15:pivotRow>
        <x15:pivotRow count="3">
          <x15:c>
            <x15:v>5300</x15:v>
          </x15:c>
          <x15:c>
            <x15:v>1166</x15:v>
          </x15:c>
          <x15:c>
            <x15:v>6466</x15:v>
          </x15:c>
        </x15:pivotRow>
        <x15:pivotRow count="3">
          <x15:c>
            <x15:v>540</x15:v>
          </x15:c>
          <x15:c>
            <x15:v>118.8</x15:v>
          </x15:c>
          <x15:c>
            <x15:v>658.8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1910</x15:v>
          </x15:c>
          <x15:c>
            <x15:v>420.2</x15:v>
          </x15:c>
          <x15:c>
            <x15:v>2330.1999999999998</x15:v>
          </x15:c>
        </x15:pivotRow>
        <x15:pivotRow count="3">
          <x15:c>
            <x15:v>1900</x15:v>
          </x15:c>
          <x15:c>
            <x15:v>418</x15:v>
          </x15:c>
          <x15:c>
            <x15:v>2318</x15:v>
          </x15:c>
        </x15:pivotRow>
        <x15:pivotRow count="3">
          <x15:c>
            <x15:v>1200</x15:v>
          </x15:c>
          <x15:c>
            <x15:v>264</x15:v>
          </x15:c>
          <x15:c>
            <x15:v>1464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10250</x15:v>
          </x15:c>
          <x15:c>
            <x15:v>2255</x15:v>
          </x15:c>
          <x15:c>
            <x15:v>12505</x15:v>
          </x15:c>
        </x15:pivotRow>
        <x15:pivotRow count="3">
          <x15:c>
            <x15:v>3200</x15:v>
          </x15:c>
          <x15:c>
            <x15:v>704</x15:v>
          </x15:c>
          <x15:c>
            <x15:v>3904</x15:v>
          </x15:c>
        </x15:pivotRow>
        <x15:pivotRow count="3">
          <x15:c>
            <x15:v>4450</x15:v>
          </x15:c>
          <x15:c>
            <x15:v>979</x15:v>
          </x15:c>
          <x15:c>
            <x15:v>5429</x15:v>
          </x15:c>
        </x15:pivotRow>
        <x15:pivotRow count="3">
          <x15:c>
            <x15:v>5120</x15:v>
          </x15:c>
          <x15:c>
            <x15:v>1126.4000000000001</x15:v>
          </x15:c>
          <x15:c>
            <x15:v>6246.4</x15:v>
          </x15:c>
        </x15:pivotRow>
        <x15:pivotRow count="3">
          <x15:c>
            <x15:v>11280</x15:v>
          </x15:c>
          <x15:c>
            <x15:v>2481.6</x15:v>
          </x15:c>
          <x15:c>
            <x15:v>13761.6</x15:v>
          </x15:c>
        </x15:pivotRow>
        <x15:pivotRow count="3">
          <x15:c>
            <x15:v>4100</x15:v>
          </x15:c>
          <x15:c>
            <x15:v>902</x15:v>
          </x15:c>
          <x15:c>
            <x15:v>5002</x15:v>
          </x15:c>
        </x15:pivotRow>
        <x15:pivotRow count="3">
          <x15:c>
            <x15:v>3540</x15:v>
          </x15:c>
          <x15:c>
            <x15:v>778.8</x15:v>
          </x15:c>
          <x15:c>
            <x15:v>4318.8</x15:v>
          </x15:c>
        </x15:pivotRow>
        <x15:pivotRow count="3">
          <x15:c>
            <x15:v>10480</x15:v>
          </x15:c>
          <x15:c>
            <x15:v>2305.6</x15:v>
          </x15:c>
          <x15:c>
            <x15:v>12785.6</x15:v>
          </x15:c>
        </x15:pivotRow>
        <x15:pivotRow count="3">
          <x15:c>
            <x15:v>8100</x15:v>
          </x15:c>
          <x15:c>
            <x15:v>1782</x15:v>
          </x15:c>
          <x15:c>
            <x15:v>9882</x15:v>
          </x15:c>
        </x15:pivotRow>
        <x15:pivotRow count="3">
          <x15:c>
            <x15:v>5300</x15:v>
          </x15:c>
          <x15:c>
            <x15:v>1166</x15:v>
          </x15:c>
          <x15:c>
            <x15:v>6466</x15:v>
          </x15:c>
        </x15:pivotRow>
        <x15:pivotRow count="3">
          <x15:c>
            <x15:v>12800</x15:v>
          </x15:c>
          <x15:c>
            <x15:v>2816</x15:v>
          </x15:c>
          <x15:c>
            <x15:v>15616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1160</x15:v>
          </x15:c>
          <x15:c>
            <x15:v>255.2</x15:v>
          </x15:c>
          <x15:c>
            <x15:v>1415.2</x15:v>
          </x15:c>
        </x15:pivotRow>
        <x15:pivotRow count="3">
          <x15:c>
            <x15:v>1800</x15:v>
          </x15:c>
          <x15:c>
            <x15:v>396</x15:v>
          </x15:c>
          <x15:c>
            <x15:v>2196</x15:v>
          </x15:c>
        </x15:pivotRow>
        <x15:pivotRow count="3">
          <x15:c>
            <x15:v>750</x15:v>
          </x15:c>
          <x15:c>
            <x15:v>165</x15:v>
          </x15:c>
          <x15:c>
            <x15:v>915</x15:v>
          </x15:c>
        </x15:pivotRow>
        <x15:pivotRow count="3">
          <x15:c>
            <x15:v>3660</x15:v>
          </x15:c>
          <x15:c>
            <x15:v>805.2</x15:v>
          </x15:c>
          <x15:c>
            <x15:v>4465.2</x15:v>
          </x15:c>
        </x15:pivotRow>
        <x15:pivotRow count="3">
          <x15:c>
            <x15:v>6150</x15:v>
          </x15:c>
          <x15:c>
            <x15:v>1353</x15:v>
          </x15:c>
          <x15:c>
            <x15:v>7503</x15:v>
          </x15:c>
        </x15:pivotRow>
        <x15:pivotRow count="3">
          <x15:c>
            <x15:v>6160</x15:v>
          </x15:c>
          <x15:c>
            <x15:v>1355.2</x15:v>
          </x15:c>
          <x15:c>
            <x15:v>7515.2</x15:v>
          </x15:c>
        </x15:pivotRow>
        <x15:pivotRow count="3">
          <x15:c>
            <x15:v>200</x15:v>
          </x15:c>
          <x15:c>
            <x15:v>44</x15:v>
          </x15:c>
          <x15:c>
            <x15:v>244</x15:v>
          </x15:c>
        </x15:pivotRow>
        <x15:pivotRow count="3">
          <x15:c>
            <x15:v>5920</x15:v>
          </x15:c>
          <x15:c>
            <x15:v>1302.4000000000001</x15:v>
          </x15:c>
          <x15:c>
            <x15:v>7222.4</x15:v>
          </x15:c>
        </x15:pivotRow>
        <x15:pivotRow count="3">
          <x15:c>
            <x15:v>5380</x15:v>
          </x15:c>
          <x15:c>
            <x15:v>1183.5999999999999</x15:v>
          </x15:c>
          <x15:c>
            <x15:v>6563.6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17180</x15:v>
          </x15:c>
          <x15:c>
            <x15:v>3779.6</x15:v>
          </x15:c>
          <x15:c>
            <x15:v>20959.599999999999</x15:v>
          </x15:c>
        </x15:pivotRow>
        <x15:pivotRow count="3">
          <x15:c>
            <x15:v>4780</x15:v>
          </x15:c>
          <x15:c>
            <x15:v>1051.5999999999999</x15:v>
          </x15:c>
          <x15:c>
            <x15:v>5831.6</x15:v>
          </x15:c>
        </x15:pivotRow>
        <x15:pivotRow count="3">
          <x15:c>
            <x15:v>3080</x15:v>
          </x15:c>
          <x15:c>
            <x15:v>677.6</x15:v>
          </x15:c>
          <x15:c>
            <x15:v>3757.6</x15:v>
          </x15:c>
        </x15:pivotRow>
        <x15:pivotRow count="3">
          <x15:c>
            <x15:v>4220</x15:v>
          </x15:c>
          <x15:c>
            <x15:v>928.4</x15:v>
          </x15:c>
          <x15:c>
            <x15:v>5148.3999999999996</x15:v>
          </x15:c>
        </x15:pivotRow>
        <x15:pivotRow count="3">
          <x15:c>
            <x15:v>7360</x15:v>
          </x15:c>
          <x15:c>
            <x15:v>1619.2</x15:v>
          </x15:c>
          <x15:c>
            <x15:v>8979.2000000000007</x15:v>
          </x15:c>
        </x15:pivotRow>
        <x15:pivotRow count="3">
          <x15:c>
            <x15:v>2520</x15:v>
          </x15:c>
          <x15:c>
            <x15:v>554.4</x15:v>
          </x15:c>
          <x15:c>
            <x15:v>3074.4</x15:v>
          </x15:c>
        </x15:pivotRow>
        <x15:pivotRow count="3">
          <x15:c>
            <x15:v>700</x15:v>
          </x15:c>
          <x15:c>
            <x15:v>154</x15:v>
          </x15:c>
          <x15:c>
            <x15:v>854</x15:v>
          </x15:c>
        </x15:pivotRow>
        <x15:pivotRow count="3">
          <x15:c>
            <x15:v>7480</x15:v>
          </x15:c>
          <x15:c>
            <x15:v>1645.6</x15:v>
          </x15:c>
          <x15:c>
            <x15:v>9125.6</x15:v>
          </x15:c>
        </x15:pivotRow>
        <x15:pivotRow count="3">
          <x15:c>
            <x15:v>140</x15:v>
          </x15:c>
          <x15:c>
            <x15:v>30.8</x15:v>
          </x15:c>
          <x15:c>
            <x15:v>170.8</x15:v>
          </x15:c>
        </x15:pivotRow>
        <x15:pivotRow count="3">
          <x15:c>
            <x15:v>7000</x15:v>
          </x15:c>
          <x15:c>
            <x15:v>1540</x15:v>
          </x15:c>
          <x15:c>
            <x15:v>8540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2180</x15:v>
          </x15:c>
          <x15:c>
            <x15:v>479.6</x15:v>
          </x15:c>
          <x15:c>
            <x15:v>2659.6</x15:v>
          </x15:c>
        </x15:pivotRow>
        <x15:pivotRow count="3">
          <x15:c>
            <x15:v>1050</x15:v>
          </x15:c>
          <x15:c>
            <x15:v>231</x15:v>
          </x15:c>
          <x15:c>
            <x15:v>1281</x15:v>
          </x15:c>
        </x15:pivotRow>
        <x15:pivotRow count="3">
          <x15:c>
            <x15:v>2450</x15:v>
          </x15:c>
          <x15:c>
            <x15:v>539</x15:v>
          </x15:c>
          <x15:c>
            <x15:v>2989</x15:v>
          </x15:c>
        </x15:pivotRow>
        <x15:pivotRow count="3">
          <x15:c>
            <x15:v>7940</x15:v>
          </x15:c>
          <x15:c>
            <x15:v>1746.8</x15:v>
          </x15:c>
          <x15:c>
            <x15:v>9686.7999999999993</x15:v>
          </x15:c>
        </x15:pivotRow>
        <x15:pivotRow count="3">
          <x15:c>
            <x15:v>2400</x15:v>
          </x15:c>
          <x15:c>
            <x15:v>528</x15:v>
          </x15:c>
          <x15:c>
            <x15:v>2928</x15:v>
          </x15:c>
        </x15:pivotRow>
        <x15:pivotRow count="3">
          <x15:c>
            <x15:v>1840</x15:v>
          </x15:c>
          <x15:c>
            <x15:v>404.8</x15:v>
          </x15:c>
          <x15:c>
            <x15:v>2244.8000000000002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9550</x15:v>
          </x15:c>
          <x15:c>
            <x15:v>2101</x15:v>
          </x15:c>
          <x15:c>
            <x15:v>11651</x15:v>
          </x15:c>
        </x15:pivotRow>
        <x15:pivotRow count="3">
          <x15:c>
            <x15:v>6680</x15:v>
          </x15:c>
          <x15:c>
            <x15:v>1469.6</x15:v>
          </x15:c>
          <x15:c>
            <x15:v>8149.6</x15:v>
          </x15:c>
        </x15:pivotRow>
        <x15:pivotRow count="3">
          <x15:c>
            <x15:v>16070</x15:v>
          </x15:c>
          <x15:c>
            <x15:v>3535.4</x15:v>
          </x15:c>
          <x15:c>
            <x15:v>19605.400000000001</x15:v>
          </x15:c>
        </x15:pivotRow>
        <x15:pivotRow count="3">
          <x15:c>
            <x15:v>960</x15:v>
          </x15:c>
          <x15:c>
            <x15:v>211.2</x15:v>
          </x15:c>
          <x15:c>
            <x15:v>1171.2</x15:v>
          </x15:c>
        </x15:pivotRow>
        <x15:pivotRow count="3">
          <x15:c>
            <x15:v>3290</x15:v>
          </x15:c>
          <x15:c>
            <x15:v>723.8</x15:v>
          </x15:c>
          <x15:c>
            <x15:v>4013.8</x15:v>
          </x15:c>
        </x15:pivotRow>
        <x15:pivotRow count="3">
          <x15:c>
            <x15:v>4690</x15:v>
          </x15:c>
          <x15:c>
            <x15:v>1031.8</x15:v>
          </x15:c>
          <x15:c>
            <x15:v>5721.8</x15:v>
          </x15:c>
        </x15:pivotRow>
        <x15:pivotRow count="3">
          <x15:c>
            <x15:v>2320</x15:v>
          </x15:c>
          <x15:c>
            <x15:v>510.4</x15:v>
          </x15:c>
          <x15:c>
            <x15:v>2830.4</x15:v>
          </x15:c>
        </x15:pivotRow>
        <x15:pivotRow count="3">
          <x15:c>
            <x15:v>5400</x15:v>
          </x15:c>
          <x15:c>
            <x15:v>1188</x15:v>
          </x15:c>
          <x15:c>
            <x15:v>6588</x15:v>
          </x15:c>
        </x15:pivotRow>
        <x15:pivotRow count="3">
          <x15:c>
            <x15:v>11840</x15:v>
          </x15:c>
          <x15:c>
            <x15:v>2604.8000000000002</x15:v>
          </x15:c>
          <x15:c>
            <x15:v>14444.8</x15:v>
          </x15:c>
        </x15:pivotRow>
        <x15:pivotRow count="3">
          <x15:c>
            <x15:v>3700</x15:v>
          </x15:c>
          <x15:c>
            <x15:v>814</x15:v>
          </x15:c>
          <x15:c>
            <x15:v>4514</x15:v>
          </x15:c>
        </x15:pivotRow>
        <x15:pivotRow count="3">
          <x15:c>
            <x15:v>8010</x15:v>
          </x15:c>
          <x15:c>
            <x15:v>1762.2</x15:v>
          </x15:c>
          <x15:c>
            <x15:v>9772.2000000000007</x15:v>
          </x15:c>
        </x15:pivotRow>
        <x15:pivotRow count="3">
          <x15:c>
            <x15:v>1760</x15:v>
          </x15:c>
          <x15:c>
            <x15:v>387.2</x15:v>
          </x15:c>
          <x15:c>
            <x15:v>2147.1999999999998</x15:v>
          </x15:c>
        </x15:pivotRow>
        <x15:pivotRow count="3">
          <x15:c>
            <x15:v>5160</x15:v>
          </x15:c>
          <x15:c>
            <x15:v>1135.2</x15:v>
          </x15:c>
          <x15:c>
            <x15:v>6295.2</x15:v>
          </x15:c>
        </x15:pivotRow>
        <x15:pivotRow count="3">
          <x15:c>
            <x15:v>9180</x15:v>
          </x15:c>
          <x15:c>
            <x15:v>2019.6</x15:v>
          </x15:c>
          <x15:c>
            <x15:v>11199.6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3790</x15:v>
          </x15:c>
          <x15:c>
            <x15:v>833.8</x15:v>
          </x15:c>
          <x15:c>
            <x15:v>4623.8</x15:v>
          </x15:c>
        </x15:pivotRow>
        <x15:pivotRow count="3">
          <x15:c>
            <x15:v>5100</x15:v>
          </x15:c>
          <x15:c>
            <x15:v>1122</x15:v>
          </x15:c>
          <x15:c>
            <x15:v>6222</x15:v>
          </x15:c>
        </x15:pivotRow>
        <x15:pivotRow count="3">
          <x15:c>
            <x15:v>4250</x15:v>
          </x15:c>
          <x15:c>
            <x15:v>935</x15:v>
          </x15:c>
          <x15:c>
            <x15:v>5185</x15:v>
          </x15:c>
        </x15:pivotRow>
        <x15:pivotRow count="3">
          <x15:c>
            <x15:v>10680</x15:v>
          </x15:c>
          <x15:c>
            <x15:v>2349.6</x15:v>
          </x15:c>
          <x15:c>
            <x15:v>13029.6</x15:v>
          </x15:c>
        </x15:pivotRow>
        <x15:pivotRow count="3">
          <x15:c>
            <x15:v>4720</x15:v>
          </x15:c>
          <x15:c>
            <x15:v>1038.4000000000001</x15:v>
          </x15:c>
          <x15:c>
            <x15:v>5758.4</x15:v>
          </x15:c>
        </x15:pivotRow>
        <x15:pivotRow count="3">
          <x15:c>
            <x15:v>1080</x15:v>
          </x15:c>
          <x15:c>
            <x15:v>237.6</x15:v>
          </x15:c>
          <x15:c>
            <x15:v>1317.6</x15:v>
          </x15:c>
        </x15:pivotRow>
        <x15:pivotRow count="3">
          <x15:c>
            <x15:v>5760</x15:v>
          </x15:c>
          <x15:c>
            <x15:v>1267.2</x15:v>
          </x15:c>
          <x15:c>
            <x15:v>7027.2</x15:v>
          </x15:c>
        </x15:pivotRow>
        <x15:pivotRow count="3">
          <x15:c>
            <x15:v>17150</x15:v>
          </x15:c>
          <x15:c>
            <x15:v>3773</x15:v>
          </x15:c>
          <x15:c>
            <x15:v>20923</x15:v>
          </x15:c>
        </x15:pivotRow>
        <x15:pivotRow count="3">
          <x15:c>
            <x15:v>3120</x15:v>
          </x15:c>
          <x15:c>
            <x15:v>686.4</x15:v>
          </x15:c>
          <x15:c>
            <x15:v>3806.4</x15:v>
          </x15:c>
        </x15:pivotRow>
        <x15:pivotRow count="3">
          <x15:c>
            <x15:v>7050</x15:v>
          </x15:c>
          <x15:c>
            <x15:v>1551</x15:v>
          </x15:c>
          <x15:c>
            <x15:v>8601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3340</x15:v>
          </x15:c>
          <x15:c>
            <x15:v>734.8</x15:v>
          </x15:c>
          <x15:c>
            <x15:v>4074.8</x15:v>
          </x15:c>
        </x15:pivotRow>
        <x15:pivotRow count="3">
          <x15:c>
            <x15:v>1420</x15:v>
          </x15:c>
          <x15:c>
            <x15:v>312.39999999999998</x15:v>
          </x15:c>
          <x15:c>
            <x15:v>1732.4</x15:v>
          </x15:c>
        </x15:pivotRow>
        <x15:pivotRow count="3">
          <x15:c>
            <x15:v>5300</x15:v>
          </x15:c>
          <x15:c>
            <x15:v>1166</x15:v>
          </x15:c>
          <x15:c>
            <x15:v>6466</x15:v>
          </x15:c>
        </x15:pivotRow>
        <x15:pivotRow count="3">
          <x15:c>
            <x15:v>3100</x15:v>
          </x15:c>
          <x15:c>
            <x15:v>682</x15:v>
          </x15:c>
          <x15:c>
            <x15:v>3782</x15:v>
          </x15:c>
        </x15:pivotRow>
        <x15:pivotRow count="3">
          <x15:c>
            <x15:v>10660</x15:v>
          </x15:c>
          <x15:c>
            <x15:v>2345.1999999999998</x15:v>
          </x15:c>
          <x15:c>
            <x15:v>13005.2</x15:v>
          </x15:c>
        </x15:pivotRow>
        <x15:pivotRow count="3">
          <x15:c>
            <x15:v>2000</x15:v>
          </x15:c>
          <x15:c>
            <x15:v>440</x15:v>
          </x15:c>
          <x15:c>
            <x15:v>2440</x15:v>
          </x15:c>
        </x15:pivotRow>
        <x15:pivotRow count="3">
          <x15:c>
            <x15:v>4320</x15:v>
          </x15:c>
          <x15:c>
            <x15:v>950.4</x15:v>
          </x15:c>
          <x15:c>
            <x15:v>5270.4</x15:v>
          </x15:c>
        </x15:pivotRow>
        <x15:pivotRow count="3">
          <x15:c>
            <x15:v>4850</x15:v>
          </x15:c>
          <x15:c>
            <x15:v>1067</x15:v>
          </x15:c>
          <x15:c>
            <x15:v>5917</x15:v>
          </x15:c>
        </x15:pivotRow>
        <x15:pivotRow count="3">
          <x15:c>
            <x15:v>6210</x15:v>
          </x15:c>
          <x15:c>
            <x15:v>1366.2</x15:v>
          </x15:c>
          <x15:c>
            <x15:v>7576.2</x15:v>
          </x15:c>
        </x15:pivotRow>
        <x15:pivotRow count="3">
          <x15:c>
            <x15:v>18980</x15:v>
          </x15:c>
          <x15:c>
            <x15:v>4175.6000000000004</x15:v>
          </x15:c>
          <x15:c>
            <x15:v>23155.599999999999</x15:v>
          </x15:c>
        </x15:pivotRow>
        <x15:pivotRow count="3">
          <x15:c>
            <x15:v>1700</x15:v>
          </x15:c>
          <x15:c>
            <x15:v>374</x15:v>
          </x15:c>
          <x15:c>
            <x15:v>2074</x15:v>
          </x15:c>
        </x15:pivotRow>
        <x15:pivotRow count="3">
          <x15:c t="e">
            <x15:v/>
          </x15:c>
          <x15:c t="e">
            <x15:v/>
          </x15:c>
          <x15:c t="e">
            <x15:v/>
          </x15:c>
        </x15:pivotRow>
        <x15:pivotRow count="3">
          <x15:c>
            <x15:v>3800</x15:v>
          </x15:c>
          <x15:c>
            <x15:v>836</x15:v>
          </x15:c>
          <x15:c>
            <x15:v>4636</x15:v>
          </x15:c>
        </x15:pivotRow>
        <x15:pivotRow count="3">
          <x15:c>
            <x15:v>7350</x15:v>
          </x15:c>
          <x15:c>
            <x15:v>1617</x15:v>
          </x15:c>
          <x15:c>
            <x15:v>8967</x15:v>
          </x15:c>
        </x15:pivotRow>
        <x15:pivotRow count="3">
          <x15:c>
            <x15:v>4140</x15:v>
          </x15:c>
          <x15:c>
            <x15:v>910.8</x15:v>
          </x15:c>
          <x15:c>
            <x15:v>5050.8</x15:v>
          </x15:c>
        </x15:pivotRow>
        <x15:pivotRow count="3">
          <x15:c>
            <x15:v>7100</x15:v>
          </x15:c>
          <x15:c>
            <x15:v>1562</x15:v>
          </x15:c>
          <x15:c>
            <x15:v>8662</x15:v>
          </x15:c>
        </x15:pivotRow>
        <x15:pivotRow count="3">
          <x15:c>
            <x15:v>6800</x15:v>
          </x15:c>
          <x15:c>
            <x15:v>1496</x15:v>
          </x15:c>
          <x15:c>
            <x15:v>8296</x15:v>
          </x15:c>
        </x15:pivotRow>
        <x15:pivotRow count="3">
          <x15:c>
            <x15:v>3020</x15:v>
          </x15:c>
          <x15:c>
            <x15:v>664.4</x15:v>
          </x15:c>
          <x15:c>
            <x15:v>3684.4</x15:v>
          </x15:c>
        </x15:pivotRow>
        <x15:pivotRow count="3">
          <x15:c>
            <x15:v>14650</x15:v>
          </x15:c>
          <x15:c>
            <x15:v>3223</x15:v>
          </x15:c>
          <x15:c>
            <x15:v>17873</x15:v>
          </x15:c>
        </x15:pivotRow>
        <x15:pivotRow count="3">
          <x15:c>
            <x15:v>4360</x15:v>
          </x15:c>
          <x15:c>
            <x15:v>959.2</x15:v>
          </x15:c>
          <x15:c>
            <x15:v>5319.2</x15:v>
          </x15:c>
        </x15:pivotRow>
        <x15:pivotRow count="3">
          <x15:c>
            <x15:v>530030</x15:v>
          </x15:c>
          <x15:c>
            <x15:v>116606.6</x15:v>
          </x15:c>
          <x15:c>
            <x15:v>646636.6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abella1_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5CEDA-B5D8-4361-8173-C2FFC4D7110B}" name="Tabella pivot1" cacheId="134" applyNumberFormats="0" applyBorderFormats="0" applyFontFormats="0" applyPatternFormats="0" applyAlignmentFormats="0" applyWidthHeightFormats="1" dataCaption="Valori" tag="7737c29d-3e1f-4f8c-be0d-2e562bcc8b06" updatedVersion="8" minRefreshableVersion="3" useAutoFormatting="1" subtotalHiddenItems="1" itemPrintTitles="1" createdVersion="5" indent="0" outline="1" outlineData="1" multipleFieldFilters="0" colHeaderCaption="Tariffe">
  <location ref="B3:G29" firstHeaderRow="1" firstDataRow="2" firstDataCol="1"/>
  <pivotFields count="7">
    <pivotField axis="axisRow" allDrilled="1" subtotalTop="0" showAll="0" dataSourceSort="1" defaultSubtotal="0" defaultAttributeDrillState="1">
      <items count="1">
        <item s="1" x="0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llDrilled="1" subtotalTop="0" showAll="0" dataSourceSort="1" defaultSubtotal="0" defaultAttributeDrillState="1"/>
  </pivotFields>
  <rowFields count="4">
    <field x="0"/>
    <field x="3"/>
    <field x="4"/>
    <field x="5"/>
  </rowFields>
  <rowItems count="25">
    <i>
      <x/>
    </i>
    <i r="1">
      <x/>
    </i>
    <i r="2">
      <x/>
    </i>
    <i r="3">
      <x/>
    </i>
    <i r="1">
      <x v="1"/>
    </i>
    <i r="2">
      <x v="1"/>
    </i>
    <i r="3">
      <x v="1"/>
    </i>
    <i r="1">
      <x v="2"/>
    </i>
    <i r="2">
      <x v="2"/>
    </i>
    <i r="3">
      <x v="2"/>
    </i>
    <i r="1">
      <x v="3"/>
    </i>
    <i r="2">
      <x v="3"/>
    </i>
    <i r="3">
      <x v="3"/>
    </i>
    <i r="1">
      <x v="4"/>
    </i>
    <i r="2">
      <x v="4"/>
    </i>
    <i r="3">
      <x v="4"/>
    </i>
    <i r="1">
      <x v="5"/>
    </i>
    <i r="2">
      <x v="5"/>
    </i>
    <i r="3">
      <x v="5"/>
    </i>
    <i r="2">
      <x v="6"/>
    </i>
    <i r="3">
      <x v="6"/>
    </i>
    <i r="1">
      <x v="6"/>
    </i>
    <i r="2">
      <x v="7"/>
    </i>
    <i r="3">
      <x v="7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liente" fld="2" baseField="0" baseItem="0"/>
  </dataFields>
  <pivotHierarchies count="26">
    <pivotHierarchy multipleItemSelectionAllowed="1" dragToData="1">
      <members count="1" level="1">
        <member name="[Foglio1].[CLIENTE].&amp;[BETA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Cliente"/>
  </pivotHierarchies>
  <pivotTableStyleInfo name="PivotStyleLight16" showRowHeaders="1" showColHeaders="1" showRowStripes="0" showColStripes="0" showLastColumn="1"/>
  <rowHierarchiesUsage count="4">
    <rowHierarchyUsage hierarchyUsage="9"/>
    <rowHierarchyUsage hierarchyUsage="1"/>
    <rowHierarchyUsage hierarchyUsage="2"/>
    <rowHierarchyUsage hierarchyUsage="3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Tabella1_3]"/>
        <x15:activeTabTopLevelEntity name="[Foglio1__2]"/>
        <x15:activeTabTopLevelEntity name="[Foglio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54458-B865-4316-AF1E-7D42BA1CD65F}" name="Tabella pivot1" cacheId="55" applyNumberFormats="0" applyBorderFormats="0" applyFontFormats="0" applyPatternFormats="0" applyAlignmentFormats="0" applyWidthHeightFormats="1" dataCaption="Valori" tag="2d8c054f-ece5-4d19-9c0d-7e97502f043a" updatedVersion="8" minRefreshableVersion="5" useAutoFormatting="1" subtotalHiddenItems="1" itemPrintTitles="1" createdVersion="5" indent="0" outline="1" outlineData="1" multipleFieldFilters="0" chartFormat="7">
  <location ref="E2:H18" firstHeaderRow="0" firstDataRow="1" firstDataCol="1"/>
  <pivotFields count="7">
    <pivotField axis="axisRow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2">
    <field x="0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a di IMPORTO" fld="1" baseField="0" baseItem="0"/>
    <dataField name="Somma di IVA" fld="4" baseField="0" baseItem="0"/>
    <dataField name="Somma di LORDO" fld="5" baseField="0" baseItem="0"/>
  </dataFields>
  <chartFormats count="39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2" count="1" selected="0">
            <x v="0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2" format="27">
      <pivotArea type="data" outline="0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2" format="28">
      <pivotArea type="data" outline="0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2" format="29">
      <pivotArea type="data" outline="0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2" format="30">
      <pivotArea type="data" outline="0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2" format="31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2" format="32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2" format="33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2" format="34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2" format="35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2" count="1" selected="0">
            <x v="0"/>
          </reference>
        </references>
      </pivotArea>
    </chartFormat>
    <chartFormat chart="2" format="36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2" format="37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2" format="38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multipleItemSelectionAllowed="1" dragToData="1">
      <members count="1" level="1">
        <member name="[Tabella1_3].[STATO].&amp;[DA PAGARE]"/>
      </members>
    </pivotHierarchy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6" type="dateBetween" evalOrder="-1" id="13" name="[Tabella1_3].[DATA FATTURA]">
      <autoFilter ref="A1">
        <filterColumn colId="0">
          <customFilters and="1">
            <customFilter operator="greaterThanOrEqual" val="45292"/>
            <customFilter operator="lessThanOrEqual" val="456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2">
    <rowHierarchyUsage hierarchyUsage="9"/>
    <rowHierarchyUsage hierarchyUsage="1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ella1_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12F324C-E5FC-4204-81E4-FB6D8372DC91}" autoFormatId="16" applyNumberFormats="0" applyBorderFormats="0" applyFontFormats="0" applyPatternFormats="0" applyAlignmentFormats="0" applyWidthHeightFormats="0">
  <queryTableRefresh nextId="6">
    <queryTableFields count="4">
      <queryTableField id="1" name="CLIENTE" tableColumnId="1"/>
      <queryTableField id="2" name="CITTA" tableColumnId="2"/>
      <queryTableField id="4" name="INDIRIZZO" tableColumnId="4"/>
      <queryTableField id="5" name="EMAI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3D0FF906-0639-4B05-B0B1-ACFE9E975D1E}" autoFormatId="16" applyNumberFormats="0" applyBorderFormats="0" applyFontFormats="0" applyPatternFormats="0" applyAlignmentFormats="0" applyWidthHeightFormats="0">
  <queryTableRefresh nextId="3">
    <queryTableFields count="2">
      <queryTableField id="1" name="OGGETTO" tableColumnId="1"/>
      <queryTableField id="2" name="TARIFF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F5E7C8B9-B74E-4A7A-8CC5-50040D4DFCC2}" autoFormatId="16" applyNumberFormats="0" applyBorderFormats="0" applyFontFormats="0" applyPatternFormats="0" applyAlignmentFormats="0" applyWidthHeightFormats="0">
  <queryTableRefresh nextId="10">
    <queryTableFields count="9">
      <queryTableField id="1" name="N° FATTURA" tableColumnId="1"/>
      <queryTableField id="2" name="DATA FATTURA" tableColumnId="2"/>
      <queryTableField id="3" name="IMPORTO" tableColumnId="3"/>
      <queryTableField id="4" name="CLIENTE" tableColumnId="4"/>
      <queryTableField id="5" name="OGGETTO" tableColumnId="5"/>
      <queryTableField id="6" name="DATA SCADENZA" tableColumnId="6"/>
      <queryTableField id="7" name="IVA" tableColumnId="7"/>
      <queryTableField id="8" name="LORDO" tableColumnId="8"/>
      <queryTableField id="9" name="STAT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OGGETTO" xr10:uid="{856C12BD-5A40-4F53-85DF-18F595411781}" sourceName="[Tabella1_3].[OGGETTO]">
  <pivotTables>
    <pivotTable tabId="8" name="Tabella pivot1"/>
  </pivotTables>
  <data>
    <olap pivotCacheId="1950791410">
      <levels count="2">
        <level uniqueName="[Tabella1_3].[OGGETTO].[(All)]" sourceCaption="(All)" count="0"/>
        <level uniqueName="[Tabella1_3].[OGGETTO].[OGGETTO]" sourceCaption="OGGETTO" count="4">
          <ranges>
            <range startItem="0">
              <i n="[Tabella1_3].[OGGETTO].&amp;[CONSULENZA]" c="CONSULENZA"/>
              <i n="[Tabella1_3].[OGGETTO].&amp;[FORMAZIONE]" c="FORMAZIONE"/>
              <i n="[Tabella1_3].[OGGETTO].&amp;[INTERVENTO]" c="INTERVENTO"/>
              <i n="[Tabella1_3].[OGGETTO].&amp;[VENDITA]" c="VENDITA"/>
            </range>
          </ranges>
        </level>
      </levels>
      <selections count="1">
        <selection n="[Tabella1_3].[OGGETTO].[All]"/>
      </selections>
    </olap>
  </data>
  <extLst>
    <x:ext xmlns:x15="http://schemas.microsoft.com/office/spreadsheetml/2010/11/main" uri="{03082B11-2C62-411c-B77F-237D8FCFBE4C}">
      <x15:slicerCachePivotTables>
        <pivotTable tabId="4294967295" name="PivotChartTable3"/>
        <pivotTable tabId="4294967295" name="PivotChartTable2"/>
      </x15:slicerCachePivotTables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TATO" xr10:uid="{F3F262FD-121D-4B1E-B498-3B2402C3DD7D}" sourceName="[Tabella1_3].[STATO]">
  <pivotTables>
    <pivotTable tabId="8" name="Tabella pivot1"/>
  </pivotTables>
  <data>
    <olap pivotCacheId="1950791410">
      <levels count="2">
        <level uniqueName="[Tabella1_3].[STATO].[(All)]" sourceCaption="(All)" count="0"/>
        <level uniqueName="[Tabella1_3].[STATO].[STATO]" sourceCaption="STATO" count="2">
          <ranges>
            <range startItem="0">
              <i n="[Tabella1_3].[STATO].&amp;[DA PAGARE]" c="DA PAGARE"/>
              <i n="[Tabella1_3].[STATO].&amp;[PAGATO]" c="PAGATO"/>
            </range>
          </ranges>
        </level>
      </levels>
      <selections count="1">
        <selection n="[Tabella1_3].[STATO].&amp;[DA PAGARE]"/>
      </selections>
    </olap>
  </data>
  <extLst>
    <x:ext xmlns:x15="http://schemas.microsoft.com/office/spreadsheetml/2010/11/main" uri="{03082B11-2C62-411c-B77F-237D8FCFBE4C}">
      <x15:slicerCachePivotTables>
        <pivotTable tabId="4294967295" name="PivotChartTable3"/>
      </x15:slicerCachePivotTables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LIENTE" xr10:uid="{D5D64BCC-EBB5-4254-B369-648258BAD708}" sourceName="[Tabella1_3].[CLIENTE]">
  <pivotTables>
    <pivotTable tabId="8" name="Tabella pivot1"/>
  </pivotTables>
  <data>
    <olap pivotCacheId="1950791410">
      <levels count="2">
        <level uniqueName="[Tabella1_3].[CLIENTE].[(All)]" sourceCaption="(All)" count="0"/>
        <level uniqueName="[Tabella1_3].[CLIENTE].[CLIENTE]" sourceCaption="CLIENTE" count="8">
          <ranges>
            <range startItem="0">
              <i n="[Tabella1_3].[CLIENTE].&amp;[ALFA]" c="ALFA"/>
              <i n="[Tabella1_3].[CLIENTE].&amp;[BETA]" c="BETA"/>
              <i n="[Tabella1_3].[CLIENTE].&amp;[DELTA]" c="DELTA"/>
              <i n="[Tabella1_3].[CLIENTE].&amp;[GAMMA]" c="GAMMA"/>
              <i n="[Tabella1_3].[CLIENTE].&amp;[IOTA]" c="IOTA"/>
              <i n="[Tabella1_3].[CLIENTE].&amp;[OMEGA]" c="OMEGA"/>
              <i n="[Tabella1_3].[CLIENTE].&amp;[SIGMA]" c="SIGMA"/>
              <i n="[Tabella1_3].[CLIENTE].&amp;[ZETA]" c="ZETA"/>
            </range>
          </ranges>
        </level>
      </levels>
      <selections count="3">
        <selection n="[Tabella1_3].[CLIENTE].&amp;[DELTA]"/>
        <selection n="[Tabella1_3].[CLIENTE].&amp;[GAMMA]"/>
        <selection n="[Tabella1_3].[CLIENTE].&amp;[IOTA]"/>
      </selections>
    </olap>
  </data>
  <extLst>
    <x:ext xmlns:x15="http://schemas.microsoft.com/office/spreadsheetml/2010/11/main" uri="{03082B11-2C62-411c-B77F-237D8FCFBE4C}">
      <x15:slicerCachePivotTables>
        <pivotTable tabId="4294967295" name="PivotChartTable3"/>
        <pivotTable tabId="4294967295" name="PivotChartTable2"/>
      </x15:slicerCachePivotTables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LIENTE1" xr10:uid="{30DF047B-EC9C-477A-A91F-F93141C53637}" sourceName="[Tabella1_3].[CLIENTE]">
  <pivotTables>
    <pivotTable tabId="11" name="Tabella pivot1"/>
  </pivotTables>
  <data>
    <olap pivotCacheId="1271514312">
      <levels count="2">
        <level uniqueName="[Tabella1_3].[CLIENTE].[(All)]" sourceCaption="(All)" count="0"/>
        <level uniqueName="[Tabella1_3].[CLIENTE].[CLIENTE]" sourceCaption="CLIENTE" count="8">
          <ranges>
            <range startItem="0">
              <i n="[Tabella1_3].[CLIENTE].&amp;[ALFA]" c="ALFA"/>
              <i n="[Tabella1_3].[CLIENTE].&amp;[BETA]" c="BETA"/>
              <i n="[Tabella1_3].[CLIENTE].&amp;[DELTA]" c="DELTA"/>
              <i n="[Tabella1_3].[CLIENTE].&amp;[GAMMA]" c="GAMMA"/>
              <i n="[Tabella1_3].[CLIENTE].&amp;[IOTA]" c="IOTA"/>
              <i n="[Tabella1_3].[CLIENTE].&amp;[OMEGA]" c="OMEGA"/>
              <i n="[Tabella1_3].[CLIENTE].&amp;[SIGMA]" c="SIGMA"/>
              <i n="[Tabella1_3].[CLIENTE].&amp;[ZETA]" c="ZETA"/>
            </range>
          </ranges>
        </level>
      </levels>
      <selections count="1">
        <selection n="[Tabella1_3].[CLIENTE].&amp;[ALFA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 1" xr10:uid="{7F7BDC80-D6AF-4578-BCD4-3FD2EF485073}" cache="FiltroDati_CLIENTE1" caption="CLIENTE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GGETTO" xr10:uid="{50210D2B-462B-435E-8644-B5708977146C}" cache="FiltroDati_OGGETTO" caption="OGGETTO" level="1" rowHeight="241300"/>
  <slicer name="STATO" xr10:uid="{72A7A0B3-126D-423B-8C2A-B89550A712DB}" cache="FiltroDati_STATO" caption="STATO" level="1" rowHeight="241300"/>
  <slicer name="CLIENTE" xr10:uid="{B504CA94-119B-40CD-8F1D-7D0DF52AA1A8}" cache="FiltroDati_CLIENTE" caption="CLIENTE" level="1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2607C-9B67-40F0-8DF8-4A8C6F171D8D}" name="Foglio1" displayName="Foglio1" ref="A1:D9" tableType="queryTable" totalsRowShown="0">
  <autoFilter ref="A1:D9" xr:uid="{C3E2607C-9B67-40F0-8DF8-4A8C6F171D8D}"/>
  <tableColumns count="4">
    <tableColumn id="1" xr3:uid="{283F7F1C-E58A-4982-82CE-EAA7CC696767}" uniqueName="1" name="CLIENTE" queryTableFieldId="1" dataDxfId="4"/>
    <tableColumn id="2" xr3:uid="{FD974974-A3D5-406E-B6D3-3D1F16C09D57}" uniqueName="2" name="CITTA" queryTableFieldId="2" dataDxfId="3"/>
    <tableColumn id="4" xr3:uid="{800C6232-6332-4F56-B40F-3B5911976EAA}" uniqueName="4" name="INDIRIZZO" queryTableFieldId="4" dataDxfId="2"/>
    <tableColumn id="5" xr3:uid="{0215E33D-362A-4A08-9311-1C77882D9EE6}" uniqueName="5" name="EMAIL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A6A6B3-D141-4B5E-88C8-457BB98F1F0B}" name="Foglio1__2" displayName="Foglio1__2" ref="A1:B5" tableType="queryTable" totalsRowShown="0">
  <autoFilter ref="A1:B5" xr:uid="{99A6A6B3-D141-4B5E-88C8-457BB98F1F0B}"/>
  <tableColumns count="2">
    <tableColumn id="1" xr3:uid="{98922BA3-F58D-4F70-8317-B8FE70D51F42}" uniqueName="1" name="OGGETTO" queryTableFieldId="1" dataDxfId="0"/>
    <tableColumn id="2" xr3:uid="{0585D945-5BCB-44D5-9BFC-63C6F6F884D3}" uniqueName="2" name="TARIFFA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02E655-5E28-4077-A8B2-6A1BCA9414DD}" name="Tabella1_3" displayName="Tabella1_3" ref="A1:I500" tableType="queryTable" totalsRowShown="0">
  <autoFilter ref="A1:I500" xr:uid="{C702E655-5E28-4077-A8B2-6A1BCA9414DD}"/>
  <tableColumns count="9">
    <tableColumn id="1" xr3:uid="{E7188C8F-5860-412A-A353-95F38AC7AB0E}" uniqueName="1" name="N° FATTURA" queryTableFieldId="1"/>
    <tableColumn id="2" xr3:uid="{9A2F2F9A-2725-4033-8502-82E31927E7A8}" uniqueName="2" name="DATA FATTURA" queryTableFieldId="2" dataDxfId="10"/>
    <tableColumn id="3" xr3:uid="{F27A7E34-C802-45D2-9D0C-213354344AE8}" uniqueName="3" name="IMPORTO" queryTableFieldId="3"/>
    <tableColumn id="4" xr3:uid="{7FE89485-D6BD-4588-9916-D6754D9AC19B}" uniqueName="4" name="CLIENTE" queryTableFieldId="4" dataDxfId="9"/>
    <tableColumn id="5" xr3:uid="{6ABEA15F-489A-47C3-8913-470B0DECC191}" uniqueName="5" name="OGGETTO" queryTableFieldId="5" dataDxfId="8"/>
    <tableColumn id="6" xr3:uid="{0CCD2719-A9B3-48F8-8C01-7D51F755A04E}" uniqueName="6" name="DATA SCADENZA" queryTableFieldId="6" dataDxfId="7"/>
    <tableColumn id="7" xr3:uid="{0C9B0CF2-FBAB-49D9-A8DE-EAEB5365624F}" uniqueName="7" name="IVA" queryTableFieldId="7" dataDxfId="6"/>
    <tableColumn id="8" xr3:uid="{A581951D-43E4-4DEB-B773-3D4C2DBE8F14}" uniqueName="8" name="LORDO" queryTableFieldId="8" dataDxfId="5"/>
    <tableColumn id="9" xr3:uid="{54BD9563-D6F5-4A97-8582-CE5C51705EA4}" uniqueName="9" name="STAT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_DATA_FATTURA" xr10:uid="{DBD360EA-6127-4A08-8D39-DB947AD0230D}" sourceName="[Tabella1_3].[DATA FATTURA]">
  <pivotTables>
    <pivotTable tabId="8" name="Tabella pivot1"/>
    <pivotTable tabId="4294967295" name="PivotChartTable3"/>
    <pivotTable tabId="4294967295" name="PivotChartTable2"/>
  </pivotTables>
  <state minimalRefreshVersion="6" lastRefreshVersion="6" pivotCacheId="2005751538" filterType="dateBetween">
    <selection startDate="2024-01-01T00:00:00" endDate="2024-12-31T00:00:00"/>
    <bounds startDate="2024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FATTURA" xr10:uid="{B82AFA8F-D61A-4ABB-AF08-31535FE0C050}" cache="SequenzaTemporale_DATA_FATTURA" caption="DATA FATTURA" level="3" selectionLevel="0" scrollPosition="2024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Relationship Id="rId4" Type="http://schemas.microsoft.com/office/2011/relationships/timeline" Target="../timelines/timelin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7F80-4AF9-4815-A2AD-2F97826A7B58}">
  <dimension ref="A1:D9"/>
  <sheetViews>
    <sheetView workbookViewId="0">
      <selection sqref="A1:D9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3" width="15" bestFit="1" customWidth="1"/>
    <col min="4" max="5" width="19.5703125" bestFit="1" customWidth="1"/>
  </cols>
  <sheetData>
    <row r="1" spans="1:4" x14ac:dyDescent="0.25">
      <c r="A1" t="s">
        <v>2</v>
      </c>
      <c r="B1" t="s">
        <v>30</v>
      </c>
      <c r="C1" t="s">
        <v>31</v>
      </c>
      <c r="D1" t="s">
        <v>32</v>
      </c>
    </row>
    <row r="2" spans="1:4" x14ac:dyDescent="0.25">
      <c r="A2" s="10" t="s">
        <v>3</v>
      </c>
      <c r="B2" s="10" t="s">
        <v>33</v>
      </c>
      <c r="C2" s="10" t="s">
        <v>34</v>
      </c>
      <c r="D2" s="10" t="s">
        <v>35</v>
      </c>
    </row>
    <row r="3" spans="1:4" x14ac:dyDescent="0.25">
      <c r="A3" s="10" t="s">
        <v>6</v>
      </c>
      <c r="B3" s="10" t="s">
        <v>36</v>
      </c>
      <c r="C3" s="10" t="s">
        <v>37</v>
      </c>
      <c r="D3" s="10" t="s">
        <v>38</v>
      </c>
    </row>
    <row r="4" spans="1:4" x14ac:dyDescent="0.25">
      <c r="A4" s="10" t="s">
        <v>4</v>
      </c>
      <c r="B4" s="10" t="s">
        <v>36</v>
      </c>
      <c r="C4" s="10" t="s">
        <v>39</v>
      </c>
      <c r="D4" s="10" t="s">
        <v>40</v>
      </c>
    </row>
    <row r="5" spans="1:4" x14ac:dyDescent="0.25">
      <c r="A5" s="10" t="s">
        <v>5</v>
      </c>
      <c r="B5" s="10" t="s">
        <v>41</v>
      </c>
      <c r="C5" s="10" t="s">
        <v>42</v>
      </c>
      <c r="D5" s="10" t="s">
        <v>43</v>
      </c>
    </row>
    <row r="6" spans="1:4" x14ac:dyDescent="0.25">
      <c r="A6" s="10" t="s">
        <v>9</v>
      </c>
      <c r="B6" s="10" t="s">
        <v>44</v>
      </c>
      <c r="C6" s="10" t="s">
        <v>45</v>
      </c>
      <c r="D6" s="10" t="s">
        <v>46</v>
      </c>
    </row>
    <row r="7" spans="1:4" x14ac:dyDescent="0.25">
      <c r="A7" s="10" t="s">
        <v>23</v>
      </c>
      <c r="B7" s="10" t="s">
        <v>47</v>
      </c>
      <c r="C7" s="10" t="s">
        <v>48</v>
      </c>
      <c r="D7" s="10" t="s">
        <v>49</v>
      </c>
    </row>
    <row r="8" spans="1:4" x14ac:dyDescent="0.25">
      <c r="A8" s="10" t="s">
        <v>8</v>
      </c>
      <c r="B8" s="10" t="s">
        <v>50</v>
      </c>
      <c r="C8" s="10" t="s">
        <v>51</v>
      </c>
      <c r="D8" s="10" t="s">
        <v>52</v>
      </c>
    </row>
    <row r="9" spans="1:4" x14ac:dyDescent="0.25">
      <c r="A9" s="10" t="s">
        <v>7</v>
      </c>
      <c r="B9" s="10" t="s">
        <v>53</v>
      </c>
      <c r="C9" s="10" t="s">
        <v>54</v>
      </c>
      <c r="D9" s="10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E0B7-E599-4409-8340-E0D429F8330C}">
  <dimension ref="B3:G29"/>
  <sheetViews>
    <sheetView tabSelected="1" workbookViewId="0">
      <selection activeCell="B29" sqref="B29"/>
    </sheetView>
  </sheetViews>
  <sheetFormatPr defaultRowHeight="15" x14ac:dyDescent="0.25"/>
  <cols>
    <col min="2" max="2" width="27.140625" bestFit="1" customWidth="1"/>
    <col min="3" max="3" width="21.140625" bestFit="1" customWidth="1"/>
    <col min="4" max="4" width="13.28515625" bestFit="1" customWidth="1"/>
    <col min="5" max="5" width="12.28515625" bestFit="1" customWidth="1"/>
    <col min="6" max="6" width="8.85546875" bestFit="1" customWidth="1"/>
    <col min="7" max="7" width="18.28515625" bestFit="1" customWidth="1"/>
  </cols>
  <sheetData>
    <row r="3" spans="2:7" x14ac:dyDescent="0.25">
      <c r="B3" s="6" t="s">
        <v>58</v>
      </c>
      <c r="C3" s="6" t="s">
        <v>57</v>
      </c>
    </row>
    <row r="4" spans="2:7" x14ac:dyDescent="0.25">
      <c r="B4" s="6" t="s">
        <v>25</v>
      </c>
      <c r="C4" t="s">
        <v>12</v>
      </c>
      <c r="D4" t="s">
        <v>11</v>
      </c>
      <c r="E4" t="s">
        <v>13</v>
      </c>
      <c r="F4" t="s">
        <v>14</v>
      </c>
      <c r="G4" t="s">
        <v>26</v>
      </c>
    </row>
    <row r="5" spans="2:7" x14ac:dyDescent="0.25">
      <c r="B5" s="7" t="s">
        <v>3</v>
      </c>
      <c r="C5" s="10"/>
      <c r="D5" s="10"/>
      <c r="E5" s="10"/>
      <c r="F5" s="10"/>
      <c r="G5" s="10"/>
    </row>
    <row r="6" spans="2:7" x14ac:dyDescent="0.25">
      <c r="B6" s="8" t="s">
        <v>53</v>
      </c>
      <c r="C6" s="10"/>
      <c r="D6" s="10"/>
      <c r="E6" s="10"/>
      <c r="F6" s="10"/>
      <c r="G6" s="10"/>
    </row>
    <row r="7" spans="2:7" x14ac:dyDescent="0.25">
      <c r="B7" s="11" t="s">
        <v>54</v>
      </c>
      <c r="C7" s="10"/>
      <c r="D7" s="10"/>
      <c r="E7" s="10"/>
      <c r="F7" s="10"/>
      <c r="G7" s="10"/>
    </row>
    <row r="8" spans="2:7" x14ac:dyDescent="0.25">
      <c r="B8" s="12" t="s">
        <v>55</v>
      </c>
      <c r="C8" s="10">
        <v>20</v>
      </c>
      <c r="D8" s="10">
        <v>15</v>
      </c>
      <c r="E8" s="10">
        <v>40</v>
      </c>
      <c r="F8" s="10">
        <v>30</v>
      </c>
      <c r="G8" s="10">
        <v>105</v>
      </c>
    </row>
    <row r="9" spans="2:7" x14ac:dyDescent="0.25">
      <c r="B9" s="8" t="s">
        <v>47</v>
      </c>
      <c r="C9" s="10"/>
      <c r="D9" s="10"/>
      <c r="E9" s="10"/>
      <c r="F9" s="10"/>
      <c r="G9" s="10"/>
    </row>
    <row r="10" spans="2:7" x14ac:dyDescent="0.25">
      <c r="B10" s="11" t="s">
        <v>48</v>
      </c>
      <c r="C10" s="10"/>
      <c r="D10" s="10"/>
      <c r="E10" s="10"/>
      <c r="F10" s="10"/>
      <c r="G10" s="10"/>
    </row>
    <row r="11" spans="2:7" x14ac:dyDescent="0.25">
      <c r="B11" s="12" t="s">
        <v>49</v>
      </c>
      <c r="C11" s="10">
        <v>20</v>
      </c>
      <c r="D11" s="10">
        <v>15</v>
      </c>
      <c r="E11" s="10">
        <v>40</v>
      </c>
      <c r="F11" s="10">
        <v>30</v>
      </c>
      <c r="G11" s="10">
        <v>105</v>
      </c>
    </row>
    <row r="12" spans="2:7" x14ac:dyDescent="0.25">
      <c r="B12" s="8" t="s">
        <v>33</v>
      </c>
      <c r="C12" s="10"/>
      <c r="D12" s="10"/>
      <c r="E12" s="10"/>
      <c r="F12" s="10"/>
      <c r="G12" s="10"/>
    </row>
    <row r="13" spans="2:7" x14ac:dyDescent="0.25">
      <c r="B13" s="11" t="s">
        <v>34</v>
      </c>
      <c r="C13" s="10"/>
      <c r="D13" s="10"/>
      <c r="E13" s="10"/>
      <c r="F13" s="10"/>
      <c r="G13" s="10"/>
    </row>
    <row r="14" spans="2:7" x14ac:dyDescent="0.25">
      <c r="B14" s="12" t="s">
        <v>35</v>
      </c>
      <c r="C14" s="10">
        <v>20</v>
      </c>
      <c r="D14" s="10">
        <v>15</v>
      </c>
      <c r="E14" s="10">
        <v>40</v>
      </c>
      <c r="F14" s="10">
        <v>30</v>
      </c>
      <c r="G14" s="10">
        <v>105</v>
      </c>
    </row>
    <row r="15" spans="2:7" x14ac:dyDescent="0.25">
      <c r="B15" s="8" t="s">
        <v>41</v>
      </c>
      <c r="C15" s="10"/>
      <c r="D15" s="10"/>
      <c r="E15" s="10"/>
      <c r="F15" s="10"/>
      <c r="G15" s="10"/>
    </row>
    <row r="16" spans="2:7" x14ac:dyDescent="0.25">
      <c r="B16" s="11" t="s">
        <v>42</v>
      </c>
      <c r="C16" s="10"/>
      <c r="D16" s="10"/>
      <c r="E16" s="10"/>
      <c r="F16" s="10"/>
      <c r="G16" s="10"/>
    </row>
    <row r="17" spans="2:7" x14ac:dyDescent="0.25">
      <c r="B17" s="12" t="s">
        <v>43</v>
      </c>
      <c r="C17" s="10">
        <v>20</v>
      </c>
      <c r="D17" s="10">
        <v>15</v>
      </c>
      <c r="E17" s="10">
        <v>40</v>
      </c>
      <c r="F17" s="10">
        <v>30</v>
      </c>
      <c r="G17" s="10">
        <v>105</v>
      </c>
    </row>
    <row r="18" spans="2:7" x14ac:dyDescent="0.25">
      <c r="B18" s="8" t="s">
        <v>44</v>
      </c>
      <c r="C18" s="10"/>
      <c r="D18" s="10"/>
      <c r="E18" s="10"/>
      <c r="F18" s="10"/>
      <c r="G18" s="10"/>
    </row>
    <row r="19" spans="2:7" x14ac:dyDescent="0.25">
      <c r="B19" s="11" t="s">
        <v>45</v>
      </c>
      <c r="C19" s="10"/>
      <c r="D19" s="10"/>
      <c r="E19" s="10"/>
      <c r="F19" s="10"/>
      <c r="G19" s="10"/>
    </row>
    <row r="20" spans="2:7" x14ac:dyDescent="0.25">
      <c r="B20" s="12" t="s">
        <v>46</v>
      </c>
      <c r="C20" s="10">
        <v>20</v>
      </c>
      <c r="D20" s="10">
        <v>15</v>
      </c>
      <c r="E20" s="10">
        <v>40</v>
      </c>
      <c r="F20" s="10">
        <v>30</v>
      </c>
      <c r="G20" s="10">
        <v>105</v>
      </c>
    </row>
    <row r="21" spans="2:7" x14ac:dyDescent="0.25">
      <c r="B21" s="8" t="s">
        <v>36</v>
      </c>
      <c r="C21" s="10"/>
      <c r="D21" s="10"/>
      <c r="E21" s="10"/>
      <c r="F21" s="10"/>
      <c r="G21" s="10"/>
    </row>
    <row r="22" spans="2:7" x14ac:dyDescent="0.25">
      <c r="B22" s="11" t="s">
        <v>39</v>
      </c>
      <c r="C22" s="10"/>
      <c r="D22" s="10"/>
      <c r="E22" s="10"/>
      <c r="F22" s="10"/>
      <c r="G22" s="10"/>
    </row>
    <row r="23" spans="2:7" x14ac:dyDescent="0.25">
      <c r="B23" s="12" t="s">
        <v>40</v>
      </c>
      <c r="C23" s="10">
        <v>20</v>
      </c>
      <c r="D23" s="10">
        <v>15</v>
      </c>
      <c r="E23" s="10">
        <v>40</v>
      </c>
      <c r="F23" s="10">
        <v>30</v>
      </c>
      <c r="G23" s="10">
        <v>105</v>
      </c>
    </row>
    <row r="24" spans="2:7" x14ac:dyDescent="0.25">
      <c r="B24" s="11" t="s">
        <v>37</v>
      </c>
      <c r="C24" s="10"/>
      <c r="D24" s="10"/>
      <c r="E24" s="10"/>
      <c r="F24" s="10"/>
      <c r="G24" s="10"/>
    </row>
    <row r="25" spans="2:7" x14ac:dyDescent="0.25">
      <c r="B25" s="12" t="s">
        <v>38</v>
      </c>
      <c r="C25" s="10">
        <v>20</v>
      </c>
      <c r="D25" s="10">
        <v>15</v>
      </c>
      <c r="E25" s="10">
        <v>40</v>
      </c>
      <c r="F25" s="10">
        <v>30</v>
      </c>
      <c r="G25" s="10">
        <v>105</v>
      </c>
    </row>
    <row r="26" spans="2:7" x14ac:dyDescent="0.25">
      <c r="B26" s="8" t="s">
        <v>50</v>
      </c>
      <c r="C26" s="10"/>
      <c r="D26" s="10"/>
      <c r="E26" s="10"/>
      <c r="F26" s="10"/>
      <c r="G26" s="10"/>
    </row>
    <row r="27" spans="2:7" x14ac:dyDescent="0.25">
      <c r="B27" s="11" t="s">
        <v>51</v>
      </c>
      <c r="C27" s="10"/>
      <c r="D27" s="10"/>
      <c r="E27" s="10"/>
      <c r="F27" s="10"/>
      <c r="G27" s="10"/>
    </row>
    <row r="28" spans="2:7" x14ac:dyDescent="0.25">
      <c r="B28" s="12" t="s">
        <v>52</v>
      </c>
      <c r="C28" s="10">
        <v>20</v>
      </c>
      <c r="D28" s="10">
        <v>15</v>
      </c>
      <c r="E28" s="10">
        <v>40</v>
      </c>
      <c r="F28" s="10">
        <v>30</v>
      </c>
      <c r="G28" s="10">
        <v>105</v>
      </c>
    </row>
    <row r="29" spans="2:7" x14ac:dyDescent="0.25">
      <c r="B29" s="7" t="s">
        <v>26</v>
      </c>
      <c r="C29" s="10">
        <v>20</v>
      </c>
      <c r="D29" s="10">
        <v>15</v>
      </c>
      <c r="E29" s="10">
        <v>40</v>
      </c>
      <c r="F29" s="10">
        <v>30</v>
      </c>
      <c r="G29" s="10">
        <v>105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0D05-B054-4791-8CA8-5B5BBB887EC8}">
  <dimension ref="E2:H18"/>
  <sheetViews>
    <sheetView workbookViewId="0">
      <selection activeCell="G3" sqref="G3"/>
    </sheetView>
  </sheetViews>
  <sheetFormatPr defaultRowHeight="15" x14ac:dyDescent="0.25"/>
  <cols>
    <col min="2" max="2" width="18.28515625" bestFit="1" customWidth="1"/>
    <col min="3" max="3" width="19" bestFit="1" customWidth="1"/>
    <col min="4" max="4" width="13.42578125" bestFit="1" customWidth="1"/>
    <col min="5" max="5" width="18.28515625" bestFit="1" customWidth="1"/>
    <col min="6" max="6" width="19" bestFit="1" customWidth="1"/>
    <col min="7" max="7" width="13.42578125" bestFit="1" customWidth="1"/>
    <col min="8" max="8" width="16.42578125" bestFit="1" customWidth="1"/>
    <col min="10" max="10" width="18.28515625" bestFit="1" customWidth="1"/>
    <col min="11" max="11" width="19" bestFit="1" customWidth="1"/>
    <col min="13" max="13" width="18.28515625" bestFit="1" customWidth="1"/>
    <col min="14" max="14" width="19" bestFit="1" customWidth="1"/>
  </cols>
  <sheetData>
    <row r="2" spans="5:8" x14ac:dyDescent="0.25">
      <c r="E2" s="6" t="s">
        <v>25</v>
      </c>
      <c r="F2" t="s">
        <v>27</v>
      </c>
      <c r="G2" t="s">
        <v>29</v>
      </c>
      <c r="H2" t="s">
        <v>28</v>
      </c>
    </row>
    <row r="3" spans="5:8" x14ac:dyDescent="0.25">
      <c r="E3" s="7" t="s">
        <v>7</v>
      </c>
      <c r="F3" s="10"/>
      <c r="G3" s="10"/>
      <c r="H3" s="10"/>
    </row>
    <row r="4" spans="5:8" x14ac:dyDescent="0.25">
      <c r="E4" s="8" t="s">
        <v>12</v>
      </c>
      <c r="F4" s="10">
        <v>36600</v>
      </c>
      <c r="G4" s="10">
        <v>8052</v>
      </c>
      <c r="H4" s="10">
        <v>44652</v>
      </c>
    </row>
    <row r="5" spans="5:8" x14ac:dyDescent="0.25">
      <c r="E5" s="8" t="s">
        <v>11</v>
      </c>
      <c r="F5" s="10">
        <v>11640</v>
      </c>
      <c r="G5" s="10">
        <v>2560.8000000000002</v>
      </c>
      <c r="H5" s="10">
        <v>14200.8</v>
      </c>
    </row>
    <row r="6" spans="5:8" x14ac:dyDescent="0.25">
      <c r="E6" s="8" t="s">
        <v>13</v>
      </c>
      <c r="F6" s="10">
        <v>30250</v>
      </c>
      <c r="G6" s="10">
        <v>6655</v>
      </c>
      <c r="H6" s="10">
        <v>36905</v>
      </c>
    </row>
    <row r="7" spans="5:8" x14ac:dyDescent="0.25">
      <c r="E7" s="8" t="s">
        <v>14</v>
      </c>
      <c r="F7" s="10">
        <v>5010</v>
      </c>
      <c r="G7" s="10">
        <v>1102.2</v>
      </c>
      <c r="H7" s="10">
        <v>6112.2</v>
      </c>
    </row>
    <row r="8" spans="5:8" x14ac:dyDescent="0.25">
      <c r="E8" s="7" t="s">
        <v>5</v>
      </c>
      <c r="F8" s="10"/>
      <c r="G8" s="10"/>
      <c r="H8" s="10"/>
    </row>
    <row r="9" spans="5:8" x14ac:dyDescent="0.25">
      <c r="E9" s="8" t="s">
        <v>12</v>
      </c>
      <c r="F9" s="10">
        <v>78620</v>
      </c>
      <c r="G9" s="10">
        <v>17296.400000000001</v>
      </c>
      <c r="H9" s="10">
        <v>95916.4</v>
      </c>
    </row>
    <row r="10" spans="5:8" x14ac:dyDescent="0.25">
      <c r="E10" s="8" t="s">
        <v>11</v>
      </c>
      <c r="F10" s="10">
        <v>31180</v>
      </c>
      <c r="G10" s="10">
        <v>6859.6</v>
      </c>
      <c r="H10" s="10">
        <v>38039.599999999999</v>
      </c>
    </row>
    <row r="11" spans="5:8" x14ac:dyDescent="0.25">
      <c r="E11" s="8" t="s">
        <v>13</v>
      </c>
      <c r="F11" s="10">
        <v>54460</v>
      </c>
      <c r="G11" s="10">
        <v>11981.2</v>
      </c>
      <c r="H11" s="10">
        <v>66441.2</v>
      </c>
    </row>
    <row r="12" spans="5:8" x14ac:dyDescent="0.25">
      <c r="E12" s="8" t="s">
        <v>14</v>
      </c>
      <c r="F12" s="10">
        <v>17860</v>
      </c>
      <c r="G12" s="10">
        <v>3929.2</v>
      </c>
      <c r="H12" s="10">
        <v>21789.200000000001</v>
      </c>
    </row>
    <row r="13" spans="5:8" x14ac:dyDescent="0.25">
      <c r="E13" s="7" t="s">
        <v>23</v>
      </c>
      <c r="F13" s="10"/>
      <c r="G13" s="10"/>
      <c r="H13" s="10"/>
    </row>
    <row r="14" spans="5:8" x14ac:dyDescent="0.25">
      <c r="E14" s="8" t="s">
        <v>12</v>
      </c>
      <c r="F14" s="10">
        <v>88610</v>
      </c>
      <c r="G14" s="10">
        <v>19494.2</v>
      </c>
      <c r="H14" s="10">
        <v>108104.2</v>
      </c>
    </row>
    <row r="15" spans="5:8" x14ac:dyDescent="0.25">
      <c r="E15" s="8" t="s">
        <v>11</v>
      </c>
      <c r="F15" s="10">
        <v>62700</v>
      </c>
      <c r="G15" s="10">
        <v>13794</v>
      </c>
      <c r="H15" s="10">
        <v>76494</v>
      </c>
    </row>
    <row r="16" spans="5:8" x14ac:dyDescent="0.25">
      <c r="E16" s="8" t="s">
        <v>13</v>
      </c>
      <c r="F16" s="10">
        <v>61880</v>
      </c>
      <c r="G16" s="10">
        <v>13613.6</v>
      </c>
      <c r="H16" s="10">
        <v>75493.600000000006</v>
      </c>
    </row>
    <row r="17" spans="5:8" x14ac:dyDescent="0.25">
      <c r="E17" s="8" t="s">
        <v>14</v>
      </c>
      <c r="F17" s="10">
        <v>51220</v>
      </c>
      <c r="G17" s="10">
        <v>11268.4</v>
      </c>
      <c r="H17" s="10">
        <v>62488.4</v>
      </c>
    </row>
    <row r="18" spans="5:8" x14ac:dyDescent="0.25">
      <c r="E18" s="7" t="s">
        <v>26</v>
      </c>
      <c r="F18" s="10">
        <v>530030</v>
      </c>
      <c r="G18" s="10">
        <v>116606.6</v>
      </c>
      <c r="H18" s="10">
        <v>646636.6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FDA9-90AF-4452-AA5D-EF83368FDB62}">
  <dimension ref="A1:B5"/>
  <sheetViews>
    <sheetView workbookViewId="0">
      <selection sqref="A1:B5"/>
    </sheetView>
  </sheetViews>
  <sheetFormatPr defaultRowHeight="15" x14ac:dyDescent="0.25"/>
  <cols>
    <col min="1" max="1" width="13.140625" bestFit="1" customWidth="1"/>
    <col min="2" max="2" width="10.5703125" bestFit="1" customWidth="1"/>
  </cols>
  <sheetData>
    <row r="1" spans="1:2" x14ac:dyDescent="0.25">
      <c r="A1" t="s">
        <v>10</v>
      </c>
      <c r="B1" t="s">
        <v>56</v>
      </c>
    </row>
    <row r="2" spans="1:2" x14ac:dyDescent="0.25">
      <c r="A2" s="10" t="s">
        <v>11</v>
      </c>
      <c r="B2">
        <v>15</v>
      </c>
    </row>
    <row r="3" spans="1:2" x14ac:dyDescent="0.25">
      <c r="A3" s="10" t="s">
        <v>12</v>
      </c>
      <c r="B3">
        <v>20</v>
      </c>
    </row>
    <row r="4" spans="1:2" x14ac:dyDescent="0.25">
      <c r="A4" s="10" t="s">
        <v>13</v>
      </c>
      <c r="B4">
        <v>40</v>
      </c>
    </row>
    <row r="5" spans="1:2" x14ac:dyDescent="0.25">
      <c r="A5" s="10" t="s">
        <v>14</v>
      </c>
      <c r="B5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2D65-0DB5-4FE2-B9CD-838A1EE97B79}">
  <dimension ref="A1:I500"/>
  <sheetViews>
    <sheetView workbookViewId="0">
      <selection sqref="A1:I500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1.85546875" bestFit="1" customWidth="1"/>
    <col min="4" max="4" width="10.28515625" bestFit="1" customWidth="1"/>
    <col min="5" max="5" width="13.140625" bestFit="1" customWidth="1"/>
    <col min="6" max="6" width="18.140625" bestFit="1" customWidth="1"/>
    <col min="7" max="7" width="7" bestFit="1" customWidth="1"/>
    <col min="8" max="8" width="9.425781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16</v>
      </c>
      <c r="D1" t="s">
        <v>2</v>
      </c>
      <c r="E1" t="s">
        <v>10</v>
      </c>
      <c r="F1" t="s">
        <v>15</v>
      </c>
      <c r="G1" t="s">
        <v>19</v>
      </c>
      <c r="H1" t="s">
        <v>20</v>
      </c>
      <c r="I1" t="s">
        <v>21</v>
      </c>
    </row>
    <row r="2" spans="1:9" x14ac:dyDescent="0.25">
      <c r="A2">
        <v>137</v>
      </c>
      <c r="B2" s="4">
        <v>45308</v>
      </c>
      <c r="C2">
        <v>2820</v>
      </c>
      <c r="D2" t="s">
        <v>3</v>
      </c>
      <c r="E2" t="s">
        <v>13</v>
      </c>
      <c r="F2" s="4">
        <v>45368</v>
      </c>
      <c r="G2">
        <v>620.4</v>
      </c>
      <c r="H2">
        <v>3440.4</v>
      </c>
      <c r="I2" t="s">
        <v>22</v>
      </c>
    </row>
    <row r="3" spans="1:9" x14ac:dyDescent="0.25">
      <c r="A3">
        <v>83</v>
      </c>
      <c r="B3" s="4">
        <v>45308</v>
      </c>
      <c r="C3">
        <v>1740</v>
      </c>
      <c r="D3" t="s">
        <v>8</v>
      </c>
      <c r="E3" t="s">
        <v>12</v>
      </c>
      <c r="F3" s="4">
        <v>45368</v>
      </c>
      <c r="G3">
        <v>382.8</v>
      </c>
      <c r="H3">
        <v>2122.8000000000002</v>
      </c>
      <c r="I3" t="s">
        <v>22</v>
      </c>
    </row>
    <row r="4" spans="1:9" x14ac:dyDescent="0.25">
      <c r="A4">
        <v>467</v>
      </c>
      <c r="B4" s="4">
        <v>45308</v>
      </c>
      <c r="C4">
        <v>7300</v>
      </c>
      <c r="D4" t="s">
        <v>6</v>
      </c>
      <c r="E4" t="s">
        <v>12</v>
      </c>
      <c r="F4" s="4">
        <v>45368</v>
      </c>
      <c r="G4">
        <v>1606</v>
      </c>
      <c r="H4">
        <v>8906</v>
      </c>
      <c r="I4" t="s">
        <v>22</v>
      </c>
    </row>
    <row r="5" spans="1:9" x14ac:dyDescent="0.25">
      <c r="A5">
        <v>131</v>
      </c>
      <c r="B5" s="4">
        <v>45308</v>
      </c>
      <c r="C5">
        <v>2700</v>
      </c>
      <c r="D5" t="s">
        <v>8</v>
      </c>
      <c r="E5" t="s">
        <v>12</v>
      </c>
      <c r="F5" s="4">
        <v>45368</v>
      </c>
      <c r="G5">
        <v>594</v>
      </c>
      <c r="H5">
        <v>3294</v>
      </c>
      <c r="I5" t="s">
        <v>22</v>
      </c>
    </row>
    <row r="6" spans="1:9" x14ac:dyDescent="0.25">
      <c r="A6">
        <v>420</v>
      </c>
      <c r="B6" s="4">
        <v>45308</v>
      </c>
      <c r="C6">
        <v>5750</v>
      </c>
      <c r="D6" t="s">
        <v>8</v>
      </c>
      <c r="E6" t="s">
        <v>12</v>
      </c>
      <c r="F6" s="4">
        <v>45368</v>
      </c>
      <c r="G6">
        <v>1265</v>
      </c>
      <c r="H6">
        <v>7015</v>
      </c>
      <c r="I6" t="s">
        <v>22</v>
      </c>
    </row>
    <row r="7" spans="1:9" x14ac:dyDescent="0.25">
      <c r="A7">
        <v>172</v>
      </c>
      <c r="B7" s="4">
        <v>45308</v>
      </c>
      <c r="C7">
        <v>3520</v>
      </c>
      <c r="D7" t="s">
        <v>4</v>
      </c>
      <c r="E7" t="s">
        <v>14</v>
      </c>
      <c r="F7" s="4">
        <v>45368</v>
      </c>
      <c r="G7">
        <v>774.4</v>
      </c>
      <c r="H7">
        <v>4294.3999999999996</v>
      </c>
      <c r="I7" t="s">
        <v>22</v>
      </c>
    </row>
    <row r="8" spans="1:9" x14ac:dyDescent="0.25">
      <c r="A8">
        <v>482</v>
      </c>
      <c r="B8" s="4">
        <v>45308</v>
      </c>
      <c r="C8">
        <v>5800</v>
      </c>
      <c r="D8" t="s">
        <v>7</v>
      </c>
      <c r="E8" t="s">
        <v>12</v>
      </c>
      <c r="F8" s="4">
        <v>45368</v>
      </c>
      <c r="G8">
        <v>1276</v>
      </c>
      <c r="H8">
        <v>7076</v>
      </c>
      <c r="I8" t="s">
        <v>22</v>
      </c>
    </row>
    <row r="9" spans="1:9" x14ac:dyDescent="0.25">
      <c r="A9">
        <v>170</v>
      </c>
      <c r="B9" s="4">
        <v>45308</v>
      </c>
      <c r="C9">
        <v>3480</v>
      </c>
      <c r="D9" t="s">
        <v>9</v>
      </c>
      <c r="E9" t="s">
        <v>12</v>
      </c>
      <c r="F9" s="4">
        <v>45368</v>
      </c>
      <c r="G9">
        <v>765.6</v>
      </c>
      <c r="H9">
        <v>4245.6000000000004</v>
      </c>
      <c r="I9" t="s">
        <v>22</v>
      </c>
    </row>
    <row r="10" spans="1:9" x14ac:dyDescent="0.25">
      <c r="A10">
        <v>196</v>
      </c>
      <c r="B10" s="4">
        <v>45308</v>
      </c>
      <c r="C10">
        <v>4000</v>
      </c>
      <c r="D10" t="s">
        <v>8</v>
      </c>
      <c r="E10" t="s">
        <v>12</v>
      </c>
      <c r="F10" s="4">
        <v>45368</v>
      </c>
      <c r="G10">
        <v>880</v>
      </c>
      <c r="H10">
        <v>4880</v>
      </c>
      <c r="I10" t="s">
        <v>22</v>
      </c>
    </row>
    <row r="11" spans="1:9" x14ac:dyDescent="0.25">
      <c r="A11">
        <v>305</v>
      </c>
      <c r="B11" s="4">
        <v>45308</v>
      </c>
      <c r="C11">
        <v>2300</v>
      </c>
      <c r="D11" t="s">
        <v>23</v>
      </c>
      <c r="E11" t="s">
        <v>13</v>
      </c>
      <c r="F11" s="4">
        <v>45368</v>
      </c>
      <c r="G11">
        <v>506</v>
      </c>
      <c r="H11">
        <v>2806</v>
      </c>
      <c r="I11" t="s">
        <v>22</v>
      </c>
    </row>
    <row r="12" spans="1:9" x14ac:dyDescent="0.25">
      <c r="A12">
        <v>432</v>
      </c>
      <c r="B12" s="4">
        <v>45308</v>
      </c>
      <c r="C12">
        <v>6350</v>
      </c>
      <c r="D12" t="s">
        <v>3</v>
      </c>
      <c r="E12" t="s">
        <v>11</v>
      </c>
      <c r="F12" s="4">
        <v>45368</v>
      </c>
      <c r="G12">
        <v>1397</v>
      </c>
      <c r="H12">
        <v>7747</v>
      </c>
      <c r="I12" t="s">
        <v>22</v>
      </c>
    </row>
    <row r="13" spans="1:9" x14ac:dyDescent="0.25">
      <c r="A13">
        <v>154</v>
      </c>
      <c r="B13" s="4">
        <v>45308</v>
      </c>
      <c r="C13">
        <v>3160</v>
      </c>
      <c r="D13" t="s">
        <v>3</v>
      </c>
      <c r="E13" t="s">
        <v>12</v>
      </c>
      <c r="F13" s="4">
        <v>45368</v>
      </c>
      <c r="G13">
        <v>695.2</v>
      </c>
      <c r="H13">
        <v>3855.2</v>
      </c>
      <c r="I13" t="s">
        <v>22</v>
      </c>
    </row>
    <row r="14" spans="1:9" x14ac:dyDescent="0.25">
      <c r="A14">
        <v>37</v>
      </c>
      <c r="B14" s="4">
        <v>45308</v>
      </c>
      <c r="C14">
        <v>820</v>
      </c>
      <c r="D14" t="s">
        <v>5</v>
      </c>
      <c r="E14" t="s">
        <v>13</v>
      </c>
      <c r="F14" s="4">
        <v>45368</v>
      </c>
      <c r="G14">
        <v>180.4</v>
      </c>
      <c r="H14">
        <v>1000.4</v>
      </c>
      <c r="I14" t="s">
        <v>22</v>
      </c>
    </row>
    <row r="15" spans="1:9" x14ac:dyDescent="0.25">
      <c r="A15">
        <v>314</v>
      </c>
      <c r="B15" s="4">
        <v>45308</v>
      </c>
      <c r="C15">
        <v>450</v>
      </c>
      <c r="D15" t="s">
        <v>6</v>
      </c>
      <c r="E15" t="s">
        <v>12</v>
      </c>
      <c r="F15" s="4">
        <v>45368</v>
      </c>
      <c r="G15">
        <v>99</v>
      </c>
      <c r="H15">
        <v>549</v>
      </c>
      <c r="I15" t="s">
        <v>22</v>
      </c>
    </row>
    <row r="16" spans="1:9" x14ac:dyDescent="0.25">
      <c r="A16">
        <v>195</v>
      </c>
      <c r="B16" s="4">
        <v>45308</v>
      </c>
      <c r="C16">
        <v>3980</v>
      </c>
      <c r="D16" t="s">
        <v>6</v>
      </c>
      <c r="E16" t="s">
        <v>12</v>
      </c>
      <c r="F16" s="4">
        <v>45368</v>
      </c>
      <c r="G16">
        <v>875.6</v>
      </c>
      <c r="H16">
        <v>4855.6000000000004</v>
      </c>
      <c r="I16" t="s">
        <v>22</v>
      </c>
    </row>
    <row r="17" spans="1:9" x14ac:dyDescent="0.25">
      <c r="A17">
        <v>111</v>
      </c>
      <c r="B17" s="4">
        <v>45308</v>
      </c>
      <c r="C17">
        <v>2300</v>
      </c>
      <c r="D17" t="s">
        <v>8</v>
      </c>
      <c r="E17" t="s">
        <v>12</v>
      </c>
      <c r="F17" s="4">
        <v>45368</v>
      </c>
      <c r="G17">
        <v>506</v>
      </c>
      <c r="H17">
        <v>2806</v>
      </c>
      <c r="I17" t="s">
        <v>22</v>
      </c>
    </row>
    <row r="18" spans="1:9" x14ac:dyDescent="0.25">
      <c r="A18">
        <v>486</v>
      </c>
      <c r="B18" s="4">
        <v>45308</v>
      </c>
      <c r="C18">
        <v>5400</v>
      </c>
      <c r="D18" t="s">
        <v>23</v>
      </c>
      <c r="E18" t="s">
        <v>13</v>
      </c>
      <c r="F18" s="4">
        <v>45368</v>
      </c>
      <c r="G18">
        <v>1188</v>
      </c>
      <c r="H18">
        <v>6588</v>
      </c>
      <c r="I18" t="s">
        <v>22</v>
      </c>
    </row>
    <row r="19" spans="1:9" x14ac:dyDescent="0.25">
      <c r="A19">
        <v>16</v>
      </c>
      <c r="B19" s="4">
        <v>45308</v>
      </c>
      <c r="C19">
        <v>400</v>
      </c>
      <c r="D19" t="s">
        <v>23</v>
      </c>
      <c r="E19" t="s">
        <v>12</v>
      </c>
      <c r="F19" s="4">
        <v>45368</v>
      </c>
      <c r="G19">
        <v>88</v>
      </c>
      <c r="H19">
        <v>488</v>
      </c>
      <c r="I19" t="s">
        <v>22</v>
      </c>
    </row>
    <row r="20" spans="1:9" x14ac:dyDescent="0.25">
      <c r="A20">
        <v>184</v>
      </c>
      <c r="B20" s="4">
        <v>45308</v>
      </c>
      <c r="C20">
        <v>3760</v>
      </c>
      <c r="D20" t="s">
        <v>5</v>
      </c>
      <c r="E20" t="s">
        <v>12</v>
      </c>
      <c r="F20" s="4">
        <v>45368</v>
      </c>
      <c r="G20">
        <v>827.2</v>
      </c>
      <c r="H20">
        <v>4587.2</v>
      </c>
      <c r="I20" t="s">
        <v>22</v>
      </c>
    </row>
    <row r="21" spans="1:9" x14ac:dyDescent="0.25">
      <c r="A21">
        <v>2</v>
      </c>
      <c r="B21" s="4">
        <v>45308</v>
      </c>
      <c r="C21">
        <v>120</v>
      </c>
      <c r="D21" t="s">
        <v>4</v>
      </c>
      <c r="E21" t="s">
        <v>12</v>
      </c>
      <c r="F21" s="4">
        <v>45368</v>
      </c>
      <c r="G21">
        <v>26.4</v>
      </c>
      <c r="H21">
        <v>146.4</v>
      </c>
      <c r="I21" t="s">
        <v>22</v>
      </c>
    </row>
    <row r="22" spans="1:9" x14ac:dyDescent="0.25">
      <c r="A22">
        <v>228</v>
      </c>
      <c r="B22" s="4">
        <v>45308</v>
      </c>
      <c r="C22">
        <v>4640</v>
      </c>
      <c r="D22" t="s">
        <v>3</v>
      </c>
      <c r="E22" t="s">
        <v>14</v>
      </c>
      <c r="F22" s="4">
        <v>45368</v>
      </c>
      <c r="G22">
        <v>1020.8</v>
      </c>
      <c r="H22">
        <v>5660.8</v>
      </c>
      <c r="I22" t="s">
        <v>22</v>
      </c>
    </row>
    <row r="23" spans="1:9" x14ac:dyDescent="0.25">
      <c r="A23">
        <v>109</v>
      </c>
      <c r="B23" s="4">
        <v>45308</v>
      </c>
      <c r="C23">
        <v>2260</v>
      </c>
      <c r="D23" t="s">
        <v>3</v>
      </c>
      <c r="E23" t="s">
        <v>13</v>
      </c>
      <c r="F23" s="4">
        <v>45368</v>
      </c>
      <c r="G23">
        <v>497.2</v>
      </c>
      <c r="H23">
        <v>2757.2</v>
      </c>
      <c r="I23" t="s">
        <v>22</v>
      </c>
    </row>
    <row r="24" spans="1:9" x14ac:dyDescent="0.25">
      <c r="A24">
        <v>271</v>
      </c>
      <c r="B24" s="4">
        <v>45308</v>
      </c>
      <c r="C24">
        <v>5500</v>
      </c>
      <c r="D24" t="s">
        <v>23</v>
      </c>
      <c r="E24" t="s">
        <v>12</v>
      </c>
      <c r="F24" s="4">
        <v>45368</v>
      </c>
      <c r="G24">
        <v>1210</v>
      </c>
      <c r="H24">
        <v>6710</v>
      </c>
      <c r="I24" t="s">
        <v>22</v>
      </c>
    </row>
    <row r="25" spans="1:9" x14ac:dyDescent="0.25">
      <c r="A25">
        <v>447</v>
      </c>
      <c r="B25" s="4">
        <v>45308</v>
      </c>
      <c r="C25">
        <v>7100</v>
      </c>
      <c r="D25" t="s">
        <v>3</v>
      </c>
      <c r="E25" t="s">
        <v>12</v>
      </c>
      <c r="F25" s="4">
        <v>45368</v>
      </c>
      <c r="G25">
        <v>1562</v>
      </c>
      <c r="H25">
        <v>8662</v>
      </c>
      <c r="I25" t="s">
        <v>22</v>
      </c>
    </row>
    <row r="26" spans="1:9" x14ac:dyDescent="0.25">
      <c r="A26">
        <v>45</v>
      </c>
      <c r="B26" s="4">
        <v>45308</v>
      </c>
      <c r="C26">
        <v>980</v>
      </c>
      <c r="D26" t="s">
        <v>23</v>
      </c>
      <c r="E26" t="s">
        <v>13</v>
      </c>
      <c r="F26" s="4">
        <v>45368</v>
      </c>
      <c r="G26">
        <v>215.6</v>
      </c>
      <c r="H26">
        <v>1195.5999999999999</v>
      </c>
      <c r="I26" t="s">
        <v>22</v>
      </c>
    </row>
    <row r="27" spans="1:9" x14ac:dyDescent="0.25">
      <c r="A27">
        <v>182</v>
      </c>
      <c r="B27" s="4">
        <v>45308</v>
      </c>
      <c r="C27">
        <v>3720</v>
      </c>
      <c r="D27" t="s">
        <v>8</v>
      </c>
      <c r="E27" t="s">
        <v>12</v>
      </c>
      <c r="F27" s="4">
        <v>45368</v>
      </c>
      <c r="G27">
        <v>818.4</v>
      </c>
      <c r="H27">
        <v>4538.3999999999996</v>
      </c>
      <c r="I27" t="s">
        <v>22</v>
      </c>
    </row>
    <row r="28" spans="1:9" x14ac:dyDescent="0.25">
      <c r="A28">
        <v>96</v>
      </c>
      <c r="B28" s="4">
        <v>45308</v>
      </c>
      <c r="C28">
        <v>2000</v>
      </c>
      <c r="D28" t="s">
        <v>23</v>
      </c>
      <c r="E28" t="s">
        <v>11</v>
      </c>
      <c r="F28" s="4">
        <v>45368</v>
      </c>
      <c r="G28">
        <v>440</v>
      </c>
      <c r="H28">
        <v>2440</v>
      </c>
      <c r="I28" t="s">
        <v>22</v>
      </c>
    </row>
    <row r="29" spans="1:9" x14ac:dyDescent="0.25">
      <c r="A29">
        <v>11</v>
      </c>
      <c r="B29" s="4">
        <v>45308</v>
      </c>
      <c r="C29">
        <v>300</v>
      </c>
      <c r="D29" t="s">
        <v>23</v>
      </c>
      <c r="E29" t="s">
        <v>13</v>
      </c>
      <c r="F29" s="4">
        <v>45368</v>
      </c>
      <c r="G29">
        <v>66</v>
      </c>
      <c r="H29">
        <v>366</v>
      </c>
      <c r="I29" t="s">
        <v>22</v>
      </c>
    </row>
    <row r="30" spans="1:9" x14ac:dyDescent="0.25">
      <c r="A30">
        <v>279</v>
      </c>
      <c r="B30" s="4">
        <v>45307</v>
      </c>
      <c r="C30">
        <v>5660</v>
      </c>
      <c r="D30" t="s">
        <v>3</v>
      </c>
      <c r="E30" t="s">
        <v>12</v>
      </c>
      <c r="F30" s="4">
        <v>45367</v>
      </c>
      <c r="G30">
        <v>1245.2</v>
      </c>
      <c r="H30">
        <v>6905.2</v>
      </c>
      <c r="I30" t="s">
        <v>22</v>
      </c>
    </row>
    <row r="31" spans="1:9" x14ac:dyDescent="0.25">
      <c r="A31">
        <v>438</v>
      </c>
      <c r="B31" s="4">
        <v>45307</v>
      </c>
      <c r="C31">
        <v>6650</v>
      </c>
      <c r="D31" t="s">
        <v>4</v>
      </c>
      <c r="E31" t="s">
        <v>14</v>
      </c>
      <c r="F31" s="4">
        <v>45367</v>
      </c>
      <c r="G31">
        <v>1463</v>
      </c>
      <c r="H31">
        <v>8113</v>
      </c>
      <c r="I31" t="s">
        <v>22</v>
      </c>
    </row>
    <row r="32" spans="1:9" x14ac:dyDescent="0.25">
      <c r="A32">
        <v>368</v>
      </c>
      <c r="B32" s="4">
        <v>45307</v>
      </c>
      <c r="C32">
        <v>3150</v>
      </c>
      <c r="D32" t="s">
        <v>23</v>
      </c>
      <c r="E32" t="s">
        <v>14</v>
      </c>
      <c r="F32" s="4">
        <v>45367</v>
      </c>
      <c r="G32">
        <v>693</v>
      </c>
      <c r="H32">
        <v>3843</v>
      </c>
      <c r="I32" t="s">
        <v>22</v>
      </c>
    </row>
    <row r="33" spans="1:9" x14ac:dyDescent="0.25">
      <c r="A33">
        <v>297</v>
      </c>
      <c r="B33" s="4">
        <v>45307</v>
      </c>
      <c r="C33">
        <v>700</v>
      </c>
      <c r="D33" t="s">
        <v>6</v>
      </c>
      <c r="E33" t="s">
        <v>13</v>
      </c>
      <c r="F33" s="4">
        <v>45367</v>
      </c>
      <c r="G33">
        <v>154</v>
      </c>
      <c r="H33">
        <v>854</v>
      </c>
      <c r="I33" t="s">
        <v>22</v>
      </c>
    </row>
    <row r="34" spans="1:9" x14ac:dyDescent="0.25">
      <c r="A34">
        <v>93</v>
      </c>
      <c r="B34" s="4">
        <v>45307</v>
      </c>
      <c r="C34">
        <v>1940</v>
      </c>
      <c r="D34" t="s">
        <v>6</v>
      </c>
      <c r="E34" t="s">
        <v>13</v>
      </c>
      <c r="F34" s="4">
        <v>45367</v>
      </c>
      <c r="G34">
        <v>426.8</v>
      </c>
      <c r="H34">
        <v>2366.8000000000002</v>
      </c>
      <c r="I34" t="s">
        <v>22</v>
      </c>
    </row>
    <row r="35" spans="1:9" x14ac:dyDescent="0.25">
      <c r="A35">
        <v>360</v>
      </c>
      <c r="B35" s="4">
        <v>45307</v>
      </c>
      <c r="C35">
        <v>2750</v>
      </c>
      <c r="D35" t="s">
        <v>5</v>
      </c>
      <c r="E35" t="s">
        <v>13</v>
      </c>
      <c r="F35" s="4">
        <v>45367</v>
      </c>
      <c r="G35">
        <v>605</v>
      </c>
      <c r="H35">
        <v>3355</v>
      </c>
      <c r="I35" t="s">
        <v>22</v>
      </c>
    </row>
    <row r="36" spans="1:9" x14ac:dyDescent="0.25">
      <c r="A36">
        <v>89</v>
      </c>
      <c r="B36" s="4">
        <v>45307</v>
      </c>
      <c r="C36">
        <v>1860</v>
      </c>
      <c r="D36" t="s">
        <v>6</v>
      </c>
      <c r="E36" t="s">
        <v>12</v>
      </c>
      <c r="F36" s="4">
        <v>45367</v>
      </c>
      <c r="G36">
        <v>409.2</v>
      </c>
      <c r="H36">
        <v>2269.1999999999998</v>
      </c>
      <c r="I36" t="s">
        <v>22</v>
      </c>
    </row>
    <row r="37" spans="1:9" x14ac:dyDescent="0.25">
      <c r="A37">
        <v>362</v>
      </c>
      <c r="B37" s="4">
        <v>45307</v>
      </c>
      <c r="C37">
        <v>2850</v>
      </c>
      <c r="D37" t="s">
        <v>3</v>
      </c>
      <c r="E37" t="s">
        <v>11</v>
      </c>
      <c r="F37" s="4">
        <v>45367</v>
      </c>
      <c r="G37">
        <v>627</v>
      </c>
      <c r="H37">
        <v>3477</v>
      </c>
      <c r="I37" t="s">
        <v>22</v>
      </c>
    </row>
    <row r="38" spans="1:9" x14ac:dyDescent="0.25">
      <c r="A38">
        <v>108</v>
      </c>
      <c r="B38" s="4">
        <v>45307</v>
      </c>
      <c r="C38">
        <v>2240</v>
      </c>
      <c r="D38" t="s">
        <v>7</v>
      </c>
      <c r="E38" t="s">
        <v>13</v>
      </c>
      <c r="F38" s="4">
        <v>45367</v>
      </c>
      <c r="G38">
        <v>492.8</v>
      </c>
      <c r="H38">
        <v>2732.8</v>
      </c>
      <c r="I38" t="s">
        <v>22</v>
      </c>
    </row>
    <row r="39" spans="1:9" x14ac:dyDescent="0.25">
      <c r="A39">
        <v>100</v>
      </c>
      <c r="B39" s="4">
        <v>45307</v>
      </c>
      <c r="C39">
        <v>2080</v>
      </c>
      <c r="D39" t="s">
        <v>8</v>
      </c>
      <c r="E39" t="s">
        <v>12</v>
      </c>
      <c r="F39" s="4">
        <v>45367</v>
      </c>
      <c r="G39">
        <v>457.6</v>
      </c>
      <c r="H39">
        <v>2537.6</v>
      </c>
      <c r="I39" t="s">
        <v>22</v>
      </c>
    </row>
    <row r="40" spans="1:9" x14ac:dyDescent="0.25">
      <c r="A40">
        <v>377</v>
      </c>
      <c r="B40" s="4">
        <v>45307</v>
      </c>
      <c r="C40">
        <v>3600</v>
      </c>
      <c r="D40" t="s">
        <v>5</v>
      </c>
      <c r="E40" t="s">
        <v>12</v>
      </c>
      <c r="F40" s="4">
        <v>45367</v>
      </c>
      <c r="G40">
        <v>792</v>
      </c>
      <c r="H40">
        <v>4392</v>
      </c>
      <c r="I40" t="s">
        <v>22</v>
      </c>
    </row>
    <row r="41" spans="1:9" x14ac:dyDescent="0.25">
      <c r="A41">
        <v>353</v>
      </c>
      <c r="B41" s="4">
        <v>45307</v>
      </c>
      <c r="C41">
        <v>2400</v>
      </c>
      <c r="D41" t="s">
        <v>4</v>
      </c>
      <c r="E41" t="s">
        <v>13</v>
      </c>
      <c r="F41" s="4">
        <v>45367</v>
      </c>
      <c r="G41">
        <v>528</v>
      </c>
      <c r="H41">
        <v>2928</v>
      </c>
      <c r="I41" t="s">
        <v>22</v>
      </c>
    </row>
    <row r="42" spans="1:9" x14ac:dyDescent="0.25">
      <c r="A42">
        <v>310</v>
      </c>
      <c r="B42" s="4">
        <v>45307</v>
      </c>
      <c r="C42">
        <v>250</v>
      </c>
      <c r="D42" t="s">
        <v>6</v>
      </c>
      <c r="E42" t="s">
        <v>12</v>
      </c>
      <c r="F42" s="4">
        <v>45367</v>
      </c>
      <c r="G42">
        <v>55</v>
      </c>
      <c r="H42">
        <v>305</v>
      </c>
      <c r="I42" t="s">
        <v>22</v>
      </c>
    </row>
    <row r="43" spans="1:9" x14ac:dyDescent="0.25">
      <c r="A43">
        <v>414</v>
      </c>
      <c r="B43" s="4">
        <v>45307</v>
      </c>
      <c r="C43">
        <v>5450</v>
      </c>
      <c r="D43" t="s">
        <v>7</v>
      </c>
      <c r="E43" t="s">
        <v>11</v>
      </c>
      <c r="F43" s="4">
        <v>45367</v>
      </c>
      <c r="G43">
        <v>1199</v>
      </c>
      <c r="H43">
        <v>6649</v>
      </c>
      <c r="I43" t="s">
        <v>22</v>
      </c>
    </row>
    <row r="44" spans="1:9" x14ac:dyDescent="0.25">
      <c r="A44">
        <v>164</v>
      </c>
      <c r="B44" s="4">
        <v>45307</v>
      </c>
      <c r="C44">
        <v>3360</v>
      </c>
      <c r="D44" t="s">
        <v>23</v>
      </c>
      <c r="E44" t="s">
        <v>13</v>
      </c>
      <c r="F44" s="4">
        <v>45367</v>
      </c>
      <c r="G44">
        <v>739.2</v>
      </c>
      <c r="H44">
        <v>4099.2</v>
      </c>
      <c r="I44" t="s">
        <v>22</v>
      </c>
    </row>
    <row r="45" spans="1:9" x14ac:dyDescent="0.25">
      <c r="A45">
        <v>153</v>
      </c>
      <c r="B45" s="4">
        <v>45307</v>
      </c>
      <c r="C45">
        <v>3140</v>
      </c>
      <c r="D45" t="s">
        <v>9</v>
      </c>
      <c r="E45" t="s">
        <v>12</v>
      </c>
      <c r="F45" s="4">
        <v>45367</v>
      </c>
      <c r="G45">
        <v>690.8</v>
      </c>
      <c r="H45">
        <v>3830.8</v>
      </c>
      <c r="I45" t="s">
        <v>22</v>
      </c>
    </row>
    <row r="46" spans="1:9" x14ac:dyDescent="0.25">
      <c r="A46">
        <v>130</v>
      </c>
      <c r="B46" s="4">
        <v>45307</v>
      </c>
      <c r="C46">
        <v>2680</v>
      </c>
      <c r="D46" t="s">
        <v>23</v>
      </c>
      <c r="E46" t="s">
        <v>14</v>
      </c>
      <c r="F46" s="4">
        <v>45367</v>
      </c>
      <c r="G46">
        <v>589.6</v>
      </c>
      <c r="H46">
        <v>3269.6</v>
      </c>
      <c r="I46" t="s">
        <v>22</v>
      </c>
    </row>
    <row r="47" spans="1:9" x14ac:dyDescent="0.25">
      <c r="A47">
        <v>388</v>
      </c>
      <c r="B47" s="4">
        <v>45307</v>
      </c>
      <c r="C47">
        <v>4150</v>
      </c>
      <c r="D47" t="s">
        <v>5</v>
      </c>
      <c r="E47" t="s">
        <v>13</v>
      </c>
      <c r="F47" s="4">
        <v>45367</v>
      </c>
      <c r="G47">
        <v>913</v>
      </c>
      <c r="H47">
        <v>5063</v>
      </c>
      <c r="I47" t="s">
        <v>22</v>
      </c>
    </row>
    <row r="48" spans="1:9" x14ac:dyDescent="0.25">
      <c r="A48">
        <v>391</v>
      </c>
      <c r="B48" s="4">
        <v>45307</v>
      </c>
      <c r="C48">
        <v>4300</v>
      </c>
      <c r="D48" t="s">
        <v>9</v>
      </c>
      <c r="E48" t="s">
        <v>12</v>
      </c>
      <c r="F48" s="4">
        <v>45367</v>
      </c>
      <c r="G48">
        <v>946</v>
      </c>
      <c r="H48">
        <v>5246</v>
      </c>
      <c r="I48" t="s">
        <v>22</v>
      </c>
    </row>
    <row r="49" spans="1:9" x14ac:dyDescent="0.25">
      <c r="A49">
        <v>48</v>
      </c>
      <c r="B49" s="4">
        <v>45307</v>
      </c>
      <c r="C49">
        <v>1040</v>
      </c>
      <c r="D49" t="s">
        <v>5</v>
      </c>
      <c r="E49" t="s">
        <v>12</v>
      </c>
      <c r="F49" s="4">
        <v>45367</v>
      </c>
      <c r="G49">
        <v>228.8</v>
      </c>
      <c r="H49">
        <v>1268.8</v>
      </c>
      <c r="I49" t="s">
        <v>22</v>
      </c>
    </row>
    <row r="50" spans="1:9" x14ac:dyDescent="0.25">
      <c r="A50">
        <v>12</v>
      </c>
      <c r="B50" s="4">
        <v>45307</v>
      </c>
      <c r="C50">
        <v>320</v>
      </c>
      <c r="D50" t="s">
        <v>8</v>
      </c>
      <c r="E50" t="s">
        <v>11</v>
      </c>
      <c r="F50" s="4">
        <v>45367</v>
      </c>
      <c r="G50">
        <v>70.400000000000006</v>
      </c>
      <c r="H50">
        <v>390.4</v>
      </c>
      <c r="I50" t="s">
        <v>22</v>
      </c>
    </row>
    <row r="51" spans="1:9" x14ac:dyDescent="0.25">
      <c r="A51">
        <v>29</v>
      </c>
      <c r="B51" s="4">
        <v>45307</v>
      </c>
      <c r="C51">
        <v>660</v>
      </c>
      <c r="D51" t="s">
        <v>8</v>
      </c>
      <c r="E51" t="s">
        <v>11</v>
      </c>
      <c r="F51" s="4">
        <v>45367</v>
      </c>
      <c r="G51">
        <v>145.19999999999999</v>
      </c>
      <c r="H51">
        <v>805.2</v>
      </c>
      <c r="I51" t="s">
        <v>22</v>
      </c>
    </row>
    <row r="52" spans="1:9" x14ac:dyDescent="0.25">
      <c r="A52">
        <v>453</v>
      </c>
      <c r="B52" s="4">
        <v>45307</v>
      </c>
      <c r="C52">
        <v>7400</v>
      </c>
      <c r="D52" t="s">
        <v>23</v>
      </c>
      <c r="E52" t="s">
        <v>12</v>
      </c>
      <c r="F52" s="4">
        <v>45367</v>
      </c>
      <c r="G52">
        <v>1628</v>
      </c>
      <c r="H52">
        <v>9028</v>
      </c>
      <c r="I52" t="s">
        <v>22</v>
      </c>
    </row>
    <row r="53" spans="1:9" x14ac:dyDescent="0.25">
      <c r="A53">
        <v>224</v>
      </c>
      <c r="B53" s="4">
        <v>45307</v>
      </c>
      <c r="C53">
        <v>4560</v>
      </c>
      <c r="D53" t="s">
        <v>5</v>
      </c>
      <c r="E53" t="s">
        <v>12</v>
      </c>
      <c r="F53" s="4">
        <v>45367</v>
      </c>
      <c r="G53">
        <v>1003.2</v>
      </c>
      <c r="H53">
        <v>5563.2</v>
      </c>
      <c r="I53" t="s">
        <v>22</v>
      </c>
    </row>
    <row r="54" spans="1:9" x14ac:dyDescent="0.25">
      <c r="A54">
        <v>28</v>
      </c>
      <c r="B54" s="4">
        <v>45307</v>
      </c>
      <c r="C54">
        <v>640</v>
      </c>
      <c r="D54" t="s">
        <v>23</v>
      </c>
      <c r="E54" t="s">
        <v>12</v>
      </c>
      <c r="F54" s="4">
        <v>45367</v>
      </c>
      <c r="G54">
        <v>140.80000000000001</v>
      </c>
      <c r="H54">
        <v>780.8</v>
      </c>
      <c r="I54" t="s">
        <v>22</v>
      </c>
    </row>
    <row r="55" spans="1:9" x14ac:dyDescent="0.25">
      <c r="A55">
        <v>457</v>
      </c>
      <c r="B55" s="4">
        <v>45307</v>
      </c>
      <c r="C55">
        <v>2350</v>
      </c>
      <c r="D55" t="s">
        <v>8</v>
      </c>
      <c r="E55" t="s">
        <v>13</v>
      </c>
      <c r="F55" s="4">
        <v>45367</v>
      </c>
      <c r="G55">
        <v>517</v>
      </c>
      <c r="H55">
        <v>2867</v>
      </c>
      <c r="I55" t="s">
        <v>22</v>
      </c>
    </row>
    <row r="56" spans="1:9" x14ac:dyDescent="0.25">
      <c r="A56">
        <v>499</v>
      </c>
      <c r="B56" s="4">
        <v>45307</v>
      </c>
      <c r="C56">
        <v>4100</v>
      </c>
      <c r="D56" t="s">
        <v>7</v>
      </c>
      <c r="E56" t="s">
        <v>13</v>
      </c>
      <c r="F56" s="4">
        <v>45367</v>
      </c>
      <c r="G56">
        <v>902</v>
      </c>
      <c r="H56">
        <v>5002</v>
      </c>
      <c r="I56" t="s">
        <v>22</v>
      </c>
    </row>
    <row r="57" spans="1:9" x14ac:dyDescent="0.25">
      <c r="A57">
        <v>188</v>
      </c>
      <c r="B57" s="4">
        <v>45307</v>
      </c>
      <c r="C57">
        <v>3840</v>
      </c>
      <c r="D57" t="s">
        <v>3</v>
      </c>
      <c r="E57" t="s">
        <v>12</v>
      </c>
      <c r="F57" s="4">
        <v>45367</v>
      </c>
      <c r="G57">
        <v>844.8</v>
      </c>
      <c r="H57">
        <v>4684.8</v>
      </c>
      <c r="I57" t="s">
        <v>22</v>
      </c>
    </row>
    <row r="58" spans="1:9" x14ac:dyDescent="0.25">
      <c r="A58">
        <v>209</v>
      </c>
      <c r="B58" s="4">
        <v>45307</v>
      </c>
      <c r="C58">
        <v>4260</v>
      </c>
      <c r="D58" t="s">
        <v>3</v>
      </c>
      <c r="E58" t="s">
        <v>12</v>
      </c>
      <c r="F58" s="4">
        <v>45367</v>
      </c>
      <c r="G58">
        <v>937.2</v>
      </c>
      <c r="H58">
        <v>5197.2</v>
      </c>
      <c r="I58" t="s">
        <v>22</v>
      </c>
    </row>
    <row r="59" spans="1:9" x14ac:dyDescent="0.25">
      <c r="A59">
        <v>117</v>
      </c>
      <c r="B59" s="4">
        <v>45306</v>
      </c>
      <c r="C59">
        <v>2420</v>
      </c>
      <c r="D59" t="s">
        <v>8</v>
      </c>
      <c r="E59" t="s">
        <v>12</v>
      </c>
      <c r="F59" s="4">
        <v>45366</v>
      </c>
      <c r="G59">
        <v>532.4</v>
      </c>
      <c r="H59">
        <v>2952.4</v>
      </c>
      <c r="I59" t="s">
        <v>24</v>
      </c>
    </row>
    <row r="60" spans="1:9" x14ac:dyDescent="0.25">
      <c r="A60">
        <v>411</v>
      </c>
      <c r="B60" s="4">
        <v>45306</v>
      </c>
      <c r="C60">
        <v>5300</v>
      </c>
      <c r="D60" t="s">
        <v>5</v>
      </c>
      <c r="E60" t="s">
        <v>12</v>
      </c>
      <c r="F60" s="4">
        <v>45366</v>
      </c>
      <c r="G60">
        <v>1166</v>
      </c>
      <c r="H60">
        <v>6466</v>
      </c>
      <c r="I60" t="s">
        <v>24</v>
      </c>
    </row>
    <row r="61" spans="1:9" x14ac:dyDescent="0.25">
      <c r="A61">
        <v>244</v>
      </c>
      <c r="B61" s="4">
        <v>45306</v>
      </c>
      <c r="C61">
        <v>4960</v>
      </c>
      <c r="D61" t="s">
        <v>7</v>
      </c>
      <c r="E61" t="s">
        <v>12</v>
      </c>
      <c r="F61" s="4">
        <v>45366</v>
      </c>
      <c r="G61">
        <v>1091.2</v>
      </c>
      <c r="H61">
        <v>6051.2</v>
      </c>
      <c r="I61" t="s">
        <v>24</v>
      </c>
    </row>
    <row r="62" spans="1:9" x14ac:dyDescent="0.25">
      <c r="A62">
        <v>483</v>
      </c>
      <c r="B62" s="4">
        <v>45306</v>
      </c>
      <c r="C62">
        <v>5700</v>
      </c>
      <c r="D62" t="s">
        <v>3</v>
      </c>
      <c r="E62" t="s">
        <v>14</v>
      </c>
      <c r="F62" s="4">
        <v>45366</v>
      </c>
      <c r="G62">
        <v>1254</v>
      </c>
      <c r="H62">
        <v>6954</v>
      </c>
      <c r="I62" t="s">
        <v>24</v>
      </c>
    </row>
    <row r="63" spans="1:9" x14ac:dyDescent="0.25">
      <c r="A63">
        <v>339</v>
      </c>
      <c r="B63" s="4">
        <v>45306</v>
      </c>
      <c r="C63">
        <v>1700</v>
      </c>
      <c r="D63" t="s">
        <v>23</v>
      </c>
      <c r="E63" t="s">
        <v>13</v>
      </c>
      <c r="F63" s="4">
        <v>45366</v>
      </c>
      <c r="G63">
        <v>374</v>
      </c>
      <c r="H63">
        <v>2074</v>
      </c>
      <c r="I63" t="s">
        <v>24</v>
      </c>
    </row>
    <row r="64" spans="1:9" x14ac:dyDescent="0.25">
      <c r="A64">
        <v>251</v>
      </c>
      <c r="B64" s="4">
        <v>45306</v>
      </c>
      <c r="C64">
        <v>5100</v>
      </c>
      <c r="D64" t="s">
        <v>4</v>
      </c>
      <c r="E64" t="s">
        <v>12</v>
      </c>
      <c r="F64" s="4">
        <v>45366</v>
      </c>
      <c r="G64">
        <v>1122</v>
      </c>
      <c r="H64">
        <v>6222</v>
      </c>
      <c r="I64" t="s">
        <v>24</v>
      </c>
    </row>
    <row r="65" spans="1:9" x14ac:dyDescent="0.25">
      <c r="A65">
        <v>141</v>
      </c>
      <c r="B65" s="4">
        <v>45306</v>
      </c>
      <c r="C65">
        <v>2900</v>
      </c>
      <c r="D65" t="s">
        <v>3</v>
      </c>
      <c r="E65" t="s">
        <v>11</v>
      </c>
      <c r="F65" s="4">
        <v>45366</v>
      </c>
      <c r="G65">
        <v>638</v>
      </c>
      <c r="H65">
        <v>3538</v>
      </c>
      <c r="I65" t="s">
        <v>24</v>
      </c>
    </row>
    <row r="66" spans="1:9" x14ac:dyDescent="0.25">
      <c r="A66">
        <v>242</v>
      </c>
      <c r="B66" s="4">
        <v>45306</v>
      </c>
      <c r="C66">
        <v>4920</v>
      </c>
      <c r="D66" t="s">
        <v>6</v>
      </c>
      <c r="E66" t="s">
        <v>14</v>
      </c>
      <c r="F66" s="4">
        <v>45366</v>
      </c>
      <c r="G66">
        <v>1082.4000000000001</v>
      </c>
      <c r="H66">
        <v>6002.4</v>
      </c>
      <c r="I66" t="s">
        <v>24</v>
      </c>
    </row>
    <row r="67" spans="1:9" x14ac:dyDescent="0.25">
      <c r="A67">
        <v>152</v>
      </c>
      <c r="B67" s="4">
        <v>45306</v>
      </c>
      <c r="C67">
        <v>3120</v>
      </c>
      <c r="D67" t="s">
        <v>23</v>
      </c>
      <c r="E67" t="s">
        <v>11</v>
      </c>
      <c r="F67" s="4">
        <v>45366</v>
      </c>
      <c r="G67">
        <v>686.4</v>
      </c>
      <c r="H67">
        <v>3806.4</v>
      </c>
      <c r="I67" t="s">
        <v>24</v>
      </c>
    </row>
    <row r="68" spans="1:9" x14ac:dyDescent="0.25">
      <c r="A68">
        <v>223</v>
      </c>
      <c r="B68" s="4">
        <v>45306</v>
      </c>
      <c r="C68">
        <v>4540</v>
      </c>
      <c r="D68" t="s">
        <v>4</v>
      </c>
      <c r="E68" t="s">
        <v>12</v>
      </c>
      <c r="F68" s="4">
        <v>45366</v>
      </c>
      <c r="G68">
        <v>998.8</v>
      </c>
      <c r="H68">
        <v>5538.8</v>
      </c>
      <c r="I68" t="s">
        <v>24</v>
      </c>
    </row>
    <row r="69" spans="1:9" x14ac:dyDescent="0.25">
      <c r="A69">
        <v>427</v>
      </c>
      <c r="B69" s="4">
        <v>45306</v>
      </c>
      <c r="C69">
        <v>6100</v>
      </c>
      <c r="D69" t="s">
        <v>4</v>
      </c>
      <c r="E69" t="s">
        <v>14</v>
      </c>
      <c r="F69" s="4">
        <v>45366</v>
      </c>
      <c r="G69">
        <v>1342</v>
      </c>
      <c r="H69">
        <v>7442</v>
      </c>
      <c r="I69" t="s">
        <v>24</v>
      </c>
    </row>
    <row r="70" spans="1:9" x14ac:dyDescent="0.25">
      <c r="A70">
        <v>187</v>
      </c>
      <c r="B70" s="4">
        <v>45306</v>
      </c>
      <c r="C70">
        <v>3820</v>
      </c>
      <c r="D70" t="s">
        <v>9</v>
      </c>
      <c r="E70" t="s">
        <v>12</v>
      </c>
      <c r="F70" s="4">
        <v>45366</v>
      </c>
      <c r="G70">
        <v>840.4</v>
      </c>
      <c r="H70">
        <v>4660.3999999999996</v>
      </c>
      <c r="I70" t="s">
        <v>24</v>
      </c>
    </row>
    <row r="71" spans="1:9" x14ac:dyDescent="0.25">
      <c r="A71">
        <v>292</v>
      </c>
      <c r="B71" s="4">
        <v>45306</v>
      </c>
      <c r="C71">
        <v>5920</v>
      </c>
      <c r="D71" t="s">
        <v>5</v>
      </c>
      <c r="E71" t="s">
        <v>11</v>
      </c>
      <c r="F71" s="4">
        <v>45366</v>
      </c>
      <c r="G71">
        <v>1302.4000000000001</v>
      </c>
      <c r="H71">
        <v>7222.4</v>
      </c>
      <c r="I71" t="s">
        <v>24</v>
      </c>
    </row>
    <row r="72" spans="1:9" x14ac:dyDescent="0.25">
      <c r="A72">
        <v>445</v>
      </c>
      <c r="B72" s="4">
        <v>45306</v>
      </c>
      <c r="C72">
        <v>7000</v>
      </c>
      <c r="D72" t="s">
        <v>5</v>
      </c>
      <c r="E72" t="s">
        <v>13</v>
      </c>
      <c r="F72" s="4">
        <v>45366</v>
      </c>
      <c r="G72">
        <v>1540</v>
      </c>
      <c r="H72">
        <v>8540</v>
      </c>
      <c r="I72" t="s">
        <v>24</v>
      </c>
    </row>
    <row r="73" spans="1:9" x14ac:dyDescent="0.25">
      <c r="A73">
        <v>270</v>
      </c>
      <c r="B73" s="4">
        <v>45306</v>
      </c>
      <c r="C73">
        <v>5480</v>
      </c>
      <c r="D73" t="s">
        <v>8</v>
      </c>
      <c r="E73" t="s">
        <v>14</v>
      </c>
      <c r="F73" s="4">
        <v>45366</v>
      </c>
      <c r="G73">
        <v>1205.5999999999999</v>
      </c>
      <c r="H73">
        <v>6685.6</v>
      </c>
      <c r="I73" t="s">
        <v>24</v>
      </c>
    </row>
    <row r="74" spans="1:9" x14ac:dyDescent="0.25">
      <c r="A74">
        <v>448</v>
      </c>
      <c r="B74" s="4">
        <v>45306</v>
      </c>
      <c r="C74">
        <v>7150</v>
      </c>
      <c r="D74" t="s">
        <v>7</v>
      </c>
      <c r="E74" t="s">
        <v>12</v>
      </c>
      <c r="F74" s="4">
        <v>45366</v>
      </c>
      <c r="G74">
        <v>1573</v>
      </c>
      <c r="H74">
        <v>8723</v>
      </c>
      <c r="I74" t="s">
        <v>24</v>
      </c>
    </row>
    <row r="75" spans="1:9" x14ac:dyDescent="0.25">
      <c r="A75">
        <v>9</v>
      </c>
      <c r="B75" s="4">
        <v>45306</v>
      </c>
      <c r="C75">
        <v>260</v>
      </c>
      <c r="D75" t="s">
        <v>8</v>
      </c>
      <c r="E75" t="s">
        <v>13</v>
      </c>
      <c r="F75" s="4">
        <v>45366</v>
      </c>
      <c r="G75">
        <v>57.2</v>
      </c>
      <c r="H75">
        <v>317.2</v>
      </c>
      <c r="I75" t="s">
        <v>24</v>
      </c>
    </row>
    <row r="76" spans="1:9" x14ac:dyDescent="0.25">
      <c r="A76">
        <v>484</v>
      </c>
      <c r="B76" s="4">
        <v>45306</v>
      </c>
      <c r="C76">
        <v>5600</v>
      </c>
      <c r="D76" t="s">
        <v>6</v>
      </c>
      <c r="E76" t="s">
        <v>11</v>
      </c>
      <c r="F76" s="4">
        <v>45366</v>
      </c>
      <c r="G76">
        <v>1232</v>
      </c>
      <c r="H76">
        <v>6832</v>
      </c>
      <c r="I76" t="s">
        <v>24</v>
      </c>
    </row>
    <row r="77" spans="1:9" x14ac:dyDescent="0.25">
      <c r="A77">
        <v>374</v>
      </c>
      <c r="B77" s="4">
        <v>45306</v>
      </c>
      <c r="C77">
        <v>3450</v>
      </c>
      <c r="D77" t="s">
        <v>9</v>
      </c>
      <c r="E77" t="s">
        <v>13</v>
      </c>
      <c r="F77" s="4">
        <v>45366</v>
      </c>
      <c r="G77">
        <v>759</v>
      </c>
      <c r="H77">
        <v>4209</v>
      </c>
      <c r="I77" t="s">
        <v>24</v>
      </c>
    </row>
    <row r="78" spans="1:9" x14ac:dyDescent="0.25">
      <c r="A78">
        <v>285</v>
      </c>
      <c r="B78" s="4">
        <v>45305</v>
      </c>
      <c r="C78">
        <v>5780</v>
      </c>
      <c r="D78" t="s">
        <v>4</v>
      </c>
      <c r="E78" t="s">
        <v>12</v>
      </c>
      <c r="F78" s="4">
        <v>45365</v>
      </c>
      <c r="G78">
        <v>1271.5999999999999</v>
      </c>
      <c r="H78">
        <v>7051.6</v>
      </c>
      <c r="I78" t="s">
        <v>24</v>
      </c>
    </row>
    <row r="79" spans="1:9" x14ac:dyDescent="0.25">
      <c r="A79">
        <v>231</v>
      </c>
      <c r="B79" s="4">
        <v>45305</v>
      </c>
      <c r="C79">
        <v>4700</v>
      </c>
      <c r="D79" t="s">
        <v>23</v>
      </c>
      <c r="E79" t="s">
        <v>14</v>
      </c>
      <c r="F79" s="4">
        <v>45365</v>
      </c>
      <c r="G79">
        <v>1034</v>
      </c>
      <c r="H79">
        <v>5734</v>
      </c>
      <c r="I79" t="s">
        <v>24</v>
      </c>
    </row>
    <row r="80" spans="1:9" x14ac:dyDescent="0.25">
      <c r="A80">
        <v>119</v>
      </c>
      <c r="B80" s="4">
        <v>45305</v>
      </c>
      <c r="C80">
        <v>2460</v>
      </c>
      <c r="D80" t="s">
        <v>9</v>
      </c>
      <c r="E80" t="s">
        <v>14</v>
      </c>
      <c r="F80" s="4">
        <v>45365</v>
      </c>
      <c r="G80">
        <v>541.20000000000005</v>
      </c>
      <c r="H80">
        <v>3001.2</v>
      </c>
      <c r="I80" t="s">
        <v>24</v>
      </c>
    </row>
    <row r="81" spans="1:9" x14ac:dyDescent="0.25">
      <c r="A81">
        <v>233</v>
      </c>
      <c r="B81" s="4">
        <v>45305</v>
      </c>
      <c r="C81">
        <v>4740</v>
      </c>
      <c r="D81" t="s">
        <v>8</v>
      </c>
      <c r="E81" t="s">
        <v>13</v>
      </c>
      <c r="F81" s="4">
        <v>45365</v>
      </c>
      <c r="G81">
        <v>1042.8</v>
      </c>
      <c r="H81">
        <v>5782.8</v>
      </c>
      <c r="I81" t="s">
        <v>24</v>
      </c>
    </row>
    <row r="82" spans="1:9" x14ac:dyDescent="0.25">
      <c r="A82">
        <v>110</v>
      </c>
      <c r="B82" s="4">
        <v>45305</v>
      </c>
      <c r="C82">
        <v>2280</v>
      </c>
      <c r="D82" t="s">
        <v>6</v>
      </c>
      <c r="E82" t="s">
        <v>11</v>
      </c>
      <c r="F82" s="4">
        <v>45365</v>
      </c>
      <c r="G82">
        <v>501.6</v>
      </c>
      <c r="H82">
        <v>2781.6</v>
      </c>
      <c r="I82" t="s">
        <v>24</v>
      </c>
    </row>
    <row r="83" spans="1:9" x14ac:dyDescent="0.25">
      <c r="A83">
        <v>361</v>
      </c>
      <c r="B83" s="4">
        <v>45305</v>
      </c>
      <c r="C83">
        <v>2800</v>
      </c>
      <c r="D83" t="s">
        <v>6</v>
      </c>
      <c r="E83" t="s">
        <v>13</v>
      </c>
      <c r="F83" s="4">
        <v>45365</v>
      </c>
      <c r="G83">
        <v>616</v>
      </c>
      <c r="H83">
        <v>3416</v>
      </c>
      <c r="I83" t="s">
        <v>24</v>
      </c>
    </row>
    <row r="84" spans="1:9" x14ac:dyDescent="0.25">
      <c r="A84">
        <v>222</v>
      </c>
      <c r="B84" s="4">
        <v>45305</v>
      </c>
      <c r="C84">
        <v>4520</v>
      </c>
      <c r="D84" t="s">
        <v>3</v>
      </c>
      <c r="E84" t="s">
        <v>11</v>
      </c>
      <c r="F84" s="4">
        <v>45365</v>
      </c>
      <c r="G84">
        <v>994.4</v>
      </c>
      <c r="H84">
        <v>5514.4</v>
      </c>
      <c r="I84" t="s">
        <v>24</v>
      </c>
    </row>
    <row r="85" spans="1:9" x14ac:dyDescent="0.25">
      <c r="A85">
        <v>240</v>
      </c>
      <c r="B85" s="4">
        <v>45305</v>
      </c>
      <c r="C85">
        <v>4880</v>
      </c>
      <c r="D85" t="s">
        <v>4</v>
      </c>
      <c r="E85" t="s">
        <v>12</v>
      </c>
      <c r="F85" s="4">
        <v>45365</v>
      </c>
      <c r="G85">
        <v>1073.5999999999999</v>
      </c>
      <c r="H85">
        <v>5953.6</v>
      </c>
      <c r="I85" t="s">
        <v>24</v>
      </c>
    </row>
    <row r="86" spans="1:9" x14ac:dyDescent="0.25">
      <c r="A86">
        <v>238</v>
      </c>
      <c r="B86" s="4">
        <v>45305</v>
      </c>
      <c r="C86">
        <v>4840</v>
      </c>
      <c r="D86" t="s">
        <v>9</v>
      </c>
      <c r="E86" t="s">
        <v>12</v>
      </c>
      <c r="F86" s="4">
        <v>45365</v>
      </c>
      <c r="G86">
        <v>1064.8</v>
      </c>
      <c r="H86">
        <v>5904.8</v>
      </c>
      <c r="I86" t="s">
        <v>24</v>
      </c>
    </row>
    <row r="87" spans="1:9" x14ac:dyDescent="0.25">
      <c r="A87">
        <v>162</v>
      </c>
      <c r="B87" s="4">
        <v>45305</v>
      </c>
      <c r="C87">
        <v>3320</v>
      </c>
      <c r="D87" t="s">
        <v>8</v>
      </c>
      <c r="E87" t="s">
        <v>11</v>
      </c>
      <c r="F87" s="4">
        <v>45365</v>
      </c>
      <c r="G87">
        <v>730.4</v>
      </c>
      <c r="H87">
        <v>4050.4</v>
      </c>
      <c r="I87" t="s">
        <v>24</v>
      </c>
    </row>
    <row r="88" spans="1:9" x14ac:dyDescent="0.25">
      <c r="A88">
        <v>257</v>
      </c>
      <c r="B88" s="4">
        <v>45305</v>
      </c>
      <c r="C88">
        <v>5220</v>
      </c>
      <c r="D88" t="s">
        <v>4</v>
      </c>
      <c r="E88" t="s">
        <v>12</v>
      </c>
      <c r="F88" s="4">
        <v>45365</v>
      </c>
      <c r="G88">
        <v>1148.4000000000001</v>
      </c>
      <c r="H88">
        <v>6368.4</v>
      </c>
      <c r="I88" t="s">
        <v>24</v>
      </c>
    </row>
    <row r="89" spans="1:9" x14ac:dyDescent="0.25">
      <c r="A89">
        <v>160</v>
      </c>
      <c r="B89" s="4">
        <v>45305</v>
      </c>
      <c r="C89">
        <v>3280</v>
      </c>
      <c r="D89" t="s">
        <v>3</v>
      </c>
      <c r="E89" t="s">
        <v>12</v>
      </c>
      <c r="F89" s="4">
        <v>45365</v>
      </c>
      <c r="G89">
        <v>721.6</v>
      </c>
      <c r="H89">
        <v>4001.6</v>
      </c>
      <c r="I89" t="s">
        <v>24</v>
      </c>
    </row>
    <row r="90" spans="1:9" x14ac:dyDescent="0.25">
      <c r="A90">
        <v>301</v>
      </c>
      <c r="B90" s="4">
        <v>45305</v>
      </c>
      <c r="C90">
        <v>1500</v>
      </c>
      <c r="D90" t="s">
        <v>8</v>
      </c>
      <c r="E90" t="s">
        <v>14</v>
      </c>
      <c r="F90" s="4">
        <v>45365</v>
      </c>
      <c r="G90">
        <v>330</v>
      </c>
      <c r="H90">
        <v>1830</v>
      </c>
      <c r="I90" t="s">
        <v>24</v>
      </c>
    </row>
    <row r="91" spans="1:9" x14ac:dyDescent="0.25">
      <c r="A91">
        <v>256</v>
      </c>
      <c r="B91" s="4">
        <v>45305</v>
      </c>
      <c r="C91">
        <v>5200</v>
      </c>
      <c r="D91" t="s">
        <v>3</v>
      </c>
      <c r="E91" t="s">
        <v>14</v>
      </c>
      <c r="F91" s="4">
        <v>45365</v>
      </c>
      <c r="G91">
        <v>1144</v>
      </c>
      <c r="H91">
        <v>6344</v>
      </c>
      <c r="I91" t="s">
        <v>24</v>
      </c>
    </row>
    <row r="92" spans="1:9" x14ac:dyDescent="0.25">
      <c r="A92">
        <v>192</v>
      </c>
      <c r="B92" s="4">
        <v>45305</v>
      </c>
      <c r="C92">
        <v>3920</v>
      </c>
      <c r="D92" t="s">
        <v>3</v>
      </c>
      <c r="E92" t="s">
        <v>13</v>
      </c>
      <c r="F92" s="4">
        <v>45365</v>
      </c>
      <c r="G92">
        <v>862.4</v>
      </c>
      <c r="H92">
        <v>4782.3999999999996</v>
      </c>
      <c r="I92" t="s">
        <v>24</v>
      </c>
    </row>
    <row r="93" spans="1:9" x14ac:dyDescent="0.25">
      <c r="A93">
        <v>177</v>
      </c>
      <c r="B93" s="4">
        <v>45305</v>
      </c>
      <c r="C93">
        <v>3620</v>
      </c>
      <c r="D93" t="s">
        <v>3</v>
      </c>
      <c r="E93" t="s">
        <v>13</v>
      </c>
      <c r="F93" s="4">
        <v>45365</v>
      </c>
      <c r="G93">
        <v>796.4</v>
      </c>
      <c r="H93">
        <v>4416.3999999999996</v>
      </c>
      <c r="I93" t="s">
        <v>24</v>
      </c>
    </row>
    <row r="94" spans="1:9" x14ac:dyDescent="0.25">
      <c r="A94">
        <v>199</v>
      </c>
      <c r="B94" s="4">
        <v>45305</v>
      </c>
      <c r="C94">
        <v>4060</v>
      </c>
      <c r="D94" t="s">
        <v>8</v>
      </c>
      <c r="E94" t="s">
        <v>13</v>
      </c>
      <c r="F94" s="4">
        <v>45365</v>
      </c>
      <c r="G94">
        <v>893.2</v>
      </c>
      <c r="H94">
        <v>4953.2</v>
      </c>
      <c r="I94" t="s">
        <v>24</v>
      </c>
    </row>
    <row r="95" spans="1:9" x14ac:dyDescent="0.25">
      <c r="A95">
        <v>258</v>
      </c>
      <c r="B95" s="4">
        <v>45305</v>
      </c>
      <c r="C95">
        <v>5240</v>
      </c>
      <c r="D95" t="s">
        <v>5</v>
      </c>
      <c r="E95" t="s">
        <v>12</v>
      </c>
      <c r="F95" s="4">
        <v>45365</v>
      </c>
      <c r="G95">
        <v>1152.8</v>
      </c>
      <c r="H95">
        <v>6392.8</v>
      </c>
      <c r="I95" t="s">
        <v>24</v>
      </c>
    </row>
    <row r="96" spans="1:9" x14ac:dyDescent="0.25">
      <c r="A96">
        <v>293</v>
      </c>
      <c r="B96" s="4">
        <v>45305</v>
      </c>
      <c r="C96">
        <v>5940</v>
      </c>
      <c r="D96" t="s">
        <v>6</v>
      </c>
      <c r="E96" t="s">
        <v>12</v>
      </c>
      <c r="F96" s="4">
        <v>45365</v>
      </c>
      <c r="G96">
        <v>1306.8</v>
      </c>
      <c r="H96">
        <v>7246.8</v>
      </c>
      <c r="I96" t="s">
        <v>24</v>
      </c>
    </row>
    <row r="97" spans="1:9" x14ac:dyDescent="0.25">
      <c r="A97">
        <v>139</v>
      </c>
      <c r="B97" s="4">
        <v>45305</v>
      </c>
      <c r="C97">
        <v>2860</v>
      </c>
      <c r="D97" t="s">
        <v>5</v>
      </c>
      <c r="E97" t="s">
        <v>12</v>
      </c>
      <c r="F97" s="4">
        <v>45365</v>
      </c>
      <c r="G97">
        <v>629.20000000000005</v>
      </c>
      <c r="H97">
        <v>3489.2</v>
      </c>
      <c r="I97" t="s">
        <v>24</v>
      </c>
    </row>
    <row r="98" spans="1:9" x14ac:dyDescent="0.25">
      <c r="A98">
        <v>324</v>
      </c>
      <c r="B98" s="4">
        <v>45305</v>
      </c>
      <c r="C98">
        <v>950</v>
      </c>
      <c r="D98" t="s">
        <v>3</v>
      </c>
      <c r="E98" t="s">
        <v>12</v>
      </c>
      <c r="F98" s="4">
        <v>45365</v>
      </c>
      <c r="G98">
        <v>209</v>
      </c>
      <c r="H98">
        <v>1159</v>
      </c>
      <c r="I98" t="s">
        <v>24</v>
      </c>
    </row>
    <row r="99" spans="1:9" x14ac:dyDescent="0.25">
      <c r="A99">
        <v>249</v>
      </c>
      <c r="B99" s="4">
        <v>45305</v>
      </c>
      <c r="C99">
        <v>5060</v>
      </c>
      <c r="D99" t="s">
        <v>23</v>
      </c>
      <c r="E99" t="s">
        <v>13</v>
      </c>
      <c r="F99" s="4">
        <v>45365</v>
      </c>
      <c r="G99">
        <v>1113.2</v>
      </c>
      <c r="H99">
        <v>6173.2</v>
      </c>
      <c r="I99" t="s">
        <v>24</v>
      </c>
    </row>
    <row r="100" spans="1:9" x14ac:dyDescent="0.25">
      <c r="A100">
        <v>347</v>
      </c>
      <c r="B100" s="4">
        <v>45305</v>
      </c>
      <c r="C100">
        <v>2100</v>
      </c>
      <c r="D100" t="s">
        <v>3</v>
      </c>
      <c r="E100" t="s">
        <v>13</v>
      </c>
      <c r="F100" s="4">
        <v>45365</v>
      </c>
      <c r="G100">
        <v>462</v>
      </c>
      <c r="H100">
        <v>2562</v>
      </c>
      <c r="I100" t="s">
        <v>24</v>
      </c>
    </row>
    <row r="101" spans="1:9" x14ac:dyDescent="0.25">
      <c r="A101">
        <v>248</v>
      </c>
      <c r="B101" s="4">
        <v>45305</v>
      </c>
      <c r="C101">
        <v>5040</v>
      </c>
      <c r="D101" t="s">
        <v>23</v>
      </c>
      <c r="E101" t="s">
        <v>13</v>
      </c>
      <c r="F101" s="4">
        <v>45365</v>
      </c>
      <c r="G101">
        <v>1108.8</v>
      </c>
      <c r="H101">
        <v>6148.8</v>
      </c>
      <c r="I101" t="s">
        <v>24</v>
      </c>
    </row>
    <row r="102" spans="1:9" x14ac:dyDescent="0.25">
      <c r="A102">
        <v>205</v>
      </c>
      <c r="B102" s="4">
        <v>45305</v>
      </c>
      <c r="C102">
        <v>4180</v>
      </c>
      <c r="D102" t="s">
        <v>3</v>
      </c>
      <c r="E102" t="s">
        <v>13</v>
      </c>
      <c r="F102" s="4">
        <v>45365</v>
      </c>
      <c r="G102">
        <v>919.6</v>
      </c>
      <c r="H102">
        <v>5099.6000000000004</v>
      </c>
      <c r="I102" t="s">
        <v>24</v>
      </c>
    </row>
    <row r="103" spans="1:9" x14ac:dyDescent="0.25">
      <c r="A103">
        <v>309</v>
      </c>
      <c r="B103" s="4">
        <v>45305</v>
      </c>
      <c r="C103">
        <v>200</v>
      </c>
      <c r="D103" t="s">
        <v>5</v>
      </c>
      <c r="E103" t="s">
        <v>11</v>
      </c>
      <c r="F103" s="4">
        <v>45365</v>
      </c>
      <c r="G103">
        <v>44</v>
      </c>
      <c r="H103">
        <v>244</v>
      </c>
      <c r="I103" t="s">
        <v>24</v>
      </c>
    </row>
    <row r="104" spans="1:9" x14ac:dyDescent="0.25">
      <c r="A104">
        <v>206</v>
      </c>
      <c r="B104" s="4">
        <v>45305</v>
      </c>
      <c r="C104">
        <v>4200</v>
      </c>
      <c r="D104" t="s">
        <v>4</v>
      </c>
      <c r="E104" t="s">
        <v>13</v>
      </c>
      <c r="F104" s="4">
        <v>45365</v>
      </c>
      <c r="G104">
        <v>924</v>
      </c>
      <c r="H104">
        <v>5124</v>
      </c>
      <c r="I104" t="s">
        <v>24</v>
      </c>
    </row>
    <row r="105" spans="1:9" x14ac:dyDescent="0.25">
      <c r="A105">
        <v>318</v>
      </c>
      <c r="B105" s="4">
        <v>45305</v>
      </c>
      <c r="C105">
        <v>650</v>
      </c>
      <c r="D105" t="s">
        <v>8</v>
      </c>
      <c r="E105" t="s">
        <v>13</v>
      </c>
      <c r="F105" s="4">
        <v>45365</v>
      </c>
      <c r="G105">
        <v>143</v>
      </c>
      <c r="H105">
        <v>793</v>
      </c>
      <c r="I105" t="s">
        <v>24</v>
      </c>
    </row>
    <row r="106" spans="1:9" x14ac:dyDescent="0.25">
      <c r="A106">
        <v>254</v>
      </c>
      <c r="B106" s="4">
        <v>45305</v>
      </c>
      <c r="C106">
        <v>5160</v>
      </c>
      <c r="D106" t="s">
        <v>23</v>
      </c>
      <c r="E106" t="s">
        <v>12</v>
      </c>
      <c r="F106" s="4">
        <v>45365</v>
      </c>
      <c r="G106">
        <v>1135.2</v>
      </c>
      <c r="H106">
        <v>6295.2</v>
      </c>
      <c r="I106" t="s">
        <v>24</v>
      </c>
    </row>
    <row r="107" spans="1:9" x14ac:dyDescent="0.25">
      <c r="A107">
        <v>379</v>
      </c>
      <c r="B107" s="4">
        <v>45305</v>
      </c>
      <c r="C107">
        <v>3700</v>
      </c>
      <c r="D107" t="s">
        <v>3</v>
      </c>
      <c r="E107" t="s">
        <v>11</v>
      </c>
      <c r="F107" s="4">
        <v>45365</v>
      </c>
      <c r="G107">
        <v>814</v>
      </c>
      <c r="H107">
        <v>4514</v>
      </c>
      <c r="I107" t="s">
        <v>24</v>
      </c>
    </row>
    <row r="108" spans="1:9" x14ac:dyDescent="0.25">
      <c r="A108">
        <v>72</v>
      </c>
      <c r="B108" s="4">
        <v>45305</v>
      </c>
      <c r="C108">
        <v>1520</v>
      </c>
      <c r="D108" t="s">
        <v>6</v>
      </c>
      <c r="E108" t="s">
        <v>12</v>
      </c>
      <c r="F108" s="4">
        <v>45365</v>
      </c>
      <c r="G108">
        <v>334.4</v>
      </c>
      <c r="H108">
        <v>1854.4</v>
      </c>
      <c r="I108" t="s">
        <v>24</v>
      </c>
    </row>
    <row r="109" spans="1:9" x14ac:dyDescent="0.25">
      <c r="A109">
        <v>406</v>
      </c>
      <c r="B109" s="4">
        <v>45305</v>
      </c>
      <c r="C109">
        <v>5050</v>
      </c>
      <c r="D109" t="s">
        <v>8</v>
      </c>
      <c r="E109" t="s">
        <v>12</v>
      </c>
      <c r="F109" s="4">
        <v>45365</v>
      </c>
      <c r="G109">
        <v>1111</v>
      </c>
      <c r="H109">
        <v>6161</v>
      </c>
      <c r="I109" t="s">
        <v>24</v>
      </c>
    </row>
    <row r="110" spans="1:9" x14ac:dyDescent="0.25">
      <c r="A110">
        <v>393</v>
      </c>
      <c r="B110" s="4">
        <v>45305</v>
      </c>
      <c r="C110">
        <v>4400</v>
      </c>
      <c r="D110" t="s">
        <v>4</v>
      </c>
      <c r="E110" t="s">
        <v>11</v>
      </c>
      <c r="F110" s="4">
        <v>45365</v>
      </c>
      <c r="G110">
        <v>968</v>
      </c>
      <c r="H110">
        <v>5368</v>
      </c>
      <c r="I110" t="s">
        <v>24</v>
      </c>
    </row>
    <row r="111" spans="1:9" x14ac:dyDescent="0.25">
      <c r="A111">
        <v>23</v>
      </c>
      <c r="B111" s="4">
        <v>45305</v>
      </c>
      <c r="C111">
        <v>540</v>
      </c>
      <c r="D111" t="s">
        <v>7</v>
      </c>
      <c r="E111" t="s">
        <v>13</v>
      </c>
      <c r="F111" s="4">
        <v>45365</v>
      </c>
      <c r="G111">
        <v>118.8</v>
      </c>
      <c r="H111">
        <v>658.8</v>
      </c>
      <c r="I111" t="s">
        <v>24</v>
      </c>
    </row>
    <row r="112" spans="1:9" x14ac:dyDescent="0.25">
      <c r="A112">
        <v>401</v>
      </c>
      <c r="B112" s="4">
        <v>45305</v>
      </c>
      <c r="C112">
        <v>4800</v>
      </c>
      <c r="D112" t="s">
        <v>23</v>
      </c>
      <c r="E112" t="s">
        <v>13</v>
      </c>
      <c r="F112" s="4">
        <v>45365</v>
      </c>
      <c r="G112">
        <v>1056</v>
      </c>
      <c r="H112">
        <v>5856</v>
      </c>
      <c r="I112" t="s">
        <v>24</v>
      </c>
    </row>
    <row r="113" spans="1:9" x14ac:dyDescent="0.25">
      <c r="A113">
        <v>30</v>
      </c>
      <c r="B113" s="4">
        <v>45305</v>
      </c>
      <c r="C113">
        <v>680</v>
      </c>
      <c r="D113" t="s">
        <v>4</v>
      </c>
      <c r="E113" t="s">
        <v>12</v>
      </c>
      <c r="F113" s="4">
        <v>45365</v>
      </c>
      <c r="G113">
        <v>149.6</v>
      </c>
      <c r="H113">
        <v>829.6</v>
      </c>
      <c r="I113" t="s">
        <v>24</v>
      </c>
    </row>
    <row r="114" spans="1:9" x14ac:dyDescent="0.25">
      <c r="A114">
        <v>385</v>
      </c>
      <c r="B114" s="4">
        <v>45305</v>
      </c>
      <c r="C114">
        <v>4000</v>
      </c>
      <c r="D114" t="s">
        <v>23</v>
      </c>
      <c r="E114" t="s">
        <v>14</v>
      </c>
      <c r="F114" s="4">
        <v>45365</v>
      </c>
      <c r="G114">
        <v>880</v>
      </c>
      <c r="H114">
        <v>4880</v>
      </c>
      <c r="I114" t="s">
        <v>24</v>
      </c>
    </row>
    <row r="115" spans="1:9" x14ac:dyDescent="0.25">
      <c r="A115">
        <v>51</v>
      </c>
      <c r="B115" s="4">
        <v>45305</v>
      </c>
      <c r="C115">
        <v>1100</v>
      </c>
      <c r="D115" t="s">
        <v>9</v>
      </c>
      <c r="E115" t="s">
        <v>13</v>
      </c>
      <c r="F115" s="4">
        <v>45365</v>
      </c>
      <c r="G115">
        <v>242</v>
      </c>
      <c r="H115">
        <v>1342</v>
      </c>
      <c r="I115" t="s">
        <v>24</v>
      </c>
    </row>
    <row r="116" spans="1:9" x14ac:dyDescent="0.25">
      <c r="A116">
        <v>95</v>
      </c>
      <c r="B116" s="4">
        <v>45305</v>
      </c>
      <c r="C116">
        <v>1980</v>
      </c>
      <c r="D116" t="s">
        <v>23</v>
      </c>
      <c r="E116" t="s">
        <v>13</v>
      </c>
      <c r="F116" s="4">
        <v>45365</v>
      </c>
      <c r="G116">
        <v>435.6</v>
      </c>
      <c r="H116">
        <v>2415.6</v>
      </c>
      <c r="I116" t="s">
        <v>24</v>
      </c>
    </row>
    <row r="117" spans="1:9" x14ac:dyDescent="0.25">
      <c r="A117">
        <v>495</v>
      </c>
      <c r="B117" s="4">
        <v>45305</v>
      </c>
      <c r="C117">
        <v>4500</v>
      </c>
      <c r="D117" t="s">
        <v>4</v>
      </c>
      <c r="E117" t="s">
        <v>12</v>
      </c>
      <c r="F117" s="4">
        <v>45365</v>
      </c>
      <c r="G117">
        <v>990</v>
      </c>
      <c r="H117">
        <v>5490</v>
      </c>
      <c r="I117" t="s">
        <v>24</v>
      </c>
    </row>
    <row r="118" spans="1:9" x14ac:dyDescent="0.25">
      <c r="A118">
        <v>101</v>
      </c>
      <c r="B118" s="4">
        <v>45305</v>
      </c>
      <c r="C118">
        <v>2100</v>
      </c>
      <c r="D118" t="s">
        <v>23</v>
      </c>
      <c r="E118" t="s">
        <v>13</v>
      </c>
      <c r="F118" s="4">
        <v>45365</v>
      </c>
      <c r="G118">
        <v>462</v>
      </c>
      <c r="H118">
        <v>2562</v>
      </c>
      <c r="I118" t="s">
        <v>24</v>
      </c>
    </row>
    <row r="119" spans="1:9" x14ac:dyDescent="0.25">
      <c r="A119">
        <v>15</v>
      </c>
      <c r="B119" s="4">
        <v>45305</v>
      </c>
      <c r="C119">
        <v>380</v>
      </c>
      <c r="D119" t="s">
        <v>8</v>
      </c>
      <c r="E119" t="s">
        <v>11</v>
      </c>
      <c r="F119" s="4">
        <v>45365</v>
      </c>
      <c r="G119">
        <v>83.6</v>
      </c>
      <c r="H119">
        <v>463.6</v>
      </c>
      <c r="I119" t="s">
        <v>24</v>
      </c>
    </row>
    <row r="120" spans="1:9" x14ac:dyDescent="0.25">
      <c r="A120">
        <v>3</v>
      </c>
      <c r="B120" s="4">
        <v>45305</v>
      </c>
      <c r="C120">
        <v>140</v>
      </c>
      <c r="D120" t="s">
        <v>5</v>
      </c>
      <c r="E120" t="s">
        <v>13</v>
      </c>
      <c r="F120" s="4">
        <v>45365</v>
      </c>
      <c r="G120">
        <v>30.8</v>
      </c>
      <c r="H120">
        <v>170.8</v>
      </c>
      <c r="I120" t="s">
        <v>24</v>
      </c>
    </row>
    <row r="121" spans="1:9" x14ac:dyDescent="0.25">
      <c r="A121">
        <v>424</v>
      </c>
      <c r="B121" s="4">
        <v>45305</v>
      </c>
      <c r="C121">
        <v>5950</v>
      </c>
      <c r="D121" t="s">
        <v>23</v>
      </c>
      <c r="E121" t="s">
        <v>14</v>
      </c>
      <c r="F121" s="4">
        <v>45365</v>
      </c>
      <c r="G121">
        <v>1309</v>
      </c>
      <c r="H121">
        <v>7259</v>
      </c>
      <c r="I121" t="s">
        <v>24</v>
      </c>
    </row>
    <row r="122" spans="1:9" x14ac:dyDescent="0.25">
      <c r="A122">
        <v>43</v>
      </c>
      <c r="B122" s="4">
        <v>45305</v>
      </c>
      <c r="C122">
        <v>940</v>
      </c>
      <c r="D122" t="s">
        <v>8</v>
      </c>
      <c r="E122" t="s">
        <v>11</v>
      </c>
      <c r="F122" s="4">
        <v>45365</v>
      </c>
      <c r="G122">
        <v>206.8</v>
      </c>
      <c r="H122">
        <v>1146.8</v>
      </c>
      <c r="I122" t="s">
        <v>24</v>
      </c>
    </row>
    <row r="123" spans="1:9" x14ac:dyDescent="0.25">
      <c r="A123">
        <v>376</v>
      </c>
      <c r="B123" s="4">
        <v>45305</v>
      </c>
      <c r="C123">
        <v>3550</v>
      </c>
      <c r="D123" t="s">
        <v>4</v>
      </c>
      <c r="E123" t="s">
        <v>11</v>
      </c>
      <c r="F123" s="4">
        <v>45365</v>
      </c>
      <c r="G123">
        <v>781</v>
      </c>
      <c r="H123">
        <v>4331</v>
      </c>
      <c r="I123" t="s">
        <v>24</v>
      </c>
    </row>
    <row r="124" spans="1:9" x14ac:dyDescent="0.25">
      <c r="A124">
        <v>329</v>
      </c>
      <c r="B124" s="4">
        <v>45304</v>
      </c>
      <c r="C124">
        <v>1200</v>
      </c>
      <c r="D124" t="s">
        <v>7</v>
      </c>
      <c r="E124" t="s">
        <v>14</v>
      </c>
      <c r="F124" s="4">
        <v>45364</v>
      </c>
      <c r="G124">
        <v>264</v>
      </c>
      <c r="H124">
        <v>1464</v>
      </c>
      <c r="I124" t="s">
        <v>24</v>
      </c>
    </row>
    <row r="125" spans="1:9" x14ac:dyDescent="0.25">
      <c r="A125">
        <v>84</v>
      </c>
      <c r="B125" s="4">
        <v>45304</v>
      </c>
      <c r="C125">
        <v>1760</v>
      </c>
      <c r="D125" t="s">
        <v>23</v>
      </c>
      <c r="E125" t="s">
        <v>12</v>
      </c>
      <c r="F125" s="4">
        <v>45364</v>
      </c>
      <c r="G125">
        <v>387.2</v>
      </c>
      <c r="H125">
        <v>2147.1999999999998</v>
      </c>
      <c r="I125" t="s">
        <v>24</v>
      </c>
    </row>
    <row r="126" spans="1:9" x14ac:dyDescent="0.25">
      <c r="A126">
        <v>330</v>
      </c>
      <c r="B126" s="4">
        <v>45304</v>
      </c>
      <c r="C126">
        <v>1250</v>
      </c>
      <c r="D126" t="s">
        <v>3</v>
      </c>
      <c r="E126" t="s">
        <v>11</v>
      </c>
      <c r="F126" s="4">
        <v>45364</v>
      </c>
      <c r="G126">
        <v>275</v>
      </c>
      <c r="H126">
        <v>1525</v>
      </c>
      <c r="I126" t="s">
        <v>24</v>
      </c>
    </row>
    <row r="127" spans="1:9" x14ac:dyDescent="0.25">
      <c r="A127">
        <v>140</v>
      </c>
      <c r="B127" s="4">
        <v>45304</v>
      </c>
      <c r="C127">
        <v>2880</v>
      </c>
      <c r="D127" t="s">
        <v>6</v>
      </c>
      <c r="E127" t="s">
        <v>12</v>
      </c>
      <c r="F127" s="4">
        <v>45364</v>
      </c>
      <c r="G127">
        <v>633.6</v>
      </c>
      <c r="H127">
        <v>3513.6</v>
      </c>
      <c r="I127" t="s">
        <v>24</v>
      </c>
    </row>
    <row r="128" spans="1:9" x14ac:dyDescent="0.25">
      <c r="A128">
        <v>78</v>
      </c>
      <c r="B128" s="4">
        <v>45304</v>
      </c>
      <c r="C128">
        <v>1640</v>
      </c>
      <c r="D128" t="s">
        <v>23</v>
      </c>
      <c r="E128" t="s">
        <v>11</v>
      </c>
      <c r="F128" s="4">
        <v>45364</v>
      </c>
      <c r="G128">
        <v>360.8</v>
      </c>
      <c r="H128">
        <v>2000.8</v>
      </c>
      <c r="I128" t="s">
        <v>24</v>
      </c>
    </row>
    <row r="129" spans="1:9" x14ac:dyDescent="0.25">
      <c r="A129">
        <v>331</v>
      </c>
      <c r="B129" s="4">
        <v>45304</v>
      </c>
      <c r="C129">
        <v>1300</v>
      </c>
      <c r="D129" t="s">
        <v>6</v>
      </c>
      <c r="E129" t="s">
        <v>13</v>
      </c>
      <c r="F129" s="4">
        <v>45364</v>
      </c>
      <c r="G129">
        <v>286</v>
      </c>
      <c r="H129">
        <v>1586</v>
      </c>
      <c r="I129" t="s">
        <v>24</v>
      </c>
    </row>
    <row r="130" spans="1:9" x14ac:dyDescent="0.25">
      <c r="A130">
        <v>288</v>
      </c>
      <c r="B130" s="4">
        <v>45304</v>
      </c>
      <c r="C130">
        <v>5840</v>
      </c>
      <c r="D130" t="s">
        <v>23</v>
      </c>
      <c r="E130" t="s">
        <v>11</v>
      </c>
      <c r="F130" s="4">
        <v>45364</v>
      </c>
      <c r="G130">
        <v>1284.8</v>
      </c>
      <c r="H130">
        <v>7124.8</v>
      </c>
      <c r="I130" t="s">
        <v>24</v>
      </c>
    </row>
    <row r="131" spans="1:9" x14ac:dyDescent="0.25">
      <c r="A131">
        <v>287</v>
      </c>
      <c r="B131" s="4">
        <v>45304</v>
      </c>
      <c r="C131">
        <v>5820</v>
      </c>
      <c r="D131" t="s">
        <v>8</v>
      </c>
      <c r="E131" t="s">
        <v>14</v>
      </c>
      <c r="F131" s="4">
        <v>45364</v>
      </c>
      <c r="G131">
        <v>1280.4000000000001</v>
      </c>
      <c r="H131">
        <v>7100.4</v>
      </c>
      <c r="I131" t="s">
        <v>24</v>
      </c>
    </row>
    <row r="132" spans="1:9" x14ac:dyDescent="0.25">
      <c r="A132">
        <v>60</v>
      </c>
      <c r="B132" s="4">
        <v>45304</v>
      </c>
      <c r="C132">
        <v>1280</v>
      </c>
      <c r="D132" t="s">
        <v>8</v>
      </c>
      <c r="E132" t="s">
        <v>14</v>
      </c>
      <c r="F132" s="4">
        <v>45364</v>
      </c>
      <c r="G132">
        <v>281.60000000000002</v>
      </c>
      <c r="H132">
        <v>1561.6</v>
      </c>
      <c r="I132" t="s">
        <v>24</v>
      </c>
    </row>
    <row r="133" spans="1:9" x14ac:dyDescent="0.25">
      <c r="A133">
        <v>418</v>
      </c>
      <c r="B133" s="4">
        <v>45304</v>
      </c>
      <c r="C133">
        <v>5650</v>
      </c>
      <c r="D133" t="s">
        <v>23</v>
      </c>
      <c r="E133" t="s">
        <v>11</v>
      </c>
      <c r="F133" s="4">
        <v>45364</v>
      </c>
      <c r="G133">
        <v>1243</v>
      </c>
      <c r="H133">
        <v>6893</v>
      </c>
      <c r="I133" t="s">
        <v>24</v>
      </c>
    </row>
    <row r="134" spans="1:9" x14ac:dyDescent="0.25">
      <c r="A134">
        <v>439</v>
      </c>
      <c r="B134" s="4">
        <v>45304</v>
      </c>
      <c r="C134">
        <v>6700</v>
      </c>
      <c r="D134" t="s">
        <v>5</v>
      </c>
      <c r="E134" t="s">
        <v>12</v>
      </c>
      <c r="F134" s="4">
        <v>45364</v>
      </c>
      <c r="G134">
        <v>1474</v>
      </c>
      <c r="H134">
        <v>8174</v>
      </c>
      <c r="I134" t="s">
        <v>24</v>
      </c>
    </row>
    <row r="135" spans="1:9" x14ac:dyDescent="0.25">
      <c r="A135">
        <v>277</v>
      </c>
      <c r="B135" s="4">
        <v>45304</v>
      </c>
      <c r="C135">
        <v>5620</v>
      </c>
      <c r="D135" t="s">
        <v>3</v>
      </c>
      <c r="E135" t="s">
        <v>13</v>
      </c>
      <c r="F135" s="4">
        <v>45364</v>
      </c>
      <c r="G135">
        <v>1236.4000000000001</v>
      </c>
      <c r="H135">
        <v>6856.4</v>
      </c>
      <c r="I135" t="s">
        <v>24</v>
      </c>
    </row>
    <row r="136" spans="1:9" x14ac:dyDescent="0.25">
      <c r="A136">
        <v>283</v>
      </c>
      <c r="B136" s="4">
        <v>45304</v>
      </c>
      <c r="C136">
        <v>5740</v>
      </c>
      <c r="D136" t="s">
        <v>23</v>
      </c>
      <c r="E136" t="s">
        <v>13</v>
      </c>
      <c r="F136" s="4">
        <v>45364</v>
      </c>
      <c r="G136">
        <v>1262.8</v>
      </c>
      <c r="H136">
        <v>7002.8</v>
      </c>
      <c r="I136" t="s">
        <v>24</v>
      </c>
    </row>
    <row r="137" spans="1:9" x14ac:dyDescent="0.25">
      <c r="A137">
        <v>151</v>
      </c>
      <c r="B137" s="4">
        <v>45304</v>
      </c>
      <c r="C137">
        <v>3100</v>
      </c>
      <c r="D137" t="s">
        <v>8</v>
      </c>
      <c r="E137" t="s">
        <v>13</v>
      </c>
      <c r="F137" s="4">
        <v>45364</v>
      </c>
      <c r="G137">
        <v>682</v>
      </c>
      <c r="H137">
        <v>3782</v>
      </c>
      <c r="I137" t="s">
        <v>24</v>
      </c>
    </row>
    <row r="138" spans="1:9" x14ac:dyDescent="0.25">
      <c r="A138">
        <v>123</v>
      </c>
      <c r="B138" s="4">
        <v>45304</v>
      </c>
      <c r="C138">
        <v>2540</v>
      </c>
      <c r="D138" t="s">
        <v>6</v>
      </c>
      <c r="E138" t="s">
        <v>13</v>
      </c>
      <c r="F138" s="4">
        <v>45364</v>
      </c>
      <c r="G138">
        <v>558.79999999999995</v>
      </c>
      <c r="H138">
        <v>3098.8</v>
      </c>
      <c r="I138" t="s">
        <v>24</v>
      </c>
    </row>
    <row r="139" spans="1:9" x14ac:dyDescent="0.25">
      <c r="A139">
        <v>88</v>
      </c>
      <c r="B139" s="4">
        <v>45304</v>
      </c>
      <c r="C139">
        <v>1840</v>
      </c>
      <c r="D139" t="s">
        <v>5</v>
      </c>
      <c r="E139" t="s">
        <v>14</v>
      </c>
      <c r="F139" s="4">
        <v>45364</v>
      </c>
      <c r="G139">
        <v>404.8</v>
      </c>
      <c r="H139">
        <v>2244.8000000000002</v>
      </c>
      <c r="I139" t="s">
        <v>24</v>
      </c>
    </row>
    <row r="140" spans="1:9" x14ac:dyDescent="0.25">
      <c r="A140">
        <v>349</v>
      </c>
      <c r="B140" s="4">
        <v>45304</v>
      </c>
      <c r="C140">
        <v>2200</v>
      </c>
      <c r="D140" t="s">
        <v>8</v>
      </c>
      <c r="E140" t="s">
        <v>12</v>
      </c>
      <c r="F140" s="4">
        <v>45364</v>
      </c>
      <c r="G140">
        <v>484</v>
      </c>
      <c r="H140">
        <v>2684</v>
      </c>
      <c r="I140" t="s">
        <v>24</v>
      </c>
    </row>
    <row r="141" spans="1:9" x14ac:dyDescent="0.25">
      <c r="A141">
        <v>458</v>
      </c>
      <c r="B141" s="4">
        <v>45304</v>
      </c>
      <c r="C141">
        <v>190</v>
      </c>
      <c r="D141" t="s">
        <v>23</v>
      </c>
      <c r="E141" t="s">
        <v>13</v>
      </c>
      <c r="F141" s="4">
        <v>45364</v>
      </c>
      <c r="G141">
        <v>41.8</v>
      </c>
      <c r="H141">
        <v>231.8</v>
      </c>
      <c r="I141" t="s">
        <v>24</v>
      </c>
    </row>
    <row r="142" spans="1:9" x14ac:dyDescent="0.25">
      <c r="A142">
        <v>14</v>
      </c>
      <c r="B142" s="4">
        <v>45304</v>
      </c>
      <c r="C142">
        <v>360</v>
      </c>
      <c r="D142" t="s">
        <v>5</v>
      </c>
      <c r="E142" t="s">
        <v>12</v>
      </c>
      <c r="F142" s="4">
        <v>45364</v>
      </c>
      <c r="G142">
        <v>79.2</v>
      </c>
      <c r="H142">
        <v>439.2</v>
      </c>
      <c r="I142" t="s">
        <v>24</v>
      </c>
    </row>
    <row r="143" spans="1:9" x14ac:dyDescent="0.25">
      <c r="A143">
        <v>370</v>
      </c>
      <c r="B143" s="4">
        <v>45304</v>
      </c>
      <c r="C143">
        <v>3250</v>
      </c>
      <c r="D143" t="s">
        <v>4</v>
      </c>
      <c r="E143" t="s">
        <v>12</v>
      </c>
      <c r="F143" s="4">
        <v>45364</v>
      </c>
      <c r="G143">
        <v>715</v>
      </c>
      <c r="H143">
        <v>3965</v>
      </c>
      <c r="I143" t="s">
        <v>24</v>
      </c>
    </row>
    <row r="144" spans="1:9" x14ac:dyDescent="0.25">
      <c r="A144">
        <v>167</v>
      </c>
      <c r="B144" s="4">
        <v>45304</v>
      </c>
      <c r="C144">
        <v>3420</v>
      </c>
      <c r="D144" t="s">
        <v>5</v>
      </c>
      <c r="E144" t="s">
        <v>12</v>
      </c>
      <c r="F144" s="4">
        <v>45364</v>
      </c>
      <c r="G144">
        <v>752.4</v>
      </c>
      <c r="H144">
        <v>4172.3999999999996</v>
      </c>
      <c r="I144" t="s">
        <v>24</v>
      </c>
    </row>
    <row r="145" spans="1:9" x14ac:dyDescent="0.25">
      <c r="A145">
        <v>97</v>
      </c>
      <c r="B145" s="4">
        <v>45304</v>
      </c>
      <c r="C145">
        <v>2020</v>
      </c>
      <c r="D145" t="s">
        <v>8</v>
      </c>
      <c r="E145" t="s">
        <v>12</v>
      </c>
      <c r="F145" s="4">
        <v>45364</v>
      </c>
      <c r="G145">
        <v>444.4</v>
      </c>
      <c r="H145">
        <v>2464.4</v>
      </c>
      <c r="I145" t="s">
        <v>24</v>
      </c>
    </row>
    <row r="146" spans="1:9" x14ac:dyDescent="0.25">
      <c r="A146">
        <v>10</v>
      </c>
      <c r="B146" s="4">
        <v>45304</v>
      </c>
      <c r="C146">
        <v>280</v>
      </c>
      <c r="D146" t="s">
        <v>23</v>
      </c>
      <c r="E146" t="s">
        <v>13</v>
      </c>
      <c r="F146" s="4">
        <v>45364</v>
      </c>
      <c r="G146">
        <v>61.6</v>
      </c>
      <c r="H146">
        <v>341.6</v>
      </c>
      <c r="I146" t="s">
        <v>24</v>
      </c>
    </row>
    <row r="147" spans="1:9" x14ac:dyDescent="0.25">
      <c r="A147">
        <v>194</v>
      </c>
      <c r="B147" s="4">
        <v>45304</v>
      </c>
      <c r="C147">
        <v>3960</v>
      </c>
      <c r="D147" t="s">
        <v>3</v>
      </c>
      <c r="E147" t="s">
        <v>11</v>
      </c>
      <c r="F147" s="4">
        <v>45364</v>
      </c>
      <c r="G147">
        <v>871.2</v>
      </c>
      <c r="H147">
        <v>4831.2</v>
      </c>
      <c r="I147" t="s">
        <v>24</v>
      </c>
    </row>
    <row r="148" spans="1:9" x14ac:dyDescent="0.25">
      <c r="A148">
        <v>34</v>
      </c>
      <c r="B148" s="4">
        <v>45304</v>
      </c>
      <c r="C148">
        <v>760</v>
      </c>
      <c r="D148" t="s">
        <v>9</v>
      </c>
      <c r="E148" t="s">
        <v>12</v>
      </c>
      <c r="F148" s="4">
        <v>45364</v>
      </c>
      <c r="G148">
        <v>167.2</v>
      </c>
      <c r="H148">
        <v>927.2</v>
      </c>
      <c r="I148" t="s">
        <v>24</v>
      </c>
    </row>
    <row r="149" spans="1:9" x14ac:dyDescent="0.25">
      <c r="A149">
        <v>36</v>
      </c>
      <c r="B149" s="4">
        <v>45304</v>
      </c>
      <c r="C149">
        <v>800</v>
      </c>
      <c r="D149" t="s">
        <v>4</v>
      </c>
      <c r="E149" t="s">
        <v>11</v>
      </c>
      <c r="F149" s="4">
        <v>45364</v>
      </c>
      <c r="G149">
        <v>176</v>
      </c>
      <c r="H149">
        <v>976</v>
      </c>
      <c r="I149" t="s">
        <v>24</v>
      </c>
    </row>
    <row r="150" spans="1:9" x14ac:dyDescent="0.25">
      <c r="A150">
        <v>35</v>
      </c>
      <c r="B150" s="4">
        <v>45304</v>
      </c>
      <c r="C150">
        <v>780</v>
      </c>
      <c r="D150" t="s">
        <v>3</v>
      </c>
      <c r="E150" t="s">
        <v>14</v>
      </c>
      <c r="F150" s="4">
        <v>45364</v>
      </c>
      <c r="G150">
        <v>171.6</v>
      </c>
      <c r="H150">
        <v>951.6</v>
      </c>
      <c r="I150" t="s">
        <v>24</v>
      </c>
    </row>
    <row r="151" spans="1:9" x14ac:dyDescent="0.25">
      <c r="A151">
        <v>32</v>
      </c>
      <c r="B151" s="4">
        <v>45304</v>
      </c>
      <c r="C151">
        <v>720</v>
      </c>
      <c r="D151" t="s">
        <v>8</v>
      </c>
      <c r="E151" t="s">
        <v>14</v>
      </c>
      <c r="F151" s="4">
        <v>45364</v>
      </c>
      <c r="G151">
        <v>158.4</v>
      </c>
      <c r="H151">
        <v>878.4</v>
      </c>
      <c r="I151" t="s">
        <v>24</v>
      </c>
    </row>
    <row r="152" spans="1:9" x14ac:dyDescent="0.25">
      <c r="A152">
        <v>197</v>
      </c>
      <c r="B152" s="4">
        <v>45304</v>
      </c>
      <c r="C152">
        <v>4020</v>
      </c>
      <c r="D152" t="s">
        <v>23</v>
      </c>
      <c r="E152" t="s">
        <v>11</v>
      </c>
      <c r="F152" s="4">
        <v>45364</v>
      </c>
      <c r="G152">
        <v>884.4</v>
      </c>
      <c r="H152">
        <v>4904.3999999999996</v>
      </c>
      <c r="I152" t="s">
        <v>24</v>
      </c>
    </row>
    <row r="153" spans="1:9" x14ac:dyDescent="0.25">
      <c r="A153">
        <v>55</v>
      </c>
      <c r="B153" s="4">
        <v>45303</v>
      </c>
      <c r="C153">
        <v>1180</v>
      </c>
      <c r="D153" t="s">
        <v>6</v>
      </c>
      <c r="E153" t="s">
        <v>12</v>
      </c>
      <c r="F153" s="4">
        <v>45363</v>
      </c>
      <c r="G153">
        <v>259.60000000000002</v>
      </c>
      <c r="H153">
        <v>1439.6</v>
      </c>
      <c r="I153" t="s">
        <v>24</v>
      </c>
    </row>
    <row r="154" spans="1:9" x14ac:dyDescent="0.25">
      <c r="A154">
        <v>221</v>
      </c>
      <c r="B154" s="4">
        <v>45303</v>
      </c>
      <c r="C154">
        <v>4500</v>
      </c>
      <c r="D154" t="s">
        <v>9</v>
      </c>
      <c r="E154" t="s">
        <v>13</v>
      </c>
      <c r="F154" s="4">
        <v>45363</v>
      </c>
      <c r="G154">
        <v>990</v>
      </c>
      <c r="H154">
        <v>5490</v>
      </c>
      <c r="I154" t="s">
        <v>24</v>
      </c>
    </row>
    <row r="155" spans="1:9" x14ac:dyDescent="0.25">
      <c r="A155">
        <v>173</v>
      </c>
      <c r="B155" s="4">
        <v>45303</v>
      </c>
      <c r="C155">
        <v>3540</v>
      </c>
      <c r="D155" t="s">
        <v>5</v>
      </c>
      <c r="E155" t="s">
        <v>12</v>
      </c>
      <c r="F155" s="4">
        <v>45363</v>
      </c>
      <c r="G155">
        <v>778.8</v>
      </c>
      <c r="H155">
        <v>4318.8</v>
      </c>
      <c r="I155" t="s">
        <v>24</v>
      </c>
    </row>
    <row r="156" spans="1:9" x14ac:dyDescent="0.25">
      <c r="A156">
        <v>273</v>
      </c>
      <c r="B156" s="4">
        <v>45303</v>
      </c>
      <c r="C156">
        <v>5540</v>
      </c>
      <c r="D156" t="s">
        <v>3</v>
      </c>
      <c r="E156" t="s">
        <v>14</v>
      </c>
      <c r="F156" s="4">
        <v>45363</v>
      </c>
      <c r="G156">
        <v>1218.8</v>
      </c>
      <c r="H156">
        <v>6758.8</v>
      </c>
      <c r="I156" t="s">
        <v>24</v>
      </c>
    </row>
    <row r="157" spans="1:9" x14ac:dyDescent="0.25">
      <c r="A157">
        <v>46</v>
      </c>
      <c r="B157" s="4">
        <v>45303</v>
      </c>
      <c r="C157">
        <v>1000</v>
      </c>
      <c r="D157" t="s">
        <v>8</v>
      </c>
      <c r="E157" t="s">
        <v>14</v>
      </c>
      <c r="F157" s="4">
        <v>45363</v>
      </c>
      <c r="G157">
        <v>220</v>
      </c>
      <c r="H157">
        <v>1220</v>
      </c>
      <c r="I157" t="s">
        <v>24</v>
      </c>
    </row>
    <row r="158" spans="1:9" x14ac:dyDescent="0.25">
      <c r="A158">
        <v>171</v>
      </c>
      <c r="B158" s="4">
        <v>45303</v>
      </c>
      <c r="C158">
        <v>3500</v>
      </c>
      <c r="D158" t="s">
        <v>3</v>
      </c>
      <c r="E158" t="s">
        <v>13</v>
      </c>
      <c r="F158" s="4">
        <v>45363</v>
      </c>
      <c r="G158">
        <v>770</v>
      </c>
      <c r="H158">
        <v>4270</v>
      </c>
      <c r="I158" t="s">
        <v>24</v>
      </c>
    </row>
    <row r="159" spans="1:9" x14ac:dyDescent="0.25">
      <c r="A159">
        <v>169</v>
      </c>
      <c r="B159" s="4">
        <v>45303</v>
      </c>
      <c r="C159">
        <v>3460</v>
      </c>
      <c r="D159" t="s">
        <v>23</v>
      </c>
      <c r="E159" t="s">
        <v>11</v>
      </c>
      <c r="F159" s="4">
        <v>45363</v>
      </c>
      <c r="G159">
        <v>761.2</v>
      </c>
      <c r="H159">
        <v>4221.2</v>
      </c>
      <c r="I159" t="s">
        <v>24</v>
      </c>
    </row>
    <row r="160" spans="1:9" x14ac:dyDescent="0.25">
      <c r="A160">
        <v>198</v>
      </c>
      <c r="B160" s="4">
        <v>45303</v>
      </c>
      <c r="C160">
        <v>4040</v>
      </c>
      <c r="D160" t="s">
        <v>23</v>
      </c>
      <c r="E160" t="s">
        <v>12</v>
      </c>
      <c r="F160" s="4">
        <v>45363</v>
      </c>
      <c r="G160">
        <v>888.8</v>
      </c>
      <c r="H160">
        <v>4928.8</v>
      </c>
      <c r="I160" t="s">
        <v>24</v>
      </c>
    </row>
    <row r="161" spans="1:9" x14ac:dyDescent="0.25">
      <c r="A161">
        <v>210</v>
      </c>
      <c r="B161" s="4">
        <v>45303</v>
      </c>
      <c r="C161">
        <v>4280</v>
      </c>
      <c r="D161" t="s">
        <v>7</v>
      </c>
      <c r="E161" t="s">
        <v>12</v>
      </c>
      <c r="F161" s="4">
        <v>45363</v>
      </c>
      <c r="G161">
        <v>941.6</v>
      </c>
      <c r="H161">
        <v>5221.6000000000004</v>
      </c>
      <c r="I161" t="s">
        <v>24</v>
      </c>
    </row>
    <row r="162" spans="1:9" x14ac:dyDescent="0.25">
      <c r="A162">
        <v>27</v>
      </c>
      <c r="B162" s="4">
        <v>45303</v>
      </c>
      <c r="C162">
        <v>620</v>
      </c>
      <c r="D162" t="s">
        <v>23</v>
      </c>
      <c r="E162" t="s">
        <v>12</v>
      </c>
      <c r="F162" s="4">
        <v>45363</v>
      </c>
      <c r="G162">
        <v>136.4</v>
      </c>
      <c r="H162">
        <v>756.4</v>
      </c>
      <c r="I162" t="s">
        <v>24</v>
      </c>
    </row>
    <row r="163" spans="1:9" x14ac:dyDescent="0.25">
      <c r="A163">
        <v>262</v>
      </c>
      <c r="B163" s="4">
        <v>45303</v>
      </c>
      <c r="C163">
        <v>5320</v>
      </c>
      <c r="D163" t="s">
        <v>3</v>
      </c>
      <c r="E163" t="s">
        <v>13</v>
      </c>
      <c r="F163" s="4">
        <v>45363</v>
      </c>
      <c r="G163">
        <v>1170.4000000000001</v>
      </c>
      <c r="H163">
        <v>6490.4</v>
      </c>
      <c r="I163" t="s">
        <v>24</v>
      </c>
    </row>
    <row r="164" spans="1:9" x14ac:dyDescent="0.25">
      <c r="A164">
        <v>443</v>
      </c>
      <c r="B164" s="4">
        <v>45303</v>
      </c>
      <c r="C164">
        <v>6900</v>
      </c>
      <c r="D164" t="s">
        <v>3</v>
      </c>
      <c r="E164" t="s">
        <v>13</v>
      </c>
      <c r="F164" s="4">
        <v>45363</v>
      </c>
      <c r="G164">
        <v>1518</v>
      </c>
      <c r="H164">
        <v>8418</v>
      </c>
      <c r="I164" t="s">
        <v>24</v>
      </c>
    </row>
    <row r="165" spans="1:9" x14ac:dyDescent="0.25">
      <c r="A165">
        <v>433</v>
      </c>
      <c r="B165" s="4">
        <v>45303</v>
      </c>
      <c r="C165">
        <v>6400</v>
      </c>
      <c r="D165" t="s">
        <v>6</v>
      </c>
      <c r="E165" t="s">
        <v>12</v>
      </c>
      <c r="F165" s="4">
        <v>45363</v>
      </c>
      <c r="G165">
        <v>1408</v>
      </c>
      <c r="H165">
        <v>7808</v>
      </c>
      <c r="I165" t="s">
        <v>24</v>
      </c>
    </row>
    <row r="166" spans="1:9" x14ac:dyDescent="0.25">
      <c r="A166">
        <v>19</v>
      </c>
      <c r="B166" s="4">
        <v>45303</v>
      </c>
      <c r="C166">
        <v>460</v>
      </c>
      <c r="D166" t="s">
        <v>4</v>
      </c>
      <c r="E166" t="s">
        <v>12</v>
      </c>
      <c r="F166" s="4">
        <v>45363</v>
      </c>
      <c r="G166">
        <v>101.2</v>
      </c>
      <c r="H166">
        <v>561.20000000000005</v>
      </c>
      <c r="I166" t="s">
        <v>24</v>
      </c>
    </row>
    <row r="167" spans="1:9" x14ac:dyDescent="0.25">
      <c r="A167">
        <v>53</v>
      </c>
      <c r="B167" s="4">
        <v>45303</v>
      </c>
      <c r="C167">
        <v>1140</v>
      </c>
      <c r="D167" t="s">
        <v>4</v>
      </c>
      <c r="E167" t="s">
        <v>13</v>
      </c>
      <c r="F167" s="4">
        <v>45363</v>
      </c>
      <c r="G167">
        <v>250.8</v>
      </c>
      <c r="H167">
        <v>1390.8</v>
      </c>
      <c r="I167" t="s">
        <v>24</v>
      </c>
    </row>
    <row r="168" spans="1:9" x14ac:dyDescent="0.25">
      <c r="A168">
        <v>115</v>
      </c>
      <c r="B168" s="4">
        <v>45303</v>
      </c>
      <c r="C168">
        <v>2380</v>
      </c>
      <c r="D168" t="s">
        <v>4</v>
      </c>
      <c r="E168" t="s">
        <v>13</v>
      </c>
      <c r="F168" s="4">
        <v>45363</v>
      </c>
      <c r="G168">
        <v>523.6</v>
      </c>
      <c r="H168">
        <v>2903.6</v>
      </c>
      <c r="I168" t="s">
        <v>24</v>
      </c>
    </row>
    <row r="169" spans="1:9" x14ac:dyDescent="0.25">
      <c r="A169">
        <v>147</v>
      </c>
      <c r="B169" s="4">
        <v>45303</v>
      </c>
      <c r="C169">
        <v>3020</v>
      </c>
      <c r="D169" t="s">
        <v>23</v>
      </c>
      <c r="E169" t="s">
        <v>14</v>
      </c>
      <c r="F169" s="4">
        <v>45363</v>
      </c>
      <c r="G169">
        <v>664.4</v>
      </c>
      <c r="H169">
        <v>3684.4</v>
      </c>
      <c r="I169" t="s">
        <v>24</v>
      </c>
    </row>
    <row r="170" spans="1:9" x14ac:dyDescent="0.25">
      <c r="A170">
        <v>351</v>
      </c>
      <c r="B170" s="4">
        <v>45303</v>
      </c>
      <c r="C170">
        <v>2300</v>
      </c>
      <c r="D170" t="s">
        <v>23</v>
      </c>
      <c r="E170" t="s">
        <v>11</v>
      </c>
      <c r="F170" s="4">
        <v>45363</v>
      </c>
      <c r="G170">
        <v>506</v>
      </c>
      <c r="H170">
        <v>2806</v>
      </c>
      <c r="I170" t="s">
        <v>24</v>
      </c>
    </row>
    <row r="171" spans="1:9" x14ac:dyDescent="0.25">
      <c r="A171">
        <v>380</v>
      </c>
      <c r="B171" s="4">
        <v>45303</v>
      </c>
      <c r="C171">
        <v>3750</v>
      </c>
      <c r="D171" t="s">
        <v>7</v>
      </c>
      <c r="E171" t="s">
        <v>12</v>
      </c>
      <c r="F171" s="4">
        <v>45363</v>
      </c>
      <c r="G171">
        <v>825</v>
      </c>
      <c r="H171">
        <v>4575</v>
      </c>
      <c r="I171" t="s">
        <v>24</v>
      </c>
    </row>
    <row r="172" spans="1:9" x14ac:dyDescent="0.25">
      <c r="A172">
        <v>402</v>
      </c>
      <c r="B172" s="4">
        <v>45303</v>
      </c>
      <c r="C172">
        <v>4850</v>
      </c>
      <c r="D172" t="s">
        <v>23</v>
      </c>
      <c r="E172" t="s">
        <v>13</v>
      </c>
      <c r="F172" s="4">
        <v>45363</v>
      </c>
      <c r="G172">
        <v>1067</v>
      </c>
      <c r="H172">
        <v>5917</v>
      </c>
      <c r="I172" t="s">
        <v>24</v>
      </c>
    </row>
    <row r="173" spans="1:9" x14ac:dyDescent="0.25">
      <c r="A173">
        <v>383</v>
      </c>
      <c r="B173" s="4">
        <v>45303</v>
      </c>
      <c r="C173">
        <v>3900</v>
      </c>
      <c r="D173" t="s">
        <v>8</v>
      </c>
      <c r="E173" t="s">
        <v>12</v>
      </c>
      <c r="F173" s="4">
        <v>45363</v>
      </c>
      <c r="G173">
        <v>858</v>
      </c>
      <c r="H173">
        <v>4758</v>
      </c>
      <c r="I173" t="s">
        <v>24</v>
      </c>
    </row>
    <row r="174" spans="1:9" x14ac:dyDescent="0.25">
      <c r="A174">
        <v>342</v>
      </c>
      <c r="B174" s="4">
        <v>45303</v>
      </c>
      <c r="C174">
        <v>1850</v>
      </c>
      <c r="D174" t="s">
        <v>4</v>
      </c>
      <c r="E174" t="s">
        <v>12</v>
      </c>
      <c r="F174" s="4">
        <v>45363</v>
      </c>
      <c r="G174">
        <v>407</v>
      </c>
      <c r="H174">
        <v>2257</v>
      </c>
      <c r="I174" t="s">
        <v>24</v>
      </c>
    </row>
    <row r="175" spans="1:9" x14ac:dyDescent="0.25">
      <c r="A175">
        <v>344</v>
      </c>
      <c r="B175" s="4">
        <v>45303</v>
      </c>
      <c r="C175">
        <v>1950</v>
      </c>
      <c r="D175" t="s">
        <v>6</v>
      </c>
      <c r="E175" t="s">
        <v>11</v>
      </c>
      <c r="F175" s="4">
        <v>45363</v>
      </c>
      <c r="G175">
        <v>429</v>
      </c>
      <c r="H175">
        <v>2379</v>
      </c>
      <c r="I175" t="s">
        <v>24</v>
      </c>
    </row>
    <row r="176" spans="1:9" x14ac:dyDescent="0.25">
      <c r="A176">
        <v>341</v>
      </c>
      <c r="B176" s="4">
        <v>45303</v>
      </c>
      <c r="C176">
        <v>1800</v>
      </c>
      <c r="D176" t="s">
        <v>3</v>
      </c>
      <c r="E176" t="s">
        <v>12</v>
      </c>
      <c r="F176" s="4">
        <v>45363</v>
      </c>
      <c r="G176">
        <v>396</v>
      </c>
      <c r="H176">
        <v>2196</v>
      </c>
      <c r="I176" t="s">
        <v>24</v>
      </c>
    </row>
    <row r="177" spans="1:9" x14ac:dyDescent="0.25">
      <c r="A177">
        <v>350</v>
      </c>
      <c r="B177" s="4">
        <v>45303</v>
      </c>
      <c r="C177">
        <v>2250</v>
      </c>
      <c r="D177" t="s">
        <v>23</v>
      </c>
      <c r="E177" t="s">
        <v>12</v>
      </c>
      <c r="F177" s="4">
        <v>45363</v>
      </c>
      <c r="G177">
        <v>495</v>
      </c>
      <c r="H177">
        <v>2745</v>
      </c>
      <c r="I177" t="s">
        <v>24</v>
      </c>
    </row>
    <row r="178" spans="1:9" x14ac:dyDescent="0.25">
      <c r="A178">
        <v>340</v>
      </c>
      <c r="B178" s="4">
        <v>45303</v>
      </c>
      <c r="C178">
        <v>1750</v>
      </c>
      <c r="D178" t="s">
        <v>9</v>
      </c>
      <c r="E178" t="s">
        <v>14</v>
      </c>
      <c r="F178" s="4">
        <v>45363</v>
      </c>
      <c r="G178">
        <v>385</v>
      </c>
      <c r="H178">
        <v>2135</v>
      </c>
      <c r="I178" t="s">
        <v>24</v>
      </c>
    </row>
    <row r="179" spans="1:9" x14ac:dyDescent="0.25">
      <c r="A179">
        <v>157</v>
      </c>
      <c r="B179" s="4">
        <v>45303</v>
      </c>
      <c r="C179">
        <v>3220</v>
      </c>
      <c r="D179" t="s">
        <v>6</v>
      </c>
      <c r="E179" t="s">
        <v>13</v>
      </c>
      <c r="F179" s="4">
        <v>45363</v>
      </c>
      <c r="G179">
        <v>708.4</v>
      </c>
      <c r="H179">
        <v>3928.4</v>
      </c>
      <c r="I179" t="s">
        <v>24</v>
      </c>
    </row>
    <row r="180" spans="1:9" x14ac:dyDescent="0.25">
      <c r="A180">
        <v>364</v>
      </c>
      <c r="B180" s="4">
        <v>45303</v>
      </c>
      <c r="C180">
        <v>2950</v>
      </c>
      <c r="D180" t="s">
        <v>3</v>
      </c>
      <c r="E180" t="s">
        <v>12</v>
      </c>
      <c r="F180" s="4">
        <v>45363</v>
      </c>
      <c r="G180">
        <v>649</v>
      </c>
      <c r="H180">
        <v>3599</v>
      </c>
      <c r="I180" t="s">
        <v>24</v>
      </c>
    </row>
    <row r="181" spans="1:9" x14ac:dyDescent="0.25">
      <c r="A181">
        <v>363</v>
      </c>
      <c r="B181" s="4">
        <v>45303</v>
      </c>
      <c r="C181">
        <v>2900</v>
      </c>
      <c r="D181" t="s">
        <v>7</v>
      </c>
      <c r="E181" t="s">
        <v>12</v>
      </c>
      <c r="F181" s="4">
        <v>45363</v>
      </c>
      <c r="G181">
        <v>638</v>
      </c>
      <c r="H181">
        <v>3538</v>
      </c>
      <c r="I181" t="s">
        <v>24</v>
      </c>
    </row>
    <row r="182" spans="1:9" x14ac:dyDescent="0.25">
      <c r="A182">
        <v>299</v>
      </c>
      <c r="B182" s="4">
        <v>45303</v>
      </c>
      <c r="C182">
        <v>1100</v>
      </c>
      <c r="D182" t="s">
        <v>23</v>
      </c>
      <c r="E182" t="s">
        <v>12</v>
      </c>
      <c r="F182" s="4">
        <v>45363</v>
      </c>
      <c r="G182">
        <v>242</v>
      </c>
      <c r="H182">
        <v>1342</v>
      </c>
      <c r="I182" t="s">
        <v>24</v>
      </c>
    </row>
    <row r="183" spans="1:9" x14ac:dyDescent="0.25">
      <c r="A183">
        <v>116</v>
      </c>
      <c r="B183" s="4">
        <v>45303</v>
      </c>
      <c r="C183">
        <v>2400</v>
      </c>
      <c r="D183" t="s">
        <v>5</v>
      </c>
      <c r="E183" t="s">
        <v>14</v>
      </c>
      <c r="F183" s="4">
        <v>45363</v>
      </c>
      <c r="G183">
        <v>528</v>
      </c>
      <c r="H183">
        <v>2928</v>
      </c>
      <c r="I183" t="s">
        <v>24</v>
      </c>
    </row>
    <row r="184" spans="1:9" x14ac:dyDescent="0.25">
      <c r="A184">
        <v>86</v>
      </c>
      <c r="B184" s="4">
        <v>45303</v>
      </c>
      <c r="C184">
        <v>1800</v>
      </c>
      <c r="D184" t="s">
        <v>3</v>
      </c>
      <c r="E184" t="s">
        <v>12</v>
      </c>
      <c r="F184" s="4">
        <v>45363</v>
      </c>
      <c r="G184">
        <v>396</v>
      </c>
      <c r="H184">
        <v>2196</v>
      </c>
      <c r="I184" t="s">
        <v>24</v>
      </c>
    </row>
    <row r="185" spans="1:9" x14ac:dyDescent="0.25">
      <c r="A185">
        <v>352</v>
      </c>
      <c r="B185" s="4">
        <v>45302</v>
      </c>
      <c r="C185">
        <v>2350</v>
      </c>
      <c r="D185" t="s">
        <v>8</v>
      </c>
      <c r="E185" t="s">
        <v>12</v>
      </c>
      <c r="F185" s="4">
        <v>45362</v>
      </c>
      <c r="G185">
        <v>517</v>
      </c>
      <c r="H185">
        <v>2867</v>
      </c>
      <c r="I185" t="s">
        <v>24</v>
      </c>
    </row>
    <row r="186" spans="1:9" x14ac:dyDescent="0.25">
      <c r="A186">
        <v>493</v>
      </c>
      <c r="B186" s="4">
        <v>45302</v>
      </c>
      <c r="C186">
        <v>4700</v>
      </c>
      <c r="D186" t="s">
        <v>9</v>
      </c>
      <c r="E186" t="s">
        <v>13</v>
      </c>
      <c r="F186" s="4">
        <v>45362</v>
      </c>
      <c r="G186">
        <v>1034</v>
      </c>
      <c r="H186">
        <v>5734</v>
      </c>
      <c r="I186" t="s">
        <v>24</v>
      </c>
    </row>
    <row r="187" spans="1:9" x14ac:dyDescent="0.25">
      <c r="A187">
        <v>5</v>
      </c>
      <c r="B187" s="4">
        <v>45302</v>
      </c>
      <c r="C187">
        <v>180</v>
      </c>
      <c r="D187" t="s">
        <v>3</v>
      </c>
      <c r="E187" t="s">
        <v>12</v>
      </c>
      <c r="F187" s="4">
        <v>45362</v>
      </c>
      <c r="G187">
        <v>39.6</v>
      </c>
      <c r="H187">
        <v>219.6</v>
      </c>
      <c r="I187" t="s">
        <v>24</v>
      </c>
    </row>
    <row r="188" spans="1:9" x14ac:dyDescent="0.25">
      <c r="A188">
        <v>261</v>
      </c>
      <c r="B188" s="4">
        <v>45302</v>
      </c>
      <c r="C188">
        <v>5300</v>
      </c>
      <c r="D188" t="s">
        <v>7</v>
      </c>
      <c r="E188" t="s">
        <v>13</v>
      </c>
      <c r="F188" s="4">
        <v>45362</v>
      </c>
      <c r="G188">
        <v>1166</v>
      </c>
      <c r="H188">
        <v>6466</v>
      </c>
      <c r="I188" t="s">
        <v>24</v>
      </c>
    </row>
    <row r="189" spans="1:9" x14ac:dyDescent="0.25">
      <c r="A189">
        <v>246</v>
      </c>
      <c r="B189" s="4">
        <v>45302</v>
      </c>
      <c r="C189">
        <v>5000</v>
      </c>
      <c r="D189" t="s">
        <v>6</v>
      </c>
      <c r="E189" t="s">
        <v>11</v>
      </c>
      <c r="F189" s="4">
        <v>45362</v>
      </c>
      <c r="G189">
        <v>1100</v>
      </c>
      <c r="H189">
        <v>6100</v>
      </c>
      <c r="I189" t="s">
        <v>24</v>
      </c>
    </row>
    <row r="190" spans="1:9" x14ac:dyDescent="0.25">
      <c r="A190">
        <v>372</v>
      </c>
      <c r="B190" s="4">
        <v>45302</v>
      </c>
      <c r="C190">
        <v>3350</v>
      </c>
      <c r="D190" t="s">
        <v>8</v>
      </c>
      <c r="E190" t="s">
        <v>11</v>
      </c>
      <c r="F190" s="4">
        <v>45362</v>
      </c>
      <c r="G190">
        <v>737</v>
      </c>
      <c r="H190">
        <v>4087</v>
      </c>
      <c r="I190" t="s">
        <v>24</v>
      </c>
    </row>
    <row r="191" spans="1:9" x14ac:dyDescent="0.25">
      <c r="A191">
        <v>107</v>
      </c>
      <c r="B191" s="4">
        <v>45302</v>
      </c>
      <c r="C191">
        <v>2220</v>
      </c>
      <c r="D191" t="s">
        <v>3</v>
      </c>
      <c r="E191" t="s">
        <v>13</v>
      </c>
      <c r="F191" s="4">
        <v>45362</v>
      </c>
      <c r="G191">
        <v>488.4</v>
      </c>
      <c r="H191">
        <v>2708.4</v>
      </c>
      <c r="I191" t="s">
        <v>24</v>
      </c>
    </row>
    <row r="192" spans="1:9" x14ac:dyDescent="0.25">
      <c r="A192">
        <v>91</v>
      </c>
      <c r="B192" s="4">
        <v>45302</v>
      </c>
      <c r="C192">
        <v>1900</v>
      </c>
      <c r="D192" t="s">
        <v>7</v>
      </c>
      <c r="E192" t="s">
        <v>14</v>
      </c>
      <c r="F192" s="4">
        <v>45362</v>
      </c>
      <c r="G192">
        <v>418</v>
      </c>
      <c r="H192">
        <v>2318</v>
      </c>
      <c r="I192" t="s">
        <v>24</v>
      </c>
    </row>
    <row r="193" spans="1:9" x14ac:dyDescent="0.25">
      <c r="A193">
        <v>481</v>
      </c>
      <c r="B193" s="4">
        <v>45302</v>
      </c>
      <c r="C193">
        <v>5900</v>
      </c>
      <c r="D193" t="s">
        <v>3</v>
      </c>
      <c r="E193" t="s">
        <v>12</v>
      </c>
      <c r="F193" s="4">
        <v>45362</v>
      </c>
      <c r="G193">
        <v>1298</v>
      </c>
      <c r="H193">
        <v>7198</v>
      </c>
      <c r="I193" t="s">
        <v>24</v>
      </c>
    </row>
    <row r="194" spans="1:9" x14ac:dyDescent="0.25">
      <c r="A194">
        <v>219</v>
      </c>
      <c r="B194" s="4">
        <v>45302</v>
      </c>
      <c r="C194">
        <v>4460</v>
      </c>
      <c r="D194" t="s">
        <v>8</v>
      </c>
      <c r="E194" t="s">
        <v>13</v>
      </c>
      <c r="F194" s="4">
        <v>45362</v>
      </c>
      <c r="G194">
        <v>981.2</v>
      </c>
      <c r="H194">
        <v>5441.2</v>
      </c>
      <c r="I194" t="s">
        <v>24</v>
      </c>
    </row>
    <row r="195" spans="1:9" x14ac:dyDescent="0.25">
      <c r="A195">
        <v>218</v>
      </c>
      <c r="B195" s="4">
        <v>45302</v>
      </c>
      <c r="C195">
        <v>4440</v>
      </c>
      <c r="D195" t="s">
        <v>5</v>
      </c>
      <c r="E195" t="s">
        <v>11</v>
      </c>
      <c r="F195" s="4">
        <v>45362</v>
      </c>
      <c r="G195">
        <v>976.8</v>
      </c>
      <c r="H195">
        <v>5416.8</v>
      </c>
      <c r="I195" t="s">
        <v>24</v>
      </c>
    </row>
    <row r="196" spans="1:9" x14ac:dyDescent="0.25">
      <c r="A196">
        <v>479</v>
      </c>
      <c r="B196" s="4">
        <v>45302</v>
      </c>
      <c r="C196">
        <v>6100</v>
      </c>
      <c r="D196" t="s">
        <v>5</v>
      </c>
      <c r="E196" t="s">
        <v>13</v>
      </c>
      <c r="F196" s="4">
        <v>45362</v>
      </c>
      <c r="G196">
        <v>1342</v>
      </c>
      <c r="H196">
        <v>7442</v>
      </c>
      <c r="I196" t="s">
        <v>24</v>
      </c>
    </row>
    <row r="197" spans="1:9" x14ac:dyDescent="0.25">
      <c r="A197">
        <v>463</v>
      </c>
      <c r="B197" s="4">
        <v>45302</v>
      </c>
      <c r="C197">
        <v>7700</v>
      </c>
      <c r="D197" t="s">
        <v>6</v>
      </c>
      <c r="E197" t="s">
        <v>11</v>
      </c>
      <c r="F197" s="4">
        <v>45362</v>
      </c>
      <c r="G197">
        <v>1694</v>
      </c>
      <c r="H197">
        <v>9394</v>
      </c>
      <c r="I197" t="s">
        <v>24</v>
      </c>
    </row>
    <row r="198" spans="1:9" x14ac:dyDescent="0.25">
      <c r="A198">
        <v>459</v>
      </c>
      <c r="B198" s="4">
        <v>45302</v>
      </c>
      <c r="C198">
        <v>2345</v>
      </c>
      <c r="D198" t="s">
        <v>9</v>
      </c>
      <c r="E198" t="s">
        <v>13</v>
      </c>
      <c r="F198" s="4">
        <v>45362</v>
      </c>
      <c r="G198">
        <v>515.9</v>
      </c>
      <c r="H198">
        <v>2860.9</v>
      </c>
      <c r="I198" t="s">
        <v>24</v>
      </c>
    </row>
    <row r="199" spans="1:9" x14ac:dyDescent="0.25">
      <c r="A199">
        <v>13</v>
      </c>
      <c r="B199" s="4">
        <v>45302</v>
      </c>
      <c r="C199">
        <v>340</v>
      </c>
      <c r="D199" t="s">
        <v>4</v>
      </c>
      <c r="E199" t="s">
        <v>12</v>
      </c>
      <c r="F199" s="4">
        <v>45362</v>
      </c>
      <c r="G199">
        <v>74.8</v>
      </c>
      <c r="H199">
        <v>414.8</v>
      </c>
      <c r="I199" t="s">
        <v>24</v>
      </c>
    </row>
    <row r="200" spans="1:9" x14ac:dyDescent="0.25">
      <c r="A200">
        <v>208</v>
      </c>
      <c r="B200" s="4">
        <v>45302</v>
      </c>
      <c r="C200">
        <v>4240</v>
      </c>
      <c r="D200" t="s">
        <v>6</v>
      </c>
      <c r="E200" t="s">
        <v>11</v>
      </c>
      <c r="F200" s="4">
        <v>45362</v>
      </c>
      <c r="G200">
        <v>932.8</v>
      </c>
      <c r="H200">
        <v>5172.8</v>
      </c>
      <c r="I200" t="s">
        <v>24</v>
      </c>
    </row>
    <row r="201" spans="1:9" x14ac:dyDescent="0.25">
      <c r="A201">
        <v>129</v>
      </c>
      <c r="B201" s="4">
        <v>45302</v>
      </c>
      <c r="C201">
        <v>2660</v>
      </c>
      <c r="D201" t="s">
        <v>23</v>
      </c>
      <c r="E201" t="s">
        <v>13</v>
      </c>
      <c r="F201" s="4">
        <v>45362</v>
      </c>
      <c r="G201">
        <v>585.20000000000005</v>
      </c>
      <c r="H201">
        <v>3245.2</v>
      </c>
      <c r="I201" t="s">
        <v>24</v>
      </c>
    </row>
    <row r="202" spans="1:9" x14ac:dyDescent="0.25">
      <c r="A202">
        <v>73</v>
      </c>
      <c r="B202" s="4">
        <v>45302</v>
      </c>
      <c r="C202">
        <v>1540</v>
      </c>
      <c r="D202" t="s">
        <v>3</v>
      </c>
      <c r="E202" t="s">
        <v>13</v>
      </c>
      <c r="F202" s="4">
        <v>45362</v>
      </c>
      <c r="G202">
        <v>338.8</v>
      </c>
      <c r="H202">
        <v>1878.8</v>
      </c>
      <c r="I202" t="s">
        <v>24</v>
      </c>
    </row>
    <row r="203" spans="1:9" x14ac:dyDescent="0.25">
      <c r="A203">
        <v>403</v>
      </c>
      <c r="B203" s="4">
        <v>45302</v>
      </c>
      <c r="C203">
        <v>4900</v>
      </c>
      <c r="D203" t="s">
        <v>8</v>
      </c>
      <c r="E203" t="s">
        <v>13</v>
      </c>
      <c r="F203" s="4">
        <v>45362</v>
      </c>
      <c r="G203">
        <v>1078</v>
      </c>
      <c r="H203">
        <v>5978</v>
      </c>
      <c r="I203" t="s">
        <v>24</v>
      </c>
    </row>
    <row r="204" spans="1:9" x14ac:dyDescent="0.25">
      <c r="A204">
        <v>68</v>
      </c>
      <c r="B204" s="4">
        <v>45302</v>
      </c>
      <c r="C204">
        <v>1440</v>
      </c>
      <c r="D204" t="s">
        <v>9</v>
      </c>
      <c r="E204" t="s">
        <v>11</v>
      </c>
      <c r="F204" s="4">
        <v>45362</v>
      </c>
      <c r="G204">
        <v>316.8</v>
      </c>
      <c r="H204">
        <v>1756.8</v>
      </c>
      <c r="I204" t="s">
        <v>24</v>
      </c>
    </row>
    <row r="205" spans="1:9" x14ac:dyDescent="0.25">
      <c r="A205">
        <v>149</v>
      </c>
      <c r="B205" s="4">
        <v>45302</v>
      </c>
      <c r="C205">
        <v>3060</v>
      </c>
      <c r="D205" t="s">
        <v>4</v>
      </c>
      <c r="E205" t="s">
        <v>13</v>
      </c>
      <c r="F205" s="4">
        <v>45362</v>
      </c>
      <c r="G205">
        <v>673.2</v>
      </c>
      <c r="H205">
        <v>3733.2</v>
      </c>
      <c r="I205" t="s">
        <v>24</v>
      </c>
    </row>
    <row r="206" spans="1:9" x14ac:dyDescent="0.25">
      <c r="A206">
        <v>183</v>
      </c>
      <c r="B206" s="4">
        <v>45302</v>
      </c>
      <c r="C206">
        <v>3740</v>
      </c>
      <c r="D206" t="s">
        <v>4</v>
      </c>
      <c r="E206" t="s">
        <v>11</v>
      </c>
      <c r="F206" s="4">
        <v>45362</v>
      </c>
      <c r="G206">
        <v>822.8</v>
      </c>
      <c r="H206">
        <v>4562.8</v>
      </c>
      <c r="I206" t="s">
        <v>24</v>
      </c>
    </row>
    <row r="207" spans="1:9" x14ac:dyDescent="0.25">
      <c r="A207">
        <v>181</v>
      </c>
      <c r="B207" s="4">
        <v>45302</v>
      </c>
      <c r="C207">
        <v>3700</v>
      </c>
      <c r="D207" t="s">
        <v>23</v>
      </c>
      <c r="E207" t="s">
        <v>12</v>
      </c>
      <c r="F207" s="4">
        <v>45362</v>
      </c>
      <c r="G207">
        <v>814</v>
      </c>
      <c r="H207">
        <v>4514</v>
      </c>
      <c r="I207" t="s">
        <v>24</v>
      </c>
    </row>
    <row r="208" spans="1:9" x14ac:dyDescent="0.25">
      <c r="A208">
        <v>415</v>
      </c>
      <c r="B208" s="4">
        <v>45302</v>
      </c>
      <c r="C208">
        <v>5500</v>
      </c>
      <c r="D208" t="s">
        <v>3</v>
      </c>
      <c r="E208" t="s">
        <v>13</v>
      </c>
      <c r="F208" s="4">
        <v>45362</v>
      </c>
      <c r="G208">
        <v>1210</v>
      </c>
      <c r="H208">
        <v>6710</v>
      </c>
      <c r="I208" t="s">
        <v>24</v>
      </c>
    </row>
    <row r="209" spans="1:9" x14ac:dyDescent="0.25">
      <c r="A209">
        <v>56</v>
      </c>
      <c r="B209" s="4">
        <v>45302</v>
      </c>
      <c r="C209">
        <v>1200</v>
      </c>
      <c r="D209" t="s">
        <v>3</v>
      </c>
      <c r="E209" t="s">
        <v>12</v>
      </c>
      <c r="F209" s="4">
        <v>45362</v>
      </c>
      <c r="G209">
        <v>264</v>
      </c>
      <c r="H209">
        <v>1464</v>
      </c>
      <c r="I209" t="s">
        <v>24</v>
      </c>
    </row>
    <row r="210" spans="1:9" x14ac:dyDescent="0.25">
      <c r="A210">
        <v>298</v>
      </c>
      <c r="B210" s="4">
        <v>45302</v>
      </c>
      <c r="C210">
        <v>900</v>
      </c>
      <c r="D210" t="s">
        <v>8</v>
      </c>
      <c r="E210" t="s">
        <v>14</v>
      </c>
      <c r="F210" s="4">
        <v>45362</v>
      </c>
      <c r="G210">
        <v>198</v>
      </c>
      <c r="H210">
        <v>1098</v>
      </c>
      <c r="I210" t="s">
        <v>24</v>
      </c>
    </row>
    <row r="211" spans="1:9" x14ac:dyDescent="0.25">
      <c r="A211">
        <v>412</v>
      </c>
      <c r="B211" s="4">
        <v>45302</v>
      </c>
      <c r="C211">
        <v>5350</v>
      </c>
      <c r="D211" t="s">
        <v>6</v>
      </c>
      <c r="E211" t="s">
        <v>12</v>
      </c>
      <c r="F211" s="4">
        <v>45362</v>
      </c>
      <c r="G211">
        <v>1177</v>
      </c>
      <c r="H211">
        <v>6527</v>
      </c>
      <c r="I211" t="s">
        <v>24</v>
      </c>
    </row>
    <row r="212" spans="1:9" x14ac:dyDescent="0.25">
      <c r="A212">
        <v>291</v>
      </c>
      <c r="B212" s="4">
        <v>45302</v>
      </c>
      <c r="C212">
        <v>5900</v>
      </c>
      <c r="D212" t="s">
        <v>4</v>
      </c>
      <c r="E212" t="s">
        <v>13</v>
      </c>
      <c r="F212" s="4">
        <v>45362</v>
      </c>
      <c r="G212">
        <v>1298</v>
      </c>
      <c r="H212">
        <v>7198</v>
      </c>
      <c r="I212" t="s">
        <v>24</v>
      </c>
    </row>
    <row r="213" spans="1:9" x14ac:dyDescent="0.25">
      <c r="A213">
        <v>65</v>
      </c>
      <c r="B213" s="4">
        <v>45302</v>
      </c>
      <c r="C213">
        <v>1380</v>
      </c>
      <c r="D213" t="s">
        <v>5</v>
      </c>
      <c r="E213" t="s">
        <v>13</v>
      </c>
      <c r="F213" s="4">
        <v>45362</v>
      </c>
      <c r="G213">
        <v>303.60000000000002</v>
      </c>
      <c r="H213">
        <v>1683.6</v>
      </c>
      <c r="I213" t="s">
        <v>24</v>
      </c>
    </row>
    <row r="214" spans="1:9" x14ac:dyDescent="0.25">
      <c r="A214">
        <v>441</v>
      </c>
      <c r="B214" s="4">
        <v>45302</v>
      </c>
      <c r="C214">
        <v>6800</v>
      </c>
      <c r="D214" t="s">
        <v>23</v>
      </c>
      <c r="E214" t="s">
        <v>14</v>
      </c>
      <c r="F214" s="4">
        <v>45362</v>
      </c>
      <c r="G214">
        <v>1496</v>
      </c>
      <c r="H214">
        <v>8296</v>
      </c>
      <c r="I214" t="s">
        <v>24</v>
      </c>
    </row>
    <row r="215" spans="1:9" x14ac:dyDescent="0.25">
      <c r="A215">
        <v>263</v>
      </c>
      <c r="B215" s="4">
        <v>45302</v>
      </c>
      <c r="C215">
        <v>5340</v>
      </c>
      <c r="D215" t="s">
        <v>6</v>
      </c>
      <c r="E215" t="s">
        <v>13</v>
      </c>
      <c r="F215" s="4">
        <v>45362</v>
      </c>
      <c r="G215">
        <v>1174.8</v>
      </c>
      <c r="H215">
        <v>6514.8</v>
      </c>
      <c r="I215" t="s">
        <v>24</v>
      </c>
    </row>
    <row r="216" spans="1:9" x14ac:dyDescent="0.25">
      <c r="A216">
        <v>41</v>
      </c>
      <c r="B216" s="4">
        <v>45302</v>
      </c>
      <c r="C216">
        <v>900</v>
      </c>
      <c r="D216" t="s">
        <v>3</v>
      </c>
      <c r="E216" t="s">
        <v>12</v>
      </c>
      <c r="F216" s="4">
        <v>45362</v>
      </c>
      <c r="G216">
        <v>198</v>
      </c>
      <c r="H216">
        <v>1098</v>
      </c>
      <c r="I216" t="s">
        <v>24</v>
      </c>
    </row>
    <row r="217" spans="1:9" x14ac:dyDescent="0.25">
      <c r="A217">
        <v>39</v>
      </c>
      <c r="B217" s="4">
        <v>45302</v>
      </c>
      <c r="C217">
        <v>860</v>
      </c>
      <c r="D217" t="s">
        <v>3</v>
      </c>
      <c r="E217" t="s">
        <v>13</v>
      </c>
      <c r="F217" s="4">
        <v>45362</v>
      </c>
      <c r="G217">
        <v>189.2</v>
      </c>
      <c r="H217">
        <v>1049.2</v>
      </c>
      <c r="I217" t="s">
        <v>24</v>
      </c>
    </row>
    <row r="218" spans="1:9" x14ac:dyDescent="0.25">
      <c r="A218">
        <v>79</v>
      </c>
      <c r="B218" s="4">
        <v>45302</v>
      </c>
      <c r="C218">
        <v>1660</v>
      </c>
      <c r="D218" t="s">
        <v>23</v>
      </c>
      <c r="E218" t="s">
        <v>13</v>
      </c>
      <c r="F218" s="4">
        <v>45362</v>
      </c>
      <c r="G218">
        <v>365.2</v>
      </c>
      <c r="H218">
        <v>2025.2</v>
      </c>
      <c r="I218" t="s">
        <v>24</v>
      </c>
    </row>
    <row r="219" spans="1:9" x14ac:dyDescent="0.25">
      <c r="A219">
        <v>82</v>
      </c>
      <c r="B219" s="4">
        <v>45302</v>
      </c>
      <c r="C219">
        <v>1720</v>
      </c>
      <c r="D219" t="s">
        <v>5</v>
      </c>
      <c r="E219" t="s">
        <v>11</v>
      </c>
      <c r="F219" s="4">
        <v>45362</v>
      </c>
      <c r="G219">
        <v>378.4</v>
      </c>
      <c r="H219">
        <v>2098.4</v>
      </c>
      <c r="I219" t="s">
        <v>24</v>
      </c>
    </row>
    <row r="220" spans="1:9" x14ac:dyDescent="0.25">
      <c r="A220">
        <v>106</v>
      </c>
      <c r="B220" s="4">
        <v>45302</v>
      </c>
      <c r="C220">
        <v>2200</v>
      </c>
      <c r="D220" t="s">
        <v>6</v>
      </c>
      <c r="E220" t="s">
        <v>11</v>
      </c>
      <c r="F220" s="4">
        <v>45362</v>
      </c>
      <c r="G220">
        <v>484</v>
      </c>
      <c r="H220">
        <v>2684</v>
      </c>
      <c r="I220" t="s">
        <v>24</v>
      </c>
    </row>
    <row r="221" spans="1:9" x14ac:dyDescent="0.25">
      <c r="A221">
        <v>237</v>
      </c>
      <c r="B221" s="4">
        <v>45301</v>
      </c>
      <c r="C221">
        <v>4820</v>
      </c>
      <c r="D221" t="s">
        <v>23</v>
      </c>
      <c r="E221" t="s">
        <v>12</v>
      </c>
      <c r="F221" s="4">
        <v>45361</v>
      </c>
      <c r="G221">
        <v>1060.4000000000001</v>
      </c>
      <c r="H221">
        <v>5880.4</v>
      </c>
      <c r="I221" t="s">
        <v>24</v>
      </c>
    </row>
    <row r="222" spans="1:9" x14ac:dyDescent="0.25">
      <c r="A222">
        <v>348</v>
      </c>
      <c r="B222" s="4">
        <v>45301</v>
      </c>
      <c r="C222">
        <v>2150</v>
      </c>
      <c r="D222" t="s">
        <v>6</v>
      </c>
      <c r="E222" t="s">
        <v>11</v>
      </c>
      <c r="F222" s="4">
        <v>45361</v>
      </c>
      <c r="G222">
        <v>473</v>
      </c>
      <c r="H222">
        <v>2623</v>
      </c>
      <c r="I222" t="s">
        <v>24</v>
      </c>
    </row>
    <row r="223" spans="1:9" x14ac:dyDescent="0.25">
      <c r="A223">
        <v>419</v>
      </c>
      <c r="B223" s="4">
        <v>45301</v>
      </c>
      <c r="C223">
        <v>5700</v>
      </c>
      <c r="D223" t="s">
        <v>23</v>
      </c>
      <c r="E223" t="s">
        <v>12</v>
      </c>
      <c r="F223" s="4">
        <v>45361</v>
      </c>
      <c r="G223">
        <v>1254</v>
      </c>
      <c r="H223">
        <v>6954</v>
      </c>
      <c r="I223" t="s">
        <v>24</v>
      </c>
    </row>
    <row r="224" spans="1:9" x14ac:dyDescent="0.25">
      <c r="A224">
        <v>378</v>
      </c>
      <c r="B224" s="4">
        <v>45301</v>
      </c>
      <c r="C224">
        <v>3650</v>
      </c>
      <c r="D224" t="s">
        <v>6</v>
      </c>
      <c r="E224" t="s">
        <v>12</v>
      </c>
      <c r="F224" s="4">
        <v>45361</v>
      </c>
      <c r="G224">
        <v>803</v>
      </c>
      <c r="H224">
        <v>4453</v>
      </c>
      <c r="I224" t="s">
        <v>24</v>
      </c>
    </row>
    <row r="225" spans="1:9" x14ac:dyDescent="0.25">
      <c r="A225">
        <v>357</v>
      </c>
      <c r="B225" s="4">
        <v>45301</v>
      </c>
      <c r="C225">
        <v>2600</v>
      </c>
      <c r="D225" t="s">
        <v>9</v>
      </c>
      <c r="E225" t="s">
        <v>14</v>
      </c>
      <c r="F225" s="4">
        <v>45361</v>
      </c>
      <c r="G225">
        <v>572</v>
      </c>
      <c r="H225">
        <v>3172</v>
      </c>
      <c r="I225" t="s">
        <v>24</v>
      </c>
    </row>
    <row r="226" spans="1:9" x14ac:dyDescent="0.25">
      <c r="A226">
        <v>395</v>
      </c>
      <c r="B226" s="4">
        <v>45301</v>
      </c>
      <c r="C226">
        <v>4500</v>
      </c>
      <c r="D226" t="s">
        <v>6</v>
      </c>
      <c r="E226" t="s">
        <v>13</v>
      </c>
      <c r="F226" s="4">
        <v>45361</v>
      </c>
      <c r="G226">
        <v>990</v>
      </c>
      <c r="H226">
        <v>5490</v>
      </c>
      <c r="I226" t="s">
        <v>24</v>
      </c>
    </row>
    <row r="227" spans="1:9" x14ac:dyDescent="0.25">
      <c r="A227">
        <v>464</v>
      </c>
      <c r="B227" s="4">
        <v>45301</v>
      </c>
      <c r="C227">
        <v>7600</v>
      </c>
      <c r="D227" t="s">
        <v>3</v>
      </c>
      <c r="E227" t="s">
        <v>12</v>
      </c>
      <c r="F227" s="4">
        <v>45361</v>
      </c>
      <c r="G227">
        <v>1672</v>
      </c>
      <c r="H227">
        <v>9272</v>
      </c>
      <c r="I227" t="s">
        <v>24</v>
      </c>
    </row>
    <row r="228" spans="1:9" x14ac:dyDescent="0.25">
      <c r="A228">
        <v>290</v>
      </c>
      <c r="B228" s="4">
        <v>45301</v>
      </c>
      <c r="C228">
        <v>5880</v>
      </c>
      <c r="D228" t="s">
        <v>3</v>
      </c>
      <c r="E228" t="s">
        <v>13</v>
      </c>
      <c r="F228" s="4">
        <v>45361</v>
      </c>
      <c r="G228">
        <v>1293.5999999999999</v>
      </c>
      <c r="H228">
        <v>7173.6</v>
      </c>
      <c r="I228" t="s">
        <v>24</v>
      </c>
    </row>
    <row r="229" spans="1:9" x14ac:dyDescent="0.25">
      <c r="A229">
        <v>250</v>
      </c>
      <c r="B229" s="4">
        <v>45301</v>
      </c>
      <c r="C229">
        <v>5080</v>
      </c>
      <c r="D229" t="s">
        <v>8</v>
      </c>
      <c r="E229" t="s">
        <v>11</v>
      </c>
      <c r="F229" s="4">
        <v>45361</v>
      </c>
      <c r="G229">
        <v>1117.5999999999999</v>
      </c>
      <c r="H229">
        <v>6197.6</v>
      </c>
      <c r="I229" t="s">
        <v>24</v>
      </c>
    </row>
    <row r="230" spans="1:9" x14ac:dyDescent="0.25">
      <c r="A230">
        <v>321</v>
      </c>
      <c r="B230" s="4">
        <v>45301</v>
      </c>
      <c r="C230">
        <v>800</v>
      </c>
      <c r="D230" t="s">
        <v>8</v>
      </c>
      <c r="E230" t="s">
        <v>12</v>
      </c>
      <c r="F230" s="4">
        <v>45361</v>
      </c>
      <c r="G230">
        <v>176</v>
      </c>
      <c r="H230">
        <v>976</v>
      </c>
      <c r="I230" t="s">
        <v>24</v>
      </c>
    </row>
    <row r="231" spans="1:9" x14ac:dyDescent="0.25">
      <c r="A231">
        <v>62</v>
      </c>
      <c r="B231" s="4">
        <v>45301</v>
      </c>
      <c r="C231">
        <v>1320</v>
      </c>
      <c r="D231" t="s">
        <v>23</v>
      </c>
      <c r="E231" t="s">
        <v>12</v>
      </c>
      <c r="F231" s="4">
        <v>45361</v>
      </c>
      <c r="G231">
        <v>290.39999999999998</v>
      </c>
      <c r="H231">
        <v>1610.4</v>
      </c>
      <c r="I231" t="s">
        <v>24</v>
      </c>
    </row>
    <row r="232" spans="1:9" x14ac:dyDescent="0.25">
      <c r="A232">
        <v>216</v>
      </c>
      <c r="B232" s="4">
        <v>45301</v>
      </c>
      <c r="C232">
        <v>4400</v>
      </c>
      <c r="D232" t="s">
        <v>8</v>
      </c>
      <c r="E232" t="s">
        <v>12</v>
      </c>
      <c r="F232" s="4">
        <v>45361</v>
      </c>
      <c r="G232">
        <v>968</v>
      </c>
      <c r="H232">
        <v>5368</v>
      </c>
      <c r="I232" t="s">
        <v>24</v>
      </c>
    </row>
    <row r="233" spans="1:9" x14ac:dyDescent="0.25">
      <c r="A233">
        <v>144</v>
      </c>
      <c r="B233" s="4">
        <v>45301</v>
      </c>
      <c r="C233">
        <v>2960</v>
      </c>
      <c r="D233" t="s">
        <v>6</v>
      </c>
      <c r="E233" t="s">
        <v>14</v>
      </c>
      <c r="F233" s="4">
        <v>45361</v>
      </c>
      <c r="G233">
        <v>651.20000000000005</v>
      </c>
      <c r="H233">
        <v>3611.2</v>
      </c>
      <c r="I233" t="s">
        <v>24</v>
      </c>
    </row>
    <row r="234" spans="1:9" x14ac:dyDescent="0.25">
      <c r="A234">
        <v>31</v>
      </c>
      <c r="B234" s="4">
        <v>45301</v>
      </c>
      <c r="C234">
        <v>700</v>
      </c>
      <c r="D234" t="s">
        <v>5</v>
      </c>
      <c r="E234" t="s">
        <v>13</v>
      </c>
      <c r="F234" s="4">
        <v>45361</v>
      </c>
      <c r="G234">
        <v>154</v>
      </c>
      <c r="H234">
        <v>854</v>
      </c>
      <c r="I234" t="s">
        <v>24</v>
      </c>
    </row>
    <row r="235" spans="1:9" x14ac:dyDescent="0.25">
      <c r="A235">
        <v>63</v>
      </c>
      <c r="B235" s="4">
        <v>45301</v>
      </c>
      <c r="C235">
        <v>1340</v>
      </c>
      <c r="D235" t="s">
        <v>8</v>
      </c>
      <c r="E235" t="s">
        <v>14</v>
      </c>
      <c r="F235" s="4">
        <v>45361</v>
      </c>
      <c r="G235">
        <v>294.8</v>
      </c>
      <c r="H235">
        <v>1634.8</v>
      </c>
      <c r="I235" t="s">
        <v>24</v>
      </c>
    </row>
    <row r="236" spans="1:9" x14ac:dyDescent="0.25">
      <c r="A236">
        <v>204</v>
      </c>
      <c r="B236" s="4">
        <v>45301</v>
      </c>
      <c r="C236">
        <v>4160</v>
      </c>
      <c r="D236" t="s">
        <v>9</v>
      </c>
      <c r="E236" t="s">
        <v>11</v>
      </c>
      <c r="F236" s="4">
        <v>45361</v>
      </c>
      <c r="G236">
        <v>915.2</v>
      </c>
      <c r="H236">
        <v>5075.2</v>
      </c>
      <c r="I236" t="s">
        <v>24</v>
      </c>
    </row>
    <row r="237" spans="1:9" x14ac:dyDescent="0.25">
      <c r="A237">
        <v>81</v>
      </c>
      <c r="B237" s="4">
        <v>45301</v>
      </c>
      <c r="C237">
        <v>1700</v>
      </c>
      <c r="D237" t="s">
        <v>4</v>
      </c>
      <c r="E237" t="s">
        <v>13</v>
      </c>
      <c r="F237" s="4">
        <v>45361</v>
      </c>
      <c r="G237">
        <v>374</v>
      </c>
      <c r="H237">
        <v>2074</v>
      </c>
      <c r="I237" t="s">
        <v>24</v>
      </c>
    </row>
    <row r="238" spans="1:9" x14ac:dyDescent="0.25">
      <c r="A238">
        <v>134</v>
      </c>
      <c r="B238" s="4">
        <v>45301</v>
      </c>
      <c r="C238">
        <v>2760</v>
      </c>
      <c r="D238" t="s">
        <v>8</v>
      </c>
      <c r="E238" t="s">
        <v>11</v>
      </c>
      <c r="F238" s="4">
        <v>45361</v>
      </c>
      <c r="G238">
        <v>607.20000000000005</v>
      </c>
      <c r="H238">
        <v>3367.2</v>
      </c>
      <c r="I238" t="s">
        <v>24</v>
      </c>
    </row>
    <row r="239" spans="1:9" x14ac:dyDescent="0.25">
      <c r="A239">
        <v>25</v>
      </c>
      <c r="B239" s="4">
        <v>45301</v>
      </c>
      <c r="C239">
        <v>580</v>
      </c>
      <c r="D239" t="s">
        <v>6</v>
      </c>
      <c r="E239" t="s">
        <v>13</v>
      </c>
      <c r="F239" s="4">
        <v>45361</v>
      </c>
      <c r="G239">
        <v>127.6</v>
      </c>
      <c r="H239">
        <v>707.6</v>
      </c>
      <c r="I239" t="s">
        <v>24</v>
      </c>
    </row>
    <row r="240" spans="1:9" x14ac:dyDescent="0.25">
      <c r="A240">
        <v>201</v>
      </c>
      <c r="B240" s="4">
        <v>45301</v>
      </c>
      <c r="C240">
        <v>4100</v>
      </c>
      <c r="D240" t="s">
        <v>5</v>
      </c>
      <c r="E240" t="s">
        <v>12</v>
      </c>
      <c r="F240" s="4">
        <v>45361</v>
      </c>
      <c r="G240">
        <v>902</v>
      </c>
      <c r="H240">
        <v>5002</v>
      </c>
      <c r="I240" t="s">
        <v>24</v>
      </c>
    </row>
    <row r="241" spans="1:9" x14ac:dyDescent="0.25">
      <c r="A241">
        <v>47</v>
      </c>
      <c r="B241" s="4">
        <v>45301</v>
      </c>
      <c r="C241">
        <v>1020</v>
      </c>
      <c r="D241" t="s">
        <v>4</v>
      </c>
      <c r="E241" t="s">
        <v>12</v>
      </c>
      <c r="F241" s="4">
        <v>45361</v>
      </c>
      <c r="G241">
        <v>224.4</v>
      </c>
      <c r="H241">
        <v>1244.4000000000001</v>
      </c>
      <c r="I241" t="s">
        <v>24</v>
      </c>
    </row>
    <row r="242" spans="1:9" x14ac:dyDescent="0.25">
      <c r="A242">
        <v>168</v>
      </c>
      <c r="B242" s="4">
        <v>45301</v>
      </c>
      <c r="C242">
        <v>3440</v>
      </c>
      <c r="D242" t="s">
        <v>8</v>
      </c>
      <c r="E242" t="s">
        <v>12</v>
      </c>
      <c r="F242" s="4">
        <v>45361</v>
      </c>
      <c r="G242">
        <v>756.8</v>
      </c>
      <c r="H242">
        <v>4196.8</v>
      </c>
      <c r="I242" t="s">
        <v>24</v>
      </c>
    </row>
    <row r="243" spans="1:9" x14ac:dyDescent="0.25">
      <c r="A243">
        <v>155</v>
      </c>
      <c r="B243" s="4">
        <v>45301</v>
      </c>
      <c r="C243">
        <v>3180</v>
      </c>
      <c r="D243" t="s">
        <v>4</v>
      </c>
      <c r="E243" t="s">
        <v>11</v>
      </c>
      <c r="F243" s="4">
        <v>45361</v>
      </c>
      <c r="G243">
        <v>699.6</v>
      </c>
      <c r="H243">
        <v>3879.6</v>
      </c>
      <c r="I243" t="s">
        <v>24</v>
      </c>
    </row>
    <row r="244" spans="1:9" x14ac:dyDescent="0.25">
      <c r="A244">
        <v>268</v>
      </c>
      <c r="B244" s="4">
        <v>45300</v>
      </c>
      <c r="C244">
        <v>5440</v>
      </c>
      <c r="D244" t="s">
        <v>4</v>
      </c>
      <c r="E244" t="s">
        <v>12</v>
      </c>
      <c r="F244" s="4">
        <v>45360</v>
      </c>
      <c r="G244">
        <v>1196.8</v>
      </c>
      <c r="H244">
        <v>6636.8</v>
      </c>
      <c r="I244" t="s">
        <v>24</v>
      </c>
    </row>
    <row r="245" spans="1:9" x14ac:dyDescent="0.25">
      <c r="A245">
        <v>122</v>
      </c>
      <c r="B245" s="4">
        <v>45300</v>
      </c>
      <c r="C245">
        <v>2520</v>
      </c>
      <c r="D245" t="s">
        <v>5</v>
      </c>
      <c r="E245" t="s">
        <v>13</v>
      </c>
      <c r="F245" s="4">
        <v>45360</v>
      </c>
      <c r="G245">
        <v>554.4</v>
      </c>
      <c r="H245">
        <v>3074.4</v>
      </c>
      <c r="I245" t="s">
        <v>24</v>
      </c>
    </row>
    <row r="246" spans="1:9" x14ac:dyDescent="0.25">
      <c r="A246">
        <v>358</v>
      </c>
      <c r="B246" s="4">
        <v>45300</v>
      </c>
      <c r="C246">
        <v>2650</v>
      </c>
      <c r="D246" t="s">
        <v>3</v>
      </c>
      <c r="E246" t="s">
        <v>11</v>
      </c>
      <c r="F246" s="4">
        <v>45360</v>
      </c>
      <c r="G246">
        <v>583</v>
      </c>
      <c r="H246">
        <v>3233</v>
      </c>
      <c r="I246" t="s">
        <v>24</v>
      </c>
    </row>
    <row r="247" spans="1:9" x14ac:dyDescent="0.25">
      <c r="A247">
        <v>446</v>
      </c>
      <c r="B247" s="4">
        <v>45300</v>
      </c>
      <c r="C247">
        <v>7050</v>
      </c>
      <c r="D247" t="s">
        <v>6</v>
      </c>
      <c r="E247" t="s">
        <v>11</v>
      </c>
      <c r="F247" s="4">
        <v>45360</v>
      </c>
      <c r="G247">
        <v>1551</v>
      </c>
      <c r="H247">
        <v>8601</v>
      </c>
      <c r="I247" t="s">
        <v>24</v>
      </c>
    </row>
    <row r="248" spans="1:9" x14ac:dyDescent="0.25">
      <c r="A248">
        <v>317</v>
      </c>
      <c r="B248" s="4">
        <v>45300</v>
      </c>
      <c r="C248">
        <v>600</v>
      </c>
      <c r="D248" t="s">
        <v>23</v>
      </c>
      <c r="E248" t="s">
        <v>13</v>
      </c>
      <c r="F248" s="4">
        <v>45360</v>
      </c>
      <c r="G248">
        <v>132</v>
      </c>
      <c r="H248">
        <v>732</v>
      </c>
      <c r="I248" t="s">
        <v>24</v>
      </c>
    </row>
    <row r="249" spans="1:9" x14ac:dyDescent="0.25">
      <c r="A249">
        <v>266</v>
      </c>
      <c r="B249" s="4">
        <v>45300</v>
      </c>
      <c r="C249">
        <v>5400</v>
      </c>
      <c r="D249" t="s">
        <v>23</v>
      </c>
      <c r="E249" t="s">
        <v>12</v>
      </c>
      <c r="F249" s="4">
        <v>45360</v>
      </c>
      <c r="G249">
        <v>1188</v>
      </c>
      <c r="H249">
        <v>6588</v>
      </c>
      <c r="I249" t="s">
        <v>24</v>
      </c>
    </row>
    <row r="250" spans="1:9" x14ac:dyDescent="0.25">
      <c r="A250">
        <v>469</v>
      </c>
      <c r="B250" s="4">
        <v>45300</v>
      </c>
      <c r="C250">
        <v>7100</v>
      </c>
      <c r="D250" t="s">
        <v>23</v>
      </c>
      <c r="E250" t="s">
        <v>14</v>
      </c>
      <c r="F250" s="4">
        <v>45360</v>
      </c>
      <c r="G250">
        <v>1562</v>
      </c>
      <c r="H250">
        <v>8662</v>
      </c>
      <c r="I250" t="s">
        <v>24</v>
      </c>
    </row>
    <row r="251" spans="1:9" x14ac:dyDescent="0.25">
      <c r="A251">
        <v>166</v>
      </c>
      <c r="B251" s="4">
        <v>45300</v>
      </c>
      <c r="C251">
        <v>3400</v>
      </c>
      <c r="D251" t="s">
        <v>4</v>
      </c>
      <c r="E251" t="s">
        <v>11</v>
      </c>
      <c r="F251" s="4">
        <v>45360</v>
      </c>
      <c r="G251">
        <v>748</v>
      </c>
      <c r="H251">
        <v>4148</v>
      </c>
      <c r="I251" t="s">
        <v>24</v>
      </c>
    </row>
    <row r="252" spans="1:9" x14ac:dyDescent="0.25">
      <c r="A252">
        <v>17</v>
      </c>
      <c r="B252" s="4">
        <v>45300</v>
      </c>
      <c r="C252">
        <v>420</v>
      </c>
      <c r="D252" t="s">
        <v>9</v>
      </c>
      <c r="E252" t="s">
        <v>13</v>
      </c>
      <c r="F252" s="4">
        <v>45360</v>
      </c>
      <c r="G252">
        <v>92.4</v>
      </c>
      <c r="H252">
        <v>512.4</v>
      </c>
      <c r="I252" t="s">
        <v>24</v>
      </c>
    </row>
    <row r="253" spans="1:9" x14ac:dyDescent="0.25">
      <c r="A253">
        <v>159</v>
      </c>
      <c r="B253" s="4">
        <v>45300</v>
      </c>
      <c r="C253">
        <v>3260</v>
      </c>
      <c r="D253" t="s">
        <v>7</v>
      </c>
      <c r="E253" t="s">
        <v>12</v>
      </c>
      <c r="F253" s="4">
        <v>45360</v>
      </c>
      <c r="G253">
        <v>717.2</v>
      </c>
      <c r="H253">
        <v>3977.2</v>
      </c>
      <c r="I253" t="s">
        <v>24</v>
      </c>
    </row>
    <row r="254" spans="1:9" x14ac:dyDescent="0.25">
      <c r="A254">
        <v>143</v>
      </c>
      <c r="B254" s="4">
        <v>45300</v>
      </c>
      <c r="C254">
        <v>2940</v>
      </c>
      <c r="D254" t="s">
        <v>3</v>
      </c>
      <c r="E254" t="s">
        <v>13</v>
      </c>
      <c r="F254" s="4">
        <v>45360</v>
      </c>
      <c r="G254">
        <v>646.79999999999995</v>
      </c>
      <c r="H254">
        <v>3586.8</v>
      </c>
      <c r="I254" t="s">
        <v>24</v>
      </c>
    </row>
    <row r="255" spans="1:9" x14ac:dyDescent="0.25">
      <c r="A255">
        <v>280</v>
      </c>
      <c r="B255" s="4">
        <v>45300</v>
      </c>
      <c r="C255">
        <v>5680</v>
      </c>
      <c r="D255" t="s">
        <v>6</v>
      </c>
      <c r="E255" t="s">
        <v>12</v>
      </c>
      <c r="F255" s="4">
        <v>45360</v>
      </c>
      <c r="G255">
        <v>1249.5999999999999</v>
      </c>
      <c r="H255">
        <v>6929.6</v>
      </c>
      <c r="I255" t="s">
        <v>24</v>
      </c>
    </row>
    <row r="256" spans="1:9" x14ac:dyDescent="0.25">
      <c r="A256">
        <v>333</v>
      </c>
      <c r="B256" s="4">
        <v>45300</v>
      </c>
      <c r="C256">
        <v>1400</v>
      </c>
      <c r="D256" t="s">
        <v>23</v>
      </c>
      <c r="E256" t="s">
        <v>13</v>
      </c>
      <c r="F256" s="4">
        <v>45360</v>
      </c>
      <c r="G256">
        <v>308</v>
      </c>
      <c r="H256">
        <v>1708</v>
      </c>
      <c r="I256" t="s">
        <v>24</v>
      </c>
    </row>
    <row r="257" spans="1:9" x14ac:dyDescent="0.25">
      <c r="A257">
        <v>474</v>
      </c>
      <c r="B257" s="4">
        <v>45300</v>
      </c>
      <c r="C257">
        <v>6600</v>
      </c>
      <c r="D257" t="s">
        <v>8</v>
      </c>
      <c r="E257" t="s">
        <v>11</v>
      </c>
      <c r="F257" s="4">
        <v>45360</v>
      </c>
      <c r="G257">
        <v>1452</v>
      </c>
      <c r="H257">
        <v>8052</v>
      </c>
      <c r="I257" t="s">
        <v>24</v>
      </c>
    </row>
    <row r="258" spans="1:9" x14ac:dyDescent="0.25">
      <c r="A258">
        <v>126</v>
      </c>
      <c r="B258" s="4">
        <v>45300</v>
      </c>
      <c r="C258">
        <v>2600</v>
      </c>
      <c r="D258" t="s">
        <v>3</v>
      </c>
      <c r="E258" t="s">
        <v>12</v>
      </c>
      <c r="F258" s="4">
        <v>45360</v>
      </c>
      <c r="G258">
        <v>572</v>
      </c>
      <c r="H258">
        <v>3172</v>
      </c>
      <c r="I258" t="s">
        <v>24</v>
      </c>
    </row>
    <row r="259" spans="1:9" x14ac:dyDescent="0.25">
      <c r="A259">
        <v>161</v>
      </c>
      <c r="B259" s="4">
        <v>45300</v>
      </c>
      <c r="C259">
        <v>3300</v>
      </c>
      <c r="D259" t="s">
        <v>6</v>
      </c>
      <c r="E259" t="s">
        <v>14</v>
      </c>
      <c r="F259" s="4">
        <v>45360</v>
      </c>
      <c r="G259">
        <v>726</v>
      </c>
      <c r="H259">
        <v>4026</v>
      </c>
      <c r="I259" t="s">
        <v>24</v>
      </c>
    </row>
    <row r="260" spans="1:9" x14ac:dyDescent="0.25">
      <c r="A260">
        <v>278</v>
      </c>
      <c r="B260" s="4">
        <v>45300</v>
      </c>
      <c r="C260">
        <v>5640</v>
      </c>
      <c r="D260" t="s">
        <v>7</v>
      </c>
      <c r="E260" t="s">
        <v>11</v>
      </c>
      <c r="F260" s="4">
        <v>45360</v>
      </c>
      <c r="G260">
        <v>1240.8</v>
      </c>
      <c r="H260">
        <v>6880.8</v>
      </c>
      <c r="I260" t="s">
        <v>24</v>
      </c>
    </row>
    <row r="261" spans="1:9" x14ac:dyDescent="0.25">
      <c r="A261">
        <v>94</v>
      </c>
      <c r="B261" s="4">
        <v>45300</v>
      </c>
      <c r="C261">
        <v>1960</v>
      </c>
      <c r="D261" t="s">
        <v>8</v>
      </c>
      <c r="E261" t="s">
        <v>13</v>
      </c>
      <c r="F261" s="4">
        <v>45360</v>
      </c>
      <c r="G261">
        <v>431.2</v>
      </c>
      <c r="H261">
        <v>2391.1999999999998</v>
      </c>
      <c r="I261" t="s">
        <v>24</v>
      </c>
    </row>
    <row r="262" spans="1:9" x14ac:dyDescent="0.25">
      <c r="A262">
        <v>217</v>
      </c>
      <c r="B262" s="4">
        <v>45300</v>
      </c>
      <c r="C262">
        <v>4420</v>
      </c>
      <c r="D262" t="s">
        <v>4</v>
      </c>
      <c r="E262" t="s">
        <v>14</v>
      </c>
      <c r="F262" s="4">
        <v>45360</v>
      </c>
      <c r="G262">
        <v>972.4</v>
      </c>
      <c r="H262">
        <v>5392.4</v>
      </c>
      <c r="I262" t="s">
        <v>24</v>
      </c>
    </row>
    <row r="263" spans="1:9" x14ac:dyDescent="0.25">
      <c r="A263">
        <v>404</v>
      </c>
      <c r="B263" s="4">
        <v>45300</v>
      </c>
      <c r="C263">
        <v>4950</v>
      </c>
      <c r="D263" t="s">
        <v>4</v>
      </c>
      <c r="E263" t="s">
        <v>11</v>
      </c>
      <c r="F263" s="4">
        <v>45360</v>
      </c>
      <c r="G263">
        <v>1089</v>
      </c>
      <c r="H263">
        <v>6039</v>
      </c>
      <c r="I263" t="s">
        <v>24</v>
      </c>
    </row>
    <row r="264" spans="1:9" x14ac:dyDescent="0.25">
      <c r="A264">
        <v>498</v>
      </c>
      <c r="B264" s="4">
        <v>45300</v>
      </c>
      <c r="C264">
        <v>4200</v>
      </c>
      <c r="D264" t="s">
        <v>3</v>
      </c>
      <c r="E264" t="s">
        <v>11</v>
      </c>
      <c r="F264" s="4">
        <v>45360</v>
      </c>
      <c r="G264">
        <v>924</v>
      </c>
      <c r="H264">
        <v>5124</v>
      </c>
      <c r="I264" t="s">
        <v>24</v>
      </c>
    </row>
    <row r="265" spans="1:9" x14ac:dyDescent="0.25">
      <c r="A265">
        <v>460</v>
      </c>
      <c r="B265" s="4">
        <v>45300</v>
      </c>
      <c r="C265">
        <v>8000</v>
      </c>
      <c r="D265" t="s">
        <v>3</v>
      </c>
      <c r="E265" t="s">
        <v>11</v>
      </c>
      <c r="F265" s="4">
        <v>45360</v>
      </c>
      <c r="G265">
        <v>1760</v>
      </c>
      <c r="H265">
        <v>9760</v>
      </c>
      <c r="I265" t="s">
        <v>24</v>
      </c>
    </row>
    <row r="266" spans="1:9" x14ac:dyDescent="0.25">
      <c r="A266">
        <v>245</v>
      </c>
      <c r="B266" s="4">
        <v>45300</v>
      </c>
      <c r="C266">
        <v>4980</v>
      </c>
      <c r="D266" t="s">
        <v>3</v>
      </c>
      <c r="E266" t="s">
        <v>14</v>
      </c>
      <c r="F266" s="4">
        <v>45360</v>
      </c>
      <c r="G266">
        <v>1095.5999999999999</v>
      </c>
      <c r="H266">
        <v>6075.6</v>
      </c>
      <c r="I266" t="s">
        <v>24</v>
      </c>
    </row>
    <row r="267" spans="1:9" x14ac:dyDescent="0.25">
      <c r="A267">
        <v>26</v>
      </c>
      <c r="B267" s="4">
        <v>45300</v>
      </c>
      <c r="C267">
        <v>600</v>
      </c>
      <c r="D267" t="s">
        <v>8</v>
      </c>
      <c r="E267" t="s">
        <v>11</v>
      </c>
      <c r="F267" s="4">
        <v>45360</v>
      </c>
      <c r="G267">
        <v>132</v>
      </c>
      <c r="H267">
        <v>732</v>
      </c>
      <c r="I267" t="s">
        <v>24</v>
      </c>
    </row>
    <row r="268" spans="1:9" x14ac:dyDescent="0.25">
      <c r="A268">
        <v>410</v>
      </c>
      <c r="B268" s="4">
        <v>45300</v>
      </c>
      <c r="C268">
        <v>5250</v>
      </c>
      <c r="D268" t="s">
        <v>4</v>
      </c>
      <c r="E268" t="s">
        <v>14</v>
      </c>
      <c r="F268" s="4">
        <v>45360</v>
      </c>
      <c r="G268">
        <v>1155</v>
      </c>
      <c r="H268">
        <v>6405</v>
      </c>
      <c r="I268" t="s">
        <v>24</v>
      </c>
    </row>
    <row r="269" spans="1:9" x14ac:dyDescent="0.25">
      <c r="A269">
        <v>416</v>
      </c>
      <c r="B269" s="4">
        <v>45300</v>
      </c>
      <c r="C269">
        <v>5550</v>
      </c>
      <c r="D269" t="s">
        <v>6</v>
      </c>
      <c r="E269" t="s">
        <v>13</v>
      </c>
      <c r="F269" s="4">
        <v>45360</v>
      </c>
      <c r="G269">
        <v>1221</v>
      </c>
      <c r="H269">
        <v>6771</v>
      </c>
      <c r="I269" t="s">
        <v>24</v>
      </c>
    </row>
    <row r="270" spans="1:9" x14ac:dyDescent="0.25">
      <c r="A270">
        <v>450</v>
      </c>
      <c r="B270" s="4">
        <v>45300</v>
      </c>
      <c r="C270">
        <v>7250</v>
      </c>
      <c r="D270" t="s">
        <v>6</v>
      </c>
      <c r="E270" t="s">
        <v>12</v>
      </c>
      <c r="F270" s="4">
        <v>45360</v>
      </c>
      <c r="G270">
        <v>1595</v>
      </c>
      <c r="H270">
        <v>8845</v>
      </c>
      <c r="I270" t="s">
        <v>24</v>
      </c>
    </row>
    <row r="271" spans="1:9" x14ac:dyDescent="0.25">
      <c r="A271">
        <v>50</v>
      </c>
      <c r="B271" s="4">
        <v>45300</v>
      </c>
      <c r="C271">
        <v>1080</v>
      </c>
      <c r="D271" t="s">
        <v>23</v>
      </c>
      <c r="E271" t="s">
        <v>11</v>
      </c>
      <c r="F271" s="4">
        <v>45360</v>
      </c>
      <c r="G271">
        <v>237.6</v>
      </c>
      <c r="H271">
        <v>1317.6</v>
      </c>
      <c r="I271" t="s">
        <v>24</v>
      </c>
    </row>
    <row r="272" spans="1:9" x14ac:dyDescent="0.25">
      <c r="A272">
        <v>423</v>
      </c>
      <c r="B272" s="4">
        <v>45299</v>
      </c>
      <c r="C272">
        <v>5900</v>
      </c>
      <c r="D272" t="s">
        <v>8</v>
      </c>
      <c r="E272" t="s">
        <v>13</v>
      </c>
      <c r="F272" s="4">
        <v>45359</v>
      </c>
      <c r="G272">
        <v>1298</v>
      </c>
      <c r="H272">
        <v>7198</v>
      </c>
      <c r="I272" t="s">
        <v>24</v>
      </c>
    </row>
    <row r="273" spans="1:9" x14ac:dyDescent="0.25">
      <c r="A273">
        <v>444</v>
      </c>
      <c r="B273" s="4">
        <v>45299</v>
      </c>
      <c r="C273">
        <v>6950</v>
      </c>
      <c r="D273" t="s">
        <v>4</v>
      </c>
      <c r="E273" t="s">
        <v>13</v>
      </c>
      <c r="F273" s="4">
        <v>45359</v>
      </c>
      <c r="G273">
        <v>1529</v>
      </c>
      <c r="H273">
        <v>8479</v>
      </c>
      <c r="I273" t="s">
        <v>24</v>
      </c>
    </row>
    <row r="274" spans="1:9" x14ac:dyDescent="0.25">
      <c r="A274">
        <v>158</v>
      </c>
      <c r="B274" s="4">
        <v>45299</v>
      </c>
      <c r="C274">
        <v>3240</v>
      </c>
      <c r="D274" t="s">
        <v>3</v>
      </c>
      <c r="E274" t="s">
        <v>14</v>
      </c>
      <c r="F274" s="4">
        <v>45359</v>
      </c>
      <c r="G274">
        <v>712.8</v>
      </c>
      <c r="H274">
        <v>3952.8</v>
      </c>
      <c r="I274" t="s">
        <v>24</v>
      </c>
    </row>
    <row r="275" spans="1:9" x14ac:dyDescent="0.25">
      <c r="A275">
        <v>476</v>
      </c>
      <c r="B275" s="4">
        <v>45299</v>
      </c>
      <c r="C275">
        <v>6400</v>
      </c>
      <c r="D275" t="s">
        <v>9</v>
      </c>
      <c r="E275" t="s">
        <v>12</v>
      </c>
      <c r="F275" s="4">
        <v>45359</v>
      </c>
      <c r="G275">
        <v>1408</v>
      </c>
      <c r="H275">
        <v>7808</v>
      </c>
      <c r="I275" t="s">
        <v>24</v>
      </c>
    </row>
    <row r="276" spans="1:9" x14ac:dyDescent="0.25">
      <c r="A276">
        <v>428</v>
      </c>
      <c r="B276" s="4">
        <v>45299</v>
      </c>
      <c r="C276">
        <v>6150</v>
      </c>
      <c r="D276" t="s">
        <v>5</v>
      </c>
      <c r="E276" t="s">
        <v>11</v>
      </c>
      <c r="F276" s="4">
        <v>45359</v>
      </c>
      <c r="G276">
        <v>1353</v>
      </c>
      <c r="H276">
        <v>7503</v>
      </c>
      <c r="I276" t="s">
        <v>24</v>
      </c>
    </row>
    <row r="277" spans="1:9" x14ac:dyDescent="0.25">
      <c r="A277">
        <v>480</v>
      </c>
      <c r="B277" s="4">
        <v>45299</v>
      </c>
      <c r="C277">
        <v>6000</v>
      </c>
      <c r="D277" t="s">
        <v>6</v>
      </c>
      <c r="E277" t="s">
        <v>14</v>
      </c>
      <c r="F277" s="4">
        <v>45359</v>
      </c>
      <c r="G277">
        <v>1320</v>
      </c>
      <c r="H277">
        <v>7320</v>
      </c>
      <c r="I277" t="s">
        <v>24</v>
      </c>
    </row>
    <row r="278" spans="1:9" x14ac:dyDescent="0.25">
      <c r="A278">
        <v>451</v>
      </c>
      <c r="B278" s="4">
        <v>45299</v>
      </c>
      <c r="C278">
        <v>7300</v>
      </c>
      <c r="D278" t="s">
        <v>8</v>
      </c>
      <c r="E278" t="s">
        <v>13</v>
      </c>
      <c r="F278" s="4">
        <v>45359</v>
      </c>
      <c r="G278">
        <v>1606</v>
      </c>
      <c r="H278">
        <v>8906</v>
      </c>
      <c r="I278" t="s">
        <v>24</v>
      </c>
    </row>
    <row r="279" spans="1:9" x14ac:dyDescent="0.25">
      <c r="A279">
        <v>425</v>
      </c>
      <c r="B279" s="4">
        <v>45299</v>
      </c>
      <c r="C279">
        <v>6000</v>
      </c>
      <c r="D279" t="s">
        <v>9</v>
      </c>
      <c r="E279" t="s">
        <v>12</v>
      </c>
      <c r="F279" s="4">
        <v>45359</v>
      </c>
      <c r="G279">
        <v>1320</v>
      </c>
      <c r="H279">
        <v>7320</v>
      </c>
      <c r="I279" t="s">
        <v>24</v>
      </c>
    </row>
    <row r="280" spans="1:9" x14ac:dyDescent="0.25">
      <c r="A280">
        <v>426</v>
      </c>
      <c r="B280" s="4">
        <v>45299</v>
      </c>
      <c r="C280">
        <v>6050</v>
      </c>
      <c r="D280" t="s">
        <v>3</v>
      </c>
      <c r="E280" t="s">
        <v>12</v>
      </c>
      <c r="F280" s="4">
        <v>45359</v>
      </c>
      <c r="G280">
        <v>1331</v>
      </c>
      <c r="H280">
        <v>7381</v>
      </c>
      <c r="I280" t="s">
        <v>24</v>
      </c>
    </row>
    <row r="281" spans="1:9" x14ac:dyDescent="0.25">
      <c r="A281">
        <v>20</v>
      </c>
      <c r="B281" s="4">
        <v>45299</v>
      </c>
      <c r="C281">
        <v>480</v>
      </c>
      <c r="D281" t="s">
        <v>5</v>
      </c>
      <c r="E281" t="s">
        <v>12</v>
      </c>
      <c r="F281" s="4">
        <v>45359</v>
      </c>
      <c r="G281">
        <v>105.6</v>
      </c>
      <c r="H281">
        <v>585.6</v>
      </c>
      <c r="I281" t="s">
        <v>24</v>
      </c>
    </row>
    <row r="282" spans="1:9" x14ac:dyDescent="0.25">
      <c r="A282">
        <v>365</v>
      </c>
      <c r="B282" s="4">
        <v>45299</v>
      </c>
      <c r="C282">
        <v>3000</v>
      </c>
      <c r="D282" t="s">
        <v>6</v>
      </c>
      <c r="E282" t="s">
        <v>11</v>
      </c>
      <c r="F282" s="4">
        <v>45359</v>
      </c>
      <c r="G282">
        <v>660</v>
      </c>
      <c r="H282">
        <v>3660</v>
      </c>
      <c r="I282" t="s">
        <v>24</v>
      </c>
    </row>
    <row r="283" spans="1:9" x14ac:dyDescent="0.25">
      <c r="A283">
        <v>76</v>
      </c>
      <c r="B283" s="4">
        <v>45299</v>
      </c>
      <c r="C283">
        <v>1600</v>
      </c>
      <c r="D283" t="s">
        <v>6</v>
      </c>
      <c r="E283" t="s">
        <v>12</v>
      </c>
      <c r="F283" s="4">
        <v>45359</v>
      </c>
      <c r="G283">
        <v>352</v>
      </c>
      <c r="H283">
        <v>1952</v>
      </c>
      <c r="I283" t="s">
        <v>24</v>
      </c>
    </row>
    <row r="284" spans="1:9" x14ac:dyDescent="0.25">
      <c r="A284">
        <v>399</v>
      </c>
      <c r="B284" s="4">
        <v>45299</v>
      </c>
      <c r="C284">
        <v>4700</v>
      </c>
      <c r="D284" t="s">
        <v>6</v>
      </c>
      <c r="E284" t="s">
        <v>14</v>
      </c>
      <c r="F284" s="4">
        <v>45359</v>
      </c>
      <c r="G284">
        <v>1034</v>
      </c>
      <c r="H284">
        <v>5734</v>
      </c>
      <c r="I284" t="s">
        <v>24</v>
      </c>
    </row>
    <row r="285" spans="1:9" x14ac:dyDescent="0.25">
      <c r="A285">
        <v>371</v>
      </c>
      <c r="B285" s="4">
        <v>45299</v>
      </c>
      <c r="C285">
        <v>3300</v>
      </c>
      <c r="D285" t="s">
        <v>5</v>
      </c>
      <c r="E285" t="s">
        <v>14</v>
      </c>
      <c r="F285" s="4">
        <v>45359</v>
      </c>
      <c r="G285">
        <v>726</v>
      </c>
      <c r="H285">
        <v>4026</v>
      </c>
      <c r="I285" t="s">
        <v>24</v>
      </c>
    </row>
    <row r="286" spans="1:9" x14ac:dyDescent="0.25">
      <c r="A286">
        <v>465</v>
      </c>
      <c r="B286" s="4">
        <v>45299</v>
      </c>
      <c r="C286">
        <v>7500</v>
      </c>
      <c r="D286" t="s">
        <v>7</v>
      </c>
      <c r="E286" t="s">
        <v>13</v>
      </c>
      <c r="F286" s="4">
        <v>45359</v>
      </c>
      <c r="G286">
        <v>1650</v>
      </c>
      <c r="H286">
        <v>9150</v>
      </c>
      <c r="I286" t="s">
        <v>24</v>
      </c>
    </row>
    <row r="287" spans="1:9" x14ac:dyDescent="0.25">
      <c r="A287">
        <v>466</v>
      </c>
      <c r="B287" s="4">
        <v>45299</v>
      </c>
      <c r="C287">
        <v>7400</v>
      </c>
      <c r="D287" t="s">
        <v>3</v>
      </c>
      <c r="E287" t="s">
        <v>14</v>
      </c>
      <c r="F287" s="4">
        <v>45359</v>
      </c>
      <c r="G287">
        <v>1628</v>
      </c>
      <c r="H287">
        <v>9028</v>
      </c>
      <c r="I287" t="s">
        <v>24</v>
      </c>
    </row>
    <row r="288" spans="1:9" x14ac:dyDescent="0.25">
      <c r="A288">
        <v>400</v>
      </c>
      <c r="B288" s="4">
        <v>45299</v>
      </c>
      <c r="C288">
        <v>4750</v>
      </c>
      <c r="D288" t="s">
        <v>8</v>
      </c>
      <c r="E288" t="s">
        <v>11</v>
      </c>
      <c r="F288" s="4">
        <v>45359</v>
      </c>
      <c r="G288">
        <v>1045</v>
      </c>
      <c r="H288">
        <v>5795</v>
      </c>
      <c r="I288" t="s">
        <v>24</v>
      </c>
    </row>
    <row r="289" spans="1:9" x14ac:dyDescent="0.25">
      <c r="A289">
        <v>343</v>
      </c>
      <c r="B289" s="4">
        <v>45299</v>
      </c>
      <c r="C289">
        <v>1900</v>
      </c>
      <c r="D289" t="s">
        <v>5</v>
      </c>
      <c r="E289" t="s">
        <v>14</v>
      </c>
      <c r="F289" s="4">
        <v>45359</v>
      </c>
      <c r="G289">
        <v>418</v>
      </c>
      <c r="H289">
        <v>2318</v>
      </c>
      <c r="I289" t="s">
        <v>24</v>
      </c>
    </row>
    <row r="290" spans="1:9" x14ac:dyDescent="0.25">
      <c r="A290">
        <v>138</v>
      </c>
      <c r="B290" s="4">
        <v>45299</v>
      </c>
      <c r="C290">
        <v>2840</v>
      </c>
      <c r="D290" t="s">
        <v>4</v>
      </c>
      <c r="E290" t="s">
        <v>11</v>
      </c>
      <c r="F290" s="4">
        <v>45359</v>
      </c>
      <c r="G290">
        <v>624.79999999999995</v>
      </c>
      <c r="H290">
        <v>3464.8</v>
      </c>
      <c r="I290" t="s">
        <v>24</v>
      </c>
    </row>
    <row r="291" spans="1:9" x14ac:dyDescent="0.25">
      <c r="A291">
        <v>24</v>
      </c>
      <c r="B291" s="4">
        <v>45299</v>
      </c>
      <c r="C291">
        <v>560</v>
      </c>
      <c r="D291" t="s">
        <v>3</v>
      </c>
      <c r="E291" t="s">
        <v>13</v>
      </c>
      <c r="F291" s="4">
        <v>45359</v>
      </c>
      <c r="G291">
        <v>123.2</v>
      </c>
      <c r="H291">
        <v>683.2</v>
      </c>
      <c r="I291" t="s">
        <v>24</v>
      </c>
    </row>
    <row r="292" spans="1:9" x14ac:dyDescent="0.25">
      <c r="A292">
        <v>405</v>
      </c>
      <c r="B292" s="4">
        <v>45299</v>
      </c>
      <c r="C292">
        <v>5000</v>
      </c>
      <c r="D292" t="s">
        <v>5</v>
      </c>
      <c r="E292" t="s">
        <v>12</v>
      </c>
      <c r="F292" s="4">
        <v>45359</v>
      </c>
      <c r="G292">
        <v>1100</v>
      </c>
      <c r="H292">
        <v>6100</v>
      </c>
      <c r="I292" t="s">
        <v>24</v>
      </c>
    </row>
    <row r="293" spans="1:9" x14ac:dyDescent="0.25">
      <c r="A293">
        <v>125</v>
      </c>
      <c r="B293" s="4">
        <v>45299</v>
      </c>
      <c r="C293">
        <v>2580</v>
      </c>
      <c r="D293" t="s">
        <v>7</v>
      </c>
      <c r="E293" t="s">
        <v>12</v>
      </c>
      <c r="F293" s="4">
        <v>45359</v>
      </c>
      <c r="G293">
        <v>567.6</v>
      </c>
      <c r="H293">
        <v>3147.6</v>
      </c>
      <c r="I293" t="s">
        <v>24</v>
      </c>
    </row>
    <row r="294" spans="1:9" x14ac:dyDescent="0.25">
      <c r="A294">
        <v>133</v>
      </c>
      <c r="B294" s="4">
        <v>45299</v>
      </c>
      <c r="C294">
        <v>2740</v>
      </c>
      <c r="D294" t="s">
        <v>5</v>
      </c>
      <c r="E294" t="s">
        <v>14</v>
      </c>
      <c r="F294" s="4">
        <v>45359</v>
      </c>
      <c r="G294">
        <v>602.79999999999995</v>
      </c>
      <c r="H294">
        <v>3342.8</v>
      </c>
      <c r="I294" t="s">
        <v>24</v>
      </c>
    </row>
    <row r="295" spans="1:9" x14ac:dyDescent="0.25">
      <c r="A295">
        <v>494</v>
      </c>
      <c r="B295" s="4">
        <v>45299</v>
      </c>
      <c r="C295">
        <v>4600</v>
      </c>
      <c r="D295" t="s">
        <v>3</v>
      </c>
      <c r="E295" t="s">
        <v>14</v>
      </c>
      <c r="F295" s="4">
        <v>45359</v>
      </c>
      <c r="G295">
        <v>1012</v>
      </c>
      <c r="H295">
        <v>5612</v>
      </c>
      <c r="I295" t="s">
        <v>24</v>
      </c>
    </row>
    <row r="296" spans="1:9" x14ac:dyDescent="0.25">
      <c r="A296">
        <v>289</v>
      </c>
      <c r="B296" s="4">
        <v>45299</v>
      </c>
      <c r="C296">
        <v>5860</v>
      </c>
      <c r="D296" t="s">
        <v>9</v>
      </c>
      <c r="E296" t="s">
        <v>13</v>
      </c>
      <c r="F296" s="4">
        <v>45359</v>
      </c>
      <c r="G296">
        <v>1289.2</v>
      </c>
      <c r="H296">
        <v>7149.2</v>
      </c>
      <c r="I296" t="s">
        <v>24</v>
      </c>
    </row>
    <row r="297" spans="1:9" x14ac:dyDescent="0.25">
      <c r="A297">
        <v>232</v>
      </c>
      <c r="B297" s="4">
        <v>45299</v>
      </c>
      <c r="C297">
        <v>4720</v>
      </c>
      <c r="D297" t="s">
        <v>23</v>
      </c>
      <c r="E297" t="s">
        <v>11</v>
      </c>
      <c r="F297" s="4">
        <v>45359</v>
      </c>
      <c r="G297">
        <v>1038.4000000000001</v>
      </c>
      <c r="H297">
        <v>5758.4</v>
      </c>
      <c r="I297" t="s">
        <v>24</v>
      </c>
    </row>
    <row r="298" spans="1:9" x14ac:dyDescent="0.25">
      <c r="A298">
        <v>286</v>
      </c>
      <c r="B298" s="4">
        <v>45299</v>
      </c>
      <c r="C298">
        <v>5800</v>
      </c>
      <c r="D298" t="s">
        <v>5</v>
      </c>
      <c r="E298" t="s">
        <v>12</v>
      </c>
      <c r="F298" s="4">
        <v>45359</v>
      </c>
      <c r="G298">
        <v>1276</v>
      </c>
      <c r="H298">
        <v>7076</v>
      </c>
      <c r="I298" t="s">
        <v>24</v>
      </c>
    </row>
    <row r="299" spans="1:9" x14ac:dyDescent="0.25">
      <c r="A299">
        <v>203</v>
      </c>
      <c r="B299" s="4">
        <v>45299</v>
      </c>
      <c r="C299">
        <v>4140</v>
      </c>
      <c r="D299" t="s">
        <v>23</v>
      </c>
      <c r="E299" t="s">
        <v>14</v>
      </c>
      <c r="F299" s="4">
        <v>45359</v>
      </c>
      <c r="G299">
        <v>910.8</v>
      </c>
      <c r="H299">
        <v>5050.8</v>
      </c>
      <c r="I299" t="s">
        <v>24</v>
      </c>
    </row>
    <row r="300" spans="1:9" x14ac:dyDescent="0.25">
      <c r="A300">
        <v>112</v>
      </c>
      <c r="B300" s="4">
        <v>45299</v>
      </c>
      <c r="C300">
        <v>2320</v>
      </c>
      <c r="D300" t="s">
        <v>23</v>
      </c>
      <c r="E300" t="s">
        <v>12</v>
      </c>
      <c r="F300" s="4">
        <v>45359</v>
      </c>
      <c r="G300">
        <v>510.4</v>
      </c>
      <c r="H300">
        <v>2830.4</v>
      </c>
      <c r="I300" t="s">
        <v>24</v>
      </c>
    </row>
    <row r="301" spans="1:9" x14ac:dyDescent="0.25">
      <c r="A301">
        <v>212</v>
      </c>
      <c r="B301" s="4">
        <v>45299</v>
      </c>
      <c r="C301">
        <v>4320</v>
      </c>
      <c r="D301" t="s">
        <v>6</v>
      </c>
      <c r="E301" t="s">
        <v>12</v>
      </c>
      <c r="F301" s="4">
        <v>45359</v>
      </c>
      <c r="G301">
        <v>950.4</v>
      </c>
      <c r="H301">
        <v>5270.4</v>
      </c>
      <c r="I301" t="s">
        <v>24</v>
      </c>
    </row>
    <row r="302" spans="1:9" x14ac:dyDescent="0.25">
      <c r="A302">
        <v>373</v>
      </c>
      <c r="B302" s="4">
        <v>45298</v>
      </c>
      <c r="C302">
        <v>3400</v>
      </c>
      <c r="D302" t="s">
        <v>23</v>
      </c>
      <c r="E302" t="s">
        <v>13</v>
      </c>
      <c r="F302" s="4">
        <v>45358</v>
      </c>
      <c r="G302">
        <v>748</v>
      </c>
      <c r="H302">
        <v>4148</v>
      </c>
      <c r="I302" t="s">
        <v>24</v>
      </c>
    </row>
    <row r="303" spans="1:9" x14ac:dyDescent="0.25">
      <c r="A303">
        <v>470</v>
      </c>
      <c r="B303" s="4">
        <v>45298</v>
      </c>
      <c r="C303">
        <v>7000</v>
      </c>
      <c r="D303" t="s">
        <v>23</v>
      </c>
      <c r="E303" t="s">
        <v>11</v>
      </c>
      <c r="F303" s="4">
        <v>45358</v>
      </c>
      <c r="G303">
        <v>1540</v>
      </c>
      <c r="H303">
        <v>8540</v>
      </c>
      <c r="I303" t="s">
        <v>24</v>
      </c>
    </row>
    <row r="304" spans="1:9" x14ac:dyDescent="0.25">
      <c r="A304">
        <v>103</v>
      </c>
      <c r="B304" s="4">
        <v>45298</v>
      </c>
      <c r="C304">
        <v>2140</v>
      </c>
      <c r="D304" t="s">
        <v>3</v>
      </c>
      <c r="E304" t="s">
        <v>12</v>
      </c>
      <c r="F304" s="4">
        <v>45358</v>
      </c>
      <c r="G304">
        <v>470.8</v>
      </c>
      <c r="H304">
        <v>2610.8000000000002</v>
      </c>
      <c r="I304" t="s">
        <v>24</v>
      </c>
    </row>
    <row r="305" spans="1:9" x14ac:dyDescent="0.25">
      <c r="A305">
        <v>269</v>
      </c>
      <c r="B305" s="4">
        <v>45298</v>
      </c>
      <c r="C305">
        <v>5460</v>
      </c>
      <c r="D305" t="s">
        <v>5</v>
      </c>
      <c r="E305" t="s">
        <v>13</v>
      </c>
      <c r="F305" s="4">
        <v>45358</v>
      </c>
      <c r="G305">
        <v>1201.2</v>
      </c>
      <c r="H305">
        <v>6661.2</v>
      </c>
      <c r="I305" t="s">
        <v>24</v>
      </c>
    </row>
    <row r="306" spans="1:9" x14ac:dyDescent="0.25">
      <c r="A306">
        <v>191</v>
      </c>
      <c r="B306" s="4">
        <v>45298</v>
      </c>
      <c r="C306">
        <v>3900</v>
      </c>
      <c r="D306" t="s">
        <v>6</v>
      </c>
      <c r="E306" t="s">
        <v>13</v>
      </c>
      <c r="F306" s="4">
        <v>45358</v>
      </c>
      <c r="G306">
        <v>858</v>
      </c>
      <c r="H306">
        <v>4758</v>
      </c>
      <c r="I306" t="s">
        <v>24</v>
      </c>
    </row>
    <row r="307" spans="1:9" x14ac:dyDescent="0.25">
      <c r="A307">
        <v>276</v>
      </c>
      <c r="B307" s="4">
        <v>45298</v>
      </c>
      <c r="C307">
        <v>5600</v>
      </c>
      <c r="D307" t="s">
        <v>6</v>
      </c>
      <c r="E307" t="s">
        <v>13</v>
      </c>
      <c r="F307" s="4">
        <v>45358</v>
      </c>
      <c r="G307">
        <v>1232</v>
      </c>
      <c r="H307">
        <v>6832</v>
      </c>
      <c r="I307" t="s">
        <v>24</v>
      </c>
    </row>
    <row r="308" spans="1:9" x14ac:dyDescent="0.25">
      <c r="A308">
        <v>336</v>
      </c>
      <c r="B308" s="4">
        <v>45298</v>
      </c>
      <c r="C308">
        <v>1550</v>
      </c>
      <c r="D308" t="s">
        <v>4</v>
      </c>
      <c r="E308" t="s">
        <v>12</v>
      </c>
      <c r="F308" s="4">
        <v>45358</v>
      </c>
      <c r="G308">
        <v>341</v>
      </c>
      <c r="H308">
        <v>1891</v>
      </c>
      <c r="I308" t="s">
        <v>24</v>
      </c>
    </row>
    <row r="309" spans="1:9" x14ac:dyDescent="0.25">
      <c r="A309">
        <v>180</v>
      </c>
      <c r="B309" s="4">
        <v>45298</v>
      </c>
      <c r="C309">
        <v>3680</v>
      </c>
      <c r="D309" t="s">
        <v>23</v>
      </c>
      <c r="E309" t="s">
        <v>11</v>
      </c>
      <c r="F309" s="4">
        <v>45358</v>
      </c>
      <c r="G309">
        <v>809.6</v>
      </c>
      <c r="H309">
        <v>4489.6000000000004</v>
      </c>
      <c r="I309" t="s">
        <v>24</v>
      </c>
    </row>
    <row r="310" spans="1:9" x14ac:dyDescent="0.25">
      <c r="A310">
        <v>471</v>
      </c>
      <c r="B310" s="4">
        <v>45298</v>
      </c>
      <c r="C310">
        <v>6900</v>
      </c>
      <c r="D310" t="s">
        <v>8</v>
      </c>
      <c r="E310" t="s">
        <v>13</v>
      </c>
      <c r="F310" s="4">
        <v>45358</v>
      </c>
      <c r="G310">
        <v>1518</v>
      </c>
      <c r="H310">
        <v>8418</v>
      </c>
      <c r="I310" t="s">
        <v>24</v>
      </c>
    </row>
    <row r="311" spans="1:9" x14ac:dyDescent="0.25">
      <c r="A311">
        <v>42</v>
      </c>
      <c r="B311" s="4">
        <v>45298</v>
      </c>
      <c r="C311">
        <v>920</v>
      </c>
      <c r="D311" t="s">
        <v>6</v>
      </c>
      <c r="E311" t="s">
        <v>12</v>
      </c>
      <c r="F311" s="4">
        <v>45358</v>
      </c>
      <c r="G311">
        <v>202.4</v>
      </c>
      <c r="H311">
        <v>1122.4000000000001</v>
      </c>
      <c r="I311" t="s">
        <v>24</v>
      </c>
    </row>
    <row r="312" spans="1:9" x14ac:dyDescent="0.25">
      <c r="A312">
        <v>135</v>
      </c>
      <c r="B312" s="4">
        <v>45298</v>
      </c>
      <c r="C312">
        <v>2780</v>
      </c>
      <c r="D312" t="s">
        <v>23</v>
      </c>
      <c r="E312" t="s">
        <v>13</v>
      </c>
      <c r="F312" s="4">
        <v>45358</v>
      </c>
      <c r="G312">
        <v>611.6</v>
      </c>
      <c r="H312">
        <v>3391.6</v>
      </c>
      <c r="I312" t="s">
        <v>24</v>
      </c>
    </row>
    <row r="313" spans="1:9" x14ac:dyDescent="0.25">
      <c r="A313">
        <v>64</v>
      </c>
      <c r="B313" s="4">
        <v>45298</v>
      </c>
      <c r="C313">
        <v>1360</v>
      </c>
      <c r="D313" t="s">
        <v>4</v>
      </c>
      <c r="E313" t="s">
        <v>11</v>
      </c>
      <c r="F313" s="4">
        <v>45358</v>
      </c>
      <c r="G313">
        <v>299.2</v>
      </c>
      <c r="H313">
        <v>1659.2</v>
      </c>
      <c r="I313" t="s">
        <v>24</v>
      </c>
    </row>
    <row r="314" spans="1:9" x14ac:dyDescent="0.25">
      <c r="A314">
        <v>57</v>
      </c>
      <c r="B314" s="4">
        <v>45298</v>
      </c>
      <c r="C314">
        <v>1220</v>
      </c>
      <c r="D314" t="s">
        <v>7</v>
      </c>
      <c r="E314" t="s">
        <v>11</v>
      </c>
      <c r="F314" s="4">
        <v>45358</v>
      </c>
      <c r="G314">
        <v>268.39999999999998</v>
      </c>
      <c r="H314">
        <v>1488.4</v>
      </c>
      <c r="I314" t="s">
        <v>24</v>
      </c>
    </row>
    <row r="315" spans="1:9" x14ac:dyDescent="0.25">
      <c r="A315">
        <v>409</v>
      </c>
      <c r="B315" s="4">
        <v>45298</v>
      </c>
      <c r="C315">
        <v>5200</v>
      </c>
      <c r="D315" t="s">
        <v>3</v>
      </c>
      <c r="E315" t="s">
        <v>13</v>
      </c>
      <c r="F315" s="4">
        <v>45358</v>
      </c>
      <c r="G315">
        <v>1144</v>
      </c>
      <c r="H315">
        <v>6344</v>
      </c>
      <c r="I315" t="s">
        <v>24</v>
      </c>
    </row>
    <row r="316" spans="1:9" x14ac:dyDescent="0.25">
      <c r="A316">
        <v>220</v>
      </c>
      <c r="B316" s="4">
        <v>45298</v>
      </c>
      <c r="C316">
        <v>4480</v>
      </c>
      <c r="D316" t="s">
        <v>23</v>
      </c>
      <c r="E316" t="s">
        <v>13</v>
      </c>
      <c r="F316" s="4">
        <v>45358</v>
      </c>
      <c r="G316">
        <v>985.6</v>
      </c>
      <c r="H316">
        <v>5465.6</v>
      </c>
      <c r="I316" t="s">
        <v>24</v>
      </c>
    </row>
    <row r="317" spans="1:9" x14ac:dyDescent="0.25">
      <c r="A317">
        <v>33</v>
      </c>
      <c r="B317" s="4">
        <v>45298</v>
      </c>
      <c r="C317">
        <v>740</v>
      </c>
      <c r="D317" t="s">
        <v>23</v>
      </c>
      <c r="E317" t="s">
        <v>12</v>
      </c>
      <c r="F317" s="4">
        <v>45358</v>
      </c>
      <c r="G317">
        <v>162.80000000000001</v>
      </c>
      <c r="H317">
        <v>902.8</v>
      </c>
      <c r="I317" t="s">
        <v>24</v>
      </c>
    </row>
    <row r="318" spans="1:9" x14ac:dyDescent="0.25">
      <c r="A318">
        <v>431</v>
      </c>
      <c r="B318" s="4">
        <v>45298</v>
      </c>
      <c r="C318">
        <v>6300</v>
      </c>
      <c r="D318" t="s">
        <v>7</v>
      </c>
      <c r="E318" t="s">
        <v>13</v>
      </c>
      <c r="F318" s="4">
        <v>45358</v>
      </c>
      <c r="G318">
        <v>1386</v>
      </c>
      <c r="H318">
        <v>7686</v>
      </c>
      <c r="I318" t="s">
        <v>24</v>
      </c>
    </row>
    <row r="319" spans="1:9" x14ac:dyDescent="0.25">
      <c r="A319">
        <v>255</v>
      </c>
      <c r="B319" s="4">
        <v>45298</v>
      </c>
      <c r="C319">
        <v>5180</v>
      </c>
      <c r="D319" t="s">
        <v>9</v>
      </c>
      <c r="E319" t="s">
        <v>13</v>
      </c>
      <c r="F319" s="4">
        <v>45358</v>
      </c>
      <c r="G319">
        <v>1139.5999999999999</v>
      </c>
      <c r="H319">
        <v>6319.6</v>
      </c>
      <c r="I319" t="s">
        <v>24</v>
      </c>
    </row>
    <row r="320" spans="1:9" x14ac:dyDescent="0.25">
      <c r="A320">
        <v>384</v>
      </c>
      <c r="B320" s="4">
        <v>45298</v>
      </c>
      <c r="C320">
        <v>3950</v>
      </c>
      <c r="D320" t="s">
        <v>23</v>
      </c>
      <c r="E320" t="s">
        <v>12</v>
      </c>
      <c r="F320" s="4">
        <v>45358</v>
      </c>
      <c r="G320">
        <v>869</v>
      </c>
      <c r="H320">
        <v>4819</v>
      </c>
      <c r="I320" t="s">
        <v>24</v>
      </c>
    </row>
    <row r="321" spans="1:9" x14ac:dyDescent="0.25">
      <c r="A321">
        <v>90</v>
      </c>
      <c r="B321" s="4">
        <v>45298</v>
      </c>
      <c r="C321">
        <v>1880</v>
      </c>
      <c r="D321" t="s">
        <v>3</v>
      </c>
      <c r="E321" t="s">
        <v>12</v>
      </c>
      <c r="F321" s="4">
        <v>45358</v>
      </c>
      <c r="G321">
        <v>413.6</v>
      </c>
      <c r="H321">
        <v>2293.6</v>
      </c>
      <c r="I321" t="s">
        <v>24</v>
      </c>
    </row>
    <row r="322" spans="1:9" x14ac:dyDescent="0.25">
      <c r="A322">
        <v>452</v>
      </c>
      <c r="B322" s="4">
        <v>45298</v>
      </c>
      <c r="C322">
        <v>7350</v>
      </c>
      <c r="D322" t="s">
        <v>23</v>
      </c>
      <c r="E322" t="s">
        <v>14</v>
      </c>
      <c r="F322" s="4">
        <v>45358</v>
      </c>
      <c r="G322">
        <v>1617</v>
      </c>
      <c r="H322">
        <v>8967</v>
      </c>
      <c r="I322" t="s">
        <v>24</v>
      </c>
    </row>
    <row r="323" spans="1:9" x14ac:dyDescent="0.25">
      <c r="A323">
        <v>398</v>
      </c>
      <c r="B323" s="4">
        <v>45298</v>
      </c>
      <c r="C323">
        <v>4650</v>
      </c>
      <c r="D323" t="s">
        <v>3</v>
      </c>
      <c r="E323" t="s">
        <v>12</v>
      </c>
      <c r="F323" s="4">
        <v>45358</v>
      </c>
      <c r="G323">
        <v>1023</v>
      </c>
      <c r="H323">
        <v>5673</v>
      </c>
      <c r="I323" t="s">
        <v>24</v>
      </c>
    </row>
    <row r="324" spans="1:9" x14ac:dyDescent="0.25">
      <c r="A324">
        <v>389</v>
      </c>
      <c r="B324" s="4">
        <v>45298</v>
      </c>
      <c r="C324">
        <v>4200</v>
      </c>
      <c r="D324" t="s">
        <v>8</v>
      </c>
      <c r="E324" t="s">
        <v>13</v>
      </c>
      <c r="F324" s="4">
        <v>45358</v>
      </c>
      <c r="G324">
        <v>924</v>
      </c>
      <c r="H324">
        <v>5124</v>
      </c>
      <c r="I324" t="s">
        <v>24</v>
      </c>
    </row>
    <row r="325" spans="1:9" x14ac:dyDescent="0.25">
      <c r="A325">
        <v>386</v>
      </c>
      <c r="B325" s="4">
        <v>45298</v>
      </c>
      <c r="C325">
        <v>4050</v>
      </c>
      <c r="D325" t="s">
        <v>8</v>
      </c>
      <c r="E325" t="s">
        <v>11</v>
      </c>
      <c r="F325" s="4">
        <v>45358</v>
      </c>
      <c r="G325">
        <v>891</v>
      </c>
      <c r="H325">
        <v>4941</v>
      </c>
      <c r="I325" t="s">
        <v>24</v>
      </c>
    </row>
    <row r="326" spans="1:9" x14ac:dyDescent="0.25">
      <c r="A326">
        <v>179</v>
      </c>
      <c r="B326" s="4">
        <v>45298</v>
      </c>
      <c r="C326">
        <v>3660</v>
      </c>
      <c r="D326" t="s">
        <v>8</v>
      </c>
      <c r="E326" t="s">
        <v>13</v>
      </c>
      <c r="F326" s="4">
        <v>45358</v>
      </c>
      <c r="G326">
        <v>805.2</v>
      </c>
      <c r="H326">
        <v>4465.2</v>
      </c>
      <c r="I326" t="s">
        <v>24</v>
      </c>
    </row>
    <row r="327" spans="1:9" x14ac:dyDescent="0.25">
      <c r="A327">
        <v>307</v>
      </c>
      <c r="B327" s="4">
        <v>45298</v>
      </c>
      <c r="C327">
        <v>2700</v>
      </c>
      <c r="D327" t="s">
        <v>3</v>
      </c>
      <c r="E327" t="s">
        <v>12</v>
      </c>
      <c r="F327" s="4">
        <v>45358</v>
      </c>
      <c r="G327">
        <v>594</v>
      </c>
      <c r="H327">
        <v>3294</v>
      </c>
      <c r="I327" t="s">
        <v>24</v>
      </c>
    </row>
    <row r="328" spans="1:9" x14ac:dyDescent="0.25">
      <c r="A328">
        <v>319</v>
      </c>
      <c r="B328" s="4">
        <v>45298</v>
      </c>
      <c r="C328">
        <v>700</v>
      </c>
      <c r="D328" t="s">
        <v>4</v>
      </c>
      <c r="E328" t="s">
        <v>13</v>
      </c>
      <c r="F328" s="4">
        <v>45358</v>
      </c>
      <c r="G328">
        <v>154</v>
      </c>
      <c r="H328">
        <v>854</v>
      </c>
      <c r="I328" t="s">
        <v>24</v>
      </c>
    </row>
    <row r="329" spans="1:9" x14ac:dyDescent="0.25">
      <c r="A329">
        <v>174</v>
      </c>
      <c r="B329" s="4">
        <v>45298</v>
      </c>
      <c r="C329">
        <v>3560</v>
      </c>
      <c r="D329" t="s">
        <v>6</v>
      </c>
      <c r="E329" t="s">
        <v>12</v>
      </c>
      <c r="F329" s="4">
        <v>45358</v>
      </c>
      <c r="G329">
        <v>783.2</v>
      </c>
      <c r="H329">
        <v>4343.2</v>
      </c>
      <c r="I329" t="s">
        <v>24</v>
      </c>
    </row>
    <row r="330" spans="1:9" x14ac:dyDescent="0.25">
      <c r="A330">
        <v>303</v>
      </c>
      <c r="B330" s="4">
        <v>45298</v>
      </c>
      <c r="C330">
        <v>1900</v>
      </c>
      <c r="D330" t="s">
        <v>5</v>
      </c>
      <c r="E330" t="s">
        <v>13</v>
      </c>
      <c r="F330" s="4">
        <v>45358</v>
      </c>
      <c r="G330">
        <v>418</v>
      </c>
      <c r="H330">
        <v>2318</v>
      </c>
      <c r="I330" t="s">
        <v>24</v>
      </c>
    </row>
    <row r="331" spans="1:9" x14ac:dyDescent="0.25">
      <c r="A331">
        <v>40</v>
      </c>
      <c r="B331" s="4">
        <v>45298</v>
      </c>
      <c r="C331">
        <v>880</v>
      </c>
      <c r="D331" t="s">
        <v>7</v>
      </c>
      <c r="E331" t="s">
        <v>11</v>
      </c>
      <c r="F331" s="4">
        <v>45358</v>
      </c>
      <c r="G331">
        <v>193.6</v>
      </c>
      <c r="H331">
        <v>1073.5999999999999</v>
      </c>
      <c r="I331" t="s">
        <v>24</v>
      </c>
    </row>
    <row r="332" spans="1:9" x14ac:dyDescent="0.25">
      <c r="A332">
        <v>449</v>
      </c>
      <c r="B332" s="4">
        <v>45298</v>
      </c>
      <c r="C332">
        <v>7200</v>
      </c>
      <c r="D332" t="s">
        <v>3</v>
      </c>
      <c r="E332" t="s">
        <v>11</v>
      </c>
      <c r="F332" s="4">
        <v>45358</v>
      </c>
      <c r="G332">
        <v>1584</v>
      </c>
      <c r="H332">
        <v>8784</v>
      </c>
      <c r="I332" t="s">
        <v>24</v>
      </c>
    </row>
    <row r="333" spans="1:9" x14ac:dyDescent="0.25">
      <c r="A333">
        <v>308</v>
      </c>
      <c r="B333" s="4">
        <v>45297</v>
      </c>
      <c r="C333">
        <v>2900</v>
      </c>
      <c r="D333" t="s">
        <v>4</v>
      </c>
      <c r="E333" t="s">
        <v>12</v>
      </c>
      <c r="F333" s="4">
        <v>45357</v>
      </c>
      <c r="G333">
        <v>638</v>
      </c>
      <c r="H333">
        <v>3538</v>
      </c>
      <c r="I333" t="s">
        <v>24</v>
      </c>
    </row>
    <row r="334" spans="1:9" x14ac:dyDescent="0.25">
      <c r="A334">
        <v>121</v>
      </c>
      <c r="B334" s="4">
        <v>45297</v>
      </c>
      <c r="C334">
        <v>2500</v>
      </c>
      <c r="D334" t="s">
        <v>4</v>
      </c>
      <c r="E334" t="s">
        <v>13</v>
      </c>
      <c r="F334" s="4">
        <v>45357</v>
      </c>
      <c r="G334">
        <v>550</v>
      </c>
      <c r="H334">
        <v>3050</v>
      </c>
      <c r="I334" t="s">
        <v>24</v>
      </c>
    </row>
    <row r="335" spans="1:9" x14ac:dyDescent="0.25">
      <c r="A335">
        <v>489</v>
      </c>
      <c r="B335" s="4">
        <v>45297</v>
      </c>
      <c r="C335">
        <v>5100</v>
      </c>
      <c r="D335" t="s">
        <v>4</v>
      </c>
      <c r="E335" t="s">
        <v>12</v>
      </c>
      <c r="F335" s="4">
        <v>45357</v>
      </c>
      <c r="G335">
        <v>1122</v>
      </c>
      <c r="H335">
        <v>6222</v>
      </c>
      <c r="I335" t="s">
        <v>24</v>
      </c>
    </row>
    <row r="336" spans="1:9" x14ac:dyDescent="0.25">
      <c r="A336">
        <v>99</v>
      </c>
      <c r="B336" s="4">
        <v>45297</v>
      </c>
      <c r="C336">
        <v>2060</v>
      </c>
      <c r="D336" t="s">
        <v>5</v>
      </c>
      <c r="E336" t="s">
        <v>11</v>
      </c>
      <c r="F336" s="4">
        <v>45357</v>
      </c>
      <c r="G336">
        <v>453.2</v>
      </c>
      <c r="H336">
        <v>2513.1999999999998</v>
      </c>
      <c r="I336" t="s">
        <v>24</v>
      </c>
    </row>
    <row r="337" spans="1:9" x14ac:dyDescent="0.25">
      <c r="A337">
        <v>392</v>
      </c>
      <c r="B337" s="4">
        <v>45297</v>
      </c>
      <c r="C337">
        <v>4350</v>
      </c>
      <c r="D337" t="s">
        <v>3</v>
      </c>
      <c r="E337" t="s">
        <v>12</v>
      </c>
      <c r="F337" s="4">
        <v>45357</v>
      </c>
      <c r="G337">
        <v>957</v>
      </c>
      <c r="H337">
        <v>5307</v>
      </c>
      <c r="I337" t="s">
        <v>24</v>
      </c>
    </row>
    <row r="338" spans="1:9" x14ac:dyDescent="0.25">
      <c r="A338">
        <v>124</v>
      </c>
      <c r="B338" s="4">
        <v>45297</v>
      </c>
      <c r="C338">
        <v>2560</v>
      </c>
      <c r="D338" t="s">
        <v>3</v>
      </c>
      <c r="E338" t="s">
        <v>11</v>
      </c>
      <c r="F338" s="4">
        <v>45357</v>
      </c>
      <c r="G338">
        <v>563.20000000000005</v>
      </c>
      <c r="H338">
        <v>3123.2</v>
      </c>
      <c r="I338" t="s">
        <v>24</v>
      </c>
    </row>
    <row r="339" spans="1:9" x14ac:dyDescent="0.25">
      <c r="A339">
        <v>118</v>
      </c>
      <c r="B339" s="4">
        <v>45297</v>
      </c>
      <c r="C339">
        <v>2440</v>
      </c>
      <c r="D339" t="s">
        <v>23</v>
      </c>
      <c r="E339" t="s">
        <v>12</v>
      </c>
      <c r="F339" s="4">
        <v>45357</v>
      </c>
      <c r="G339">
        <v>536.79999999999995</v>
      </c>
      <c r="H339">
        <v>2976.8</v>
      </c>
      <c r="I339" t="s">
        <v>24</v>
      </c>
    </row>
    <row r="340" spans="1:9" x14ac:dyDescent="0.25">
      <c r="A340">
        <v>369</v>
      </c>
      <c r="B340" s="4">
        <v>45297</v>
      </c>
      <c r="C340">
        <v>3200</v>
      </c>
      <c r="D340" t="s">
        <v>8</v>
      </c>
      <c r="E340" t="s">
        <v>12</v>
      </c>
      <c r="F340" s="4">
        <v>45357</v>
      </c>
      <c r="G340">
        <v>704</v>
      </c>
      <c r="H340">
        <v>3904</v>
      </c>
      <c r="I340" t="s">
        <v>24</v>
      </c>
    </row>
    <row r="341" spans="1:9" x14ac:dyDescent="0.25">
      <c r="A341">
        <v>193</v>
      </c>
      <c r="B341" s="4">
        <v>45297</v>
      </c>
      <c r="C341">
        <v>3940</v>
      </c>
      <c r="D341" t="s">
        <v>7</v>
      </c>
      <c r="E341" t="s">
        <v>13</v>
      </c>
      <c r="F341" s="4">
        <v>45357</v>
      </c>
      <c r="G341">
        <v>866.8</v>
      </c>
      <c r="H341">
        <v>4806.8</v>
      </c>
      <c r="I341" t="s">
        <v>24</v>
      </c>
    </row>
    <row r="342" spans="1:9" x14ac:dyDescent="0.25">
      <c r="A342">
        <v>102</v>
      </c>
      <c r="B342" s="4">
        <v>45297</v>
      </c>
      <c r="C342">
        <v>2120</v>
      </c>
      <c r="D342" t="s">
        <v>9</v>
      </c>
      <c r="E342" t="s">
        <v>14</v>
      </c>
      <c r="F342" s="4">
        <v>45357</v>
      </c>
      <c r="G342">
        <v>466.4</v>
      </c>
      <c r="H342">
        <v>2586.4</v>
      </c>
      <c r="I342" t="s">
        <v>24</v>
      </c>
    </row>
    <row r="343" spans="1:9" x14ac:dyDescent="0.25">
      <c r="A343">
        <v>260</v>
      </c>
      <c r="B343" s="4">
        <v>45297</v>
      </c>
      <c r="C343">
        <v>5280</v>
      </c>
      <c r="D343" t="s">
        <v>3</v>
      </c>
      <c r="E343" t="s">
        <v>11</v>
      </c>
      <c r="F343" s="4">
        <v>45357</v>
      </c>
      <c r="G343">
        <v>1161.5999999999999</v>
      </c>
      <c r="H343">
        <v>6441.6</v>
      </c>
      <c r="I343" t="s">
        <v>24</v>
      </c>
    </row>
    <row r="344" spans="1:9" x14ac:dyDescent="0.25">
      <c r="A344">
        <v>367</v>
      </c>
      <c r="B344" s="4">
        <v>45297</v>
      </c>
      <c r="C344">
        <v>3100</v>
      </c>
      <c r="D344" t="s">
        <v>23</v>
      </c>
      <c r="E344" t="s">
        <v>13</v>
      </c>
      <c r="F344" s="4">
        <v>45357</v>
      </c>
      <c r="G344">
        <v>682</v>
      </c>
      <c r="H344">
        <v>3782</v>
      </c>
      <c r="I344" t="s">
        <v>24</v>
      </c>
    </row>
    <row r="345" spans="1:9" x14ac:dyDescent="0.25">
      <c r="A345">
        <v>468</v>
      </c>
      <c r="B345" s="4">
        <v>45297</v>
      </c>
      <c r="C345">
        <v>7200</v>
      </c>
      <c r="D345" t="s">
        <v>8</v>
      </c>
      <c r="E345" t="s">
        <v>12</v>
      </c>
      <c r="F345" s="4">
        <v>45357</v>
      </c>
      <c r="G345">
        <v>1584</v>
      </c>
      <c r="H345">
        <v>8784</v>
      </c>
      <c r="I345" t="s">
        <v>24</v>
      </c>
    </row>
    <row r="346" spans="1:9" x14ac:dyDescent="0.25">
      <c r="A346">
        <v>267</v>
      </c>
      <c r="B346" s="4">
        <v>45297</v>
      </c>
      <c r="C346">
        <v>5420</v>
      </c>
      <c r="D346" t="s">
        <v>8</v>
      </c>
      <c r="E346" t="s">
        <v>11</v>
      </c>
      <c r="F346" s="4">
        <v>45357</v>
      </c>
      <c r="G346">
        <v>1192.4000000000001</v>
      </c>
      <c r="H346">
        <v>6612.4</v>
      </c>
      <c r="I346" t="s">
        <v>24</v>
      </c>
    </row>
    <row r="347" spans="1:9" x14ac:dyDescent="0.25">
      <c r="A347">
        <v>264</v>
      </c>
      <c r="B347" s="4">
        <v>45297</v>
      </c>
      <c r="C347">
        <v>5360</v>
      </c>
      <c r="D347" t="s">
        <v>8</v>
      </c>
      <c r="E347" t="s">
        <v>11</v>
      </c>
      <c r="F347" s="4">
        <v>45357</v>
      </c>
      <c r="G347">
        <v>1179.2</v>
      </c>
      <c r="H347">
        <v>6539.2</v>
      </c>
      <c r="I347" t="s">
        <v>24</v>
      </c>
    </row>
    <row r="348" spans="1:9" x14ac:dyDescent="0.25">
      <c r="A348">
        <v>437</v>
      </c>
      <c r="B348" s="4">
        <v>45297</v>
      </c>
      <c r="C348">
        <v>6600</v>
      </c>
      <c r="D348" t="s">
        <v>8</v>
      </c>
      <c r="E348" t="s">
        <v>13</v>
      </c>
      <c r="F348" s="4">
        <v>45357</v>
      </c>
      <c r="G348">
        <v>1452</v>
      </c>
      <c r="H348">
        <v>8052</v>
      </c>
      <c r="I348" t="s">
        <v>24</v>
      </c>
    </row>
    <row r="349" spans="1:9" x14ac:dyDescent="0.25">
      <c r="A349">
        <v>128</v>
      </c>
      <c r="B349" s="4">
        <v>45297</v>
      </c>
      <c r="C349">
        <v>2640</v>
      </c>
      <c r="D349" t="s">
        <v>8</v>
      </c>
      <c r="E349" t="s">
        <v>12</v>
      </c>
      <c r="F349" s="4">
        <v>45357</v>
      </c>
      <c r="G349">
        <v>580.79999999999995</v>
      </c>
      <c r="H349">
        <v>3220.8</v>
      </c>
      <c r="I349" t="s">
        <v>24</v>
      </c>
    </row>
    <row r="350" spans="1:9" x14ac:dyDescent="0.25">
      <c r="A350">
        <v>322</v>
      </c>
      <c r="B350" s="4">
        <v>45297</v>
      </c>
      <c r="C350">
        <v>850</v>
      </c>
      <c r="D350" t="s">
        <v>23</v>
      </c>
      <c r="E350" t="s">
        <v>12</v>
      </c>
      <c r="F350" s="4">
        <v>45357</v>
      </c>
      <c r="G350">
        <v>187</v>
      </c>
      <c r="H350">
        <v>1037</v>
      </c>
      <c r="I350" t="s">
        <v>24</v>
      </c>
    </row>
    <row r="351" spans="1:9" x14ac:dyDescent="0.25">
      <c r="A351">
        <v>7</v>
      </c>
      <c r="B351" s="4">
        <v>45297</v>
      </c>
      <c r="C351">
        <v>220</v>
      </c>
      <c r="D351" t="s">
        <v>3</v>
      </c>
      <c r="E351" t="s">
        <v>14</v>
      </c>
      <c r="F351" s="4">
        <v>45357</v>
      </c>
      <c r="G351">
        <v>48.4</v>
      </c>
      <c r="H351">
        <v>268.39999999999998</v>
      </c>
      <c r="I351" t="s">
        <v>24</v>
      </c>
    </row>
    <row r="352" spans="1:9" x14ac:dyDescent="0.25">
      <c r="A352">
        <v>145</v>
      </c>
      <c r="B352" s="4">
        <v>45297</v>
      </c>
      <c r="C352">
        <v>2980</v>
      </c>
      <c r="D352" t="s">
        <v>8</v>
      </c>
      <c r="E352" t="s">
        <v>12</v>
      </c>
      <c r="F352" s="4">
        <v>45357</v>
      </c>
      <c r="G352">
        <v>655.6</v>
      </c>
      <c r="H352">
        <v>3635.6</v>
      </c>
      <c r="I352" t="s">
        <v>24</v>
      </c>
    </row>
    <row r="353" spans="1:9" x14ac:dyDescent="0.25">
      <c r="A353">
        <v>295</v>
      </c>
      <c r="B353" s="4">
        <v>45297</v>
      </c>
      <c r="C353">
        <v>300</v>
      </c>
      <c r="D353" t="s">
        <v>7</v>
      </c>
      <c r="E353" t="s">
        <v>11</v>
      </c>
      <c r="F353" s="4">
        <v>45357</v>
      </c>
      <c r="G353">
        <v>66</v>
      </c>
      <c r="H353">
        <v>366</v>
      </c>
      <c r="I353" t="s">
        <v>24</v>
      </c>
    </row>
    <row r="354" spans="1:9" x14ac:dyDescent="0.25">
      <c r="A354">
        <v>4</v>
      </c>
      <c r="B354" s="4">
        <v>45297</v>
      </c>
      <c r="C354">
        <v>160</v>
      </c>
      <c r="D354" t="s">
        <v>6</v>
      </c>
      <c r="E354" t="s">
        <v>14</v>
      </c>
      <c r="F354" s="4">
        <v>45357</v>
      </c>
      <c r="G354">
        <v>35.200000000000003</v>
      </c>
      <c r="H354">
        <v>195.2</v>
      </c>
      <c r="I354" t="s">
        <v>24</v>
      </c>
    </row>
    <row r="355" spans="1:9" x14ac:dyDescent="0.25">
      <c r="A355">
        <v>243</v>
      </c>
      <c r="B355" s="4">
        <v>45297</v>
      </c>
      <c r="C355">
        <v>4940</v>
      </c>
      <c r="D355" t="s">
        <v>3</v>
      </c>
      <c r="E355" t="s">
        <v>12</v>
      </c>
      <c r="F355" s="4">
        <v>45357</v>
      </c>
      <c r="G355">
        <v>1086.8</v>
      </c>
      <c r="H355">
        <v>6026.8</v>
      </c>
      <c r="I355" t="s">
        <v>24</v>
      </c>
    </row>
    <row r="356" spans="1:9" x14ac:dyDescent="0.25">
      <c r="A356">
        <v>252</v>
      </c>
      <c r="B356" s="4">
        <v>45297</v>
      </c>
      <c r="C356">
        <v>5120</v>
      </c>
      <c r="D356" t="s">
        <v>5</v>
      </c>
      <c r="E356" t="s">
        <v>12</v>
      </c>
      <c r="F356" s="4">
        <v>45357</v>
      </c>
      <c r="G356">
        <v>1126.4000000000001</v>
      </c>
      <c r="H356">
        <v>6246.4</v>
      </c>
      <c r="I356" t="s">
        <v>24</v>
      </c>
    </row>
    <row r="357" spans="1:9" x14ac:dyDescent="0.25">
      <c r="A357">
        <v>337</v>
      </c>
      <c r="B357" s="4">
        <v>45297</v>
      </c>
      <c r="C357">
        <v>1600</v>
      </c>
      <c r="D357" t="s">
        <v>5</v>
      </c>
      <c r="E357" t="s">
        <v>11</v>
      </c>
      <c r="F357" s="4">
        <v>45357</v>
      </c>
      <c r="G357">
        <v>352</v>
      </c>
      <c r="H357">
        <v>1952</v>
      </c>
      <c r="I357" t="s">
        <v>24</v>
      </c>
    </row>
    <row r="358" spans="1:9" x14ac:dyDescent="0.25">
      <c r="A358">
        <v>345</v>
      </c>
      <c r="B358" s="4">
        <v>45297</v>
      </c>
      <c r="C358">
        <v>2000</v>
      </c>
      <c r="D358" t="s">
        <v>3</v>
      </c>
      <c r="E358" t="s">
        <v>13</v>
      </c>
      <c r="F358" s="4">
        <v>45357</v>
      </c>
      <c r="G358">
        <v>440</v>
      </c>
      <c r="H358">
        <v>2440</v>
      </c>
      <c r="I358" t="s">
        <v>24</v>
      </c>
    </row>
    <row r="359" spans="1:9" x14ac:dyDescent="0.25">
      <c r="A359">
        <v>304</v>
      </c>
      <c r="B359" s="4">
        <v>45297</v>
      </c>
      <c r="C359">
        <v>2100</v>
      </c>
      <c r="D359" t="s">
        <v>8</v>
      </c>
      <c r="E359" t="s">
        <v>13</v>
      </c>
      <c r="F359" s="4">
        <v>45357</v>
      </c>
      <c r="G359">
        <v>462</v>
      </c>
      <c r="H359">
        <v>2562</v>
      </c>
      <c r="I359" t="s">
        <v>24</v>
      </c>
    </row>
    <row r="360" spans="1:9" x14ac:dyDescent="0.25">
      <c r="A360">
        <v>207</v>
      </c>
      <c r="B360" s="4">
        <v>45297</v>
      </c>
      <c r="C360">
        <v>4220</v>
      </c>
      <c r="D360" t="s">
        <v>5</v>
      </c>
      <c r="E360" t="s">
        <v>13</v>
      </c>
      <c r="F360" s="4">
        <v>45357</v>
      </c>
      <c r="G360">
        <v>928.4</v>
      </c>
      <c r="H360">
        <v>5148.3999999999996</v>
      </c>
      <c r="I360" t="s">
        <v>24</v>
      </c>
    </row>
    <row r="361" spans="1:9" x14ac:dyDescent="0.25">
      <c r="A361">
        <v>375</v>
      </c>
      <c r="B361" s="4">
        <v>45297</v>
      </c>
      <c r="C361">
        <v>3500</v>
      </c>
      <c r="D361" t="s">
        <v>3</v>
      </c>
      <c r="E361" t="s">
        <v>13</v>
      </c>
      <c r="F361" s="4">
        <v>45357</v>
      </c>
      <c r="G361">
        <v>770</v>
      </c>
      <c r="H361">
        <v>4270</v>
      </c>
      <c r="I361" t="s">
        <v>24</v>
      </c>
    </row>
    <row r="362" spans="1:9" x14ac:dyDescent="0.25">
      <c r="A362">
        <v>311</v>
      </c>
      <c r="B362" s="4">
        <v>45296</v>
      </c>
      <c r="C362">
        <v>300</v>
      </c>
      <c r="D362" t="s">
        <v>3</v>
      </c>
      <c r="E362" t="s">
        <v>13</v>
      </c>
      <c r="F362" s="4">
        <v>45356</v>
      </c>
      <c r="G362">
        <v>66</v>
      </c>
      <c r="H362">
        <v>366</v>
      </c>
      <c r="I362" t="s">
        <v>24</v>
      </c>
    </row>
    <row r="363" spans="1:9" x14ac:dyDescent="0.25">
      <c r="A363">
        <v>430</v>
      </c>
      <c r="B363" s="4">
        <v>45296</v>
      </c>
      <c r="C363">
        <v>6250</v>
      </c>
      <c r="D363" t="s">
        <v>3</v>
      </c>
      <c r="E363" t="s">
        <v>13</v>
      </c>
      <c r="F363" s="4">
        <v>45356</v>
      </c>
      <c r="G363">
        <v>1375</v>
      </c>
      <c r="H363">
        <v>7625</v>
      </c>
      <c r="I363" t="s">
        <v>24</v>
      </c>
    </row>
    <row r="364" spans="1:9" x14ac:dyDescent="0.25">
      <c r="A364">
        <v>421</v>
      </c>
      <c r="B364" s="4">
        <v>45296</v>
      </c>
      <c r="C364">
        <v>5800</v>
      </c>
      <c r="D364" t="s">
        <v>4</v>
      </c>
      <c r="E364" t="s">
        <v>11</v>
      </c>
      <c r="F364" s="4">
        <v>45356</v>
      </c>
      <c r="G364">
        <v>1276</v>
      </c>
      <c r="H364">
        <v>7076</v>
      </c>
      <c r="I364" t="s">
        <v>24</v>
      </c>
    </row>
    <row r="365" spans="1:9" x14ac:dyDescent="0.25">
      <c r="A365">
        <v>306</v>
      </c>
      <c r="B365" s="4">
        <v>45296</v>
      </c>
      <c r="C365">
        <v>2500</v>
      </c>
      <c r="D365" t="s">
        <v>9</v>
      </c>
      <c r="E365" t="s">
        <v>11</v>
      </c>
      <c r="F365" s="4">
        <v>45356</v>
      </c>
      <c r="G365">
        <v>550</v>
      </c>
      <c r="H365">
        <v>3050</v>
      </c>
      <c r="I365" t="s">
        <v>24</v>
      </c>
    </row>
    <row r="366" spans="1:9" x14ac:dyDescent="0.25">
      <c r="A366">
        <v>18</v>
      </c>
      <c r="B366" s="4">
        <v>45296</v>
      </c>
      <c r="C366">
        <v>440</v>
      </c>
      <c r="D366" t="s">
        <v>3</v>
      </c>
      <c r="E366" t="s">
        <v>14</v>
      </c>
      <c r="F366" s="4">
        <v>45356</v>
      </c>
      <c r="G366">
        <v>96.8</v>
      </c>
      <c r="H366">
        <v>536.79999999999995</v>
      </c>
      <c r="I366" t="s">
        <v>24</v>
      </c>
    </row>
    <row r="367" spans="1:9" x14ac:dyDescent="0.25">
      <c r="A367">
        <v>390</v>
      </c>
      <c r="B367" s="4">
        <v>45296</v>
      </c>
      <c r="C367">
        <v>4250</v>
      </c>
      <c r="D367" t="s">
        <v>23</v>
      </c>
      <c r="E367" t="s">
        <v>11</v>
      </c>
      <c r="F367" s="4">
        <v>45356</v>
      </c>
      <c r="G367">
        <v>935</v>
      </c>
      <c r="H367">
        <v>5185</v>
      </c>
      <c r="I367" t="s">
        <v>24</v>
      </c>
    </row>
    <row r="368" spans="1:9" x14ac:dyDescent="0.25">
      <c r="A368">
        <v>74</v>
      </c>
      <c r="B368" s="4">
        <v>45296</v>
      </c>
      <c r="C368">
        <v>1560</v>
      </c>
      <c r="D368" t="s">
        <v>7</v>
      </c>
      <c r="E368" t="s">
        <v>14</v>
      </c>
      <c r="F368" s="4">
        <v>45356</v>
      </c>
      <c r="G368">
        <v>343.2</v>
      </c>
      <c r="H368">
        <v>1903.2</v>
      </c>
      <c r="I368" t="s">
        <v>24</v>
      </c>
    </row>
    <row r="369" spans="1:9" x14ac:dyDescent="0.25">
      <c r="A369">
        <v>75</v>
      </c>
      <c r="B369" s="4">
        <v>45296</v>
      </c>
      <c r="C369">
        <v>1580</v>
      </c>
      <c r="D369" t="s">
        <v>3</v>
      </c>
      <c r="E369" t="s">
        <v>12</v>
      </c>
      <c r="F369" s="4">
        <v>45356</v>
      </c>
      <c r="G369">
        <v>347.6</v>
      </c>
      <c r="H369">
        <v>1927.6</v>
      </c>
      <c r="I369" t="s">
        <v>24</v>
      </c>
    </row>
    <row r="370" spans="1:9" x14ac:dyDescent="0.25">
      <c r="A370">
        <v>394</v>
      </c>
      <c r="B370" s="4">
        <v>45296</v>
      </c>
      <c r="C370">
        <v>4450</v>
      </c>
      <c r="D370" t="s">
        <v>5</v>
      </c>
      <c r="E370" t="s">
        <v>12</v>
      </c>
      <c r="F370" s="4">
        <v>45356</v>
      </c>
      <c r="G370">
        <v>979</v>
      </c>
      <c r="H370">
        <v>5429</v>
      </c>
      <c r="I370" t="s">
        <v>24</v>
      </c>
    </row>
    <row r="371" spans="1:9" x14ac:dyDescent="0.25">
      <c r="A371">
        <v>77</v>
      </c>
      <c r="B371" s="4">
        <v>45296</v>
      </c>
      <c r="C371">
        <v>1620</v>
      </c>
      <c r="D371" t="s">
        <v>8</v>
      </c>
      <c r="E371" t="s">
        <v>14</v>
      </c>
      <c r="F371" s="4">
        <v>45356</v>
      </c>
      <c r="G371">
        <v>356.4</v>
      </c>
      <c r="H371">
        <v>1976.4</v>
      </c>
      <c r="I371" t="s">
        <v>24</v>
      </c>
    </row>
    <row r="372" spans="1:9" x14ac:dyDescent="0.25">
      <c r="A372">
        <v>69</v>
      </c>
      <c r="B372" s="4">
        <v>45296</v>
      </c>
      <c r="C372">
        <v>1460</v>
      </c>
      <c r="D372" t="s">
        <v>3</v>
      </c>
      <c r="E372" t="s">
        <v>12</v>
      </c>
      <c r="F372" s="4">
        <v>45356</v>
      </c>
      <c r="G372">
        <v>321.2</v>
      </c>
      <c r="H372">
        <v>1781.2</v>
      </c>
      <c r="I372" t="s">
        <v>24</v>
      </c>
    </row>
    <row r="373" spans="1:9" x14ac:dyDescent="0.25">
      <c r="A373">
        <v>382</v>
      </c>
      <c r="B373" s="4">
        <v>45296</v>
      </c>
      <c r="C373">
        <v>3850</v>
      </c>
      <c r="D373" t="s">
        <v>6</v>
      </c>
      <c r="E373" t="s">
        <v>14</v>
      </c>
      <c r="F373" s="4">
        <v>45356</v>
      </c>
      <c r="G373">
        <v>847</v>
      </c>
      <c r="H373">
        <v>4697</v>
      </c>
      <c r="I373" t="s">
        <v>24</v>
      </c>
    </row>
    <row r="374" spans="1:9" x14ac:dyDescent="0.25">
      <c r="A374">
        <v>455</v>
      </c>
      <c r="B374" s="4">
        <v>45296</v>
      </c>
      <c r="C374">
        <v>1000</v>
      </c>
      <c r="D374" t="s">
        <v>4</v>
      </c>
      <c r="E374" t="s">
        <v>14</v>
      </c>
      <c r="F374" s="4">
        <v>45356</v>
      </c>
      <c r="G374">
        <v>220</v>
      </c>
      <c r="H374">
        <v>1220</v>
      </c>
      <c r="I374" t="s">
        <v>24</v>
      </c>
    </row>
    <row r="375" spans="1:9" x14ac:dyDescent="0.25">
      <c r="A375">
        <v>387</v>
      </c>
      <c r="B375" s="4">
        <v>45296</v>
      </c>
      <c r="C375">
        <v>4100</v>
      </c>
      <c r="D375" t="s">
        <v>4</v>
      </c>
      <c r="E375" t="s">
        <v>13</v>
      </c>
      <c r="F375" s="4">
        <v>45356</v>
      </c>
      <c r="G375">
        <v>902</v>
      </c>
      <c r="H375">
        <v>5002</v>
      </c>
      <c r="I375" t="s">
        <v>24</v>
      </c>
    </row>
    <row r="376" spans="1:9" x14ac:dyDescent="0.25">
      <c r="A376">
        <v>253</v>
      </c>
      <c r="B376" s="4">
        <v>45296</v>
      </c>
      <c r="C376">
        <v>5140</v>
      </c>
      <c r="D376" t="s">
        <v>8</v>
      </c>
      <c r="E376" t="s">
        <v>11</v>
      </c>
      <c r="F376" s="4">
        <v>45356</v>
      </c>
      <c r="G376">
        <v>1130.8</v>
      </c>
      <c r="H376">
        <v>6270.8</v>
      </c>
      <c r="I376" t="s">
        <v>24</v>
      </c>
    </row>
    <row r="377" spans="1:9" x14ac:dyDescent="0.25">
      <c r="A377">
        <v>21</v>
      </c>
      <c r="B377" s="4">
        <v>45296</v>
      </c>
      <c r="C377">
        <v>500</v>
      </c>
      <c r="D377" t="s">
        <v>6</v>
      </c>
      <c r="E377" t="s">
        <v>14</v>
      </c>
      <c r="F377" s="4">
        <v>45356</v>
      </c>
      <c r="G377">
        <v>110</v>
      </c>
      <c r="H377">
        <v>610</v>
      </c>
      <c r="I377" t="s">
        <v>24</v>
      </c>
    </row>
    <row r="378" spans="1:9" x14ac:dyDescent="0.25">
      <c r="A378">
        <v>44</v>
      </c>
      <c r="B378" s="4">
        <v>45296</v>
      </c>
      <c r="C378">
        <v>960</v>
      </c>
      <c r="D378" t="s">
        <v>23</v>
      </c>
      <c r="E378" t="s">
        <v>12</v>
      </c>
      <c r="F378" s="4">
        <v>45356</v>
      </c>
      <c r="G378">
        <v>211.2</v>
      </c>
      <c r="H378">
        <v>1171.2</v>
      </c>
      <c r="I378" t="s">
        <v>24</v>
      </c>
    </row>
    <row r="379" spans="1:9" x14ac:dyDescent="0.25">
      <c r="A379">
        <v>332</v>
      </c>
      <c r="B379" s="4">
        <v>45296</v>
      </c>
      <c r="C379">
        <v>1350</v>
      </c>
      <c r="D379" t="s">
        <v>8</v>
      </c>
      <c r="E379" t="s">
        <v>13</v>
      </c>
      <c r="F379" s="4">
        <v>45356</v>
      </c>
      <c r="G379">
        <v>297</v>
      </c>
      <c r="H379">
        <v>1647</v>
      </c>
      <c r="I379" t="s">
        <v>24</v>
      </c>
    </row>
    <row r="380" spans="1:9" x14ac:dyDescent="0.25">
      <c r="A380">
        <v>185</v>
      </c>
      <c r="B380" s="4">
        <v>45296</v>
      </c>
      <c r="C380">
        <v>3780</v>
      </c>
      <c r="D380" t="s">
        <v>8</v>
      </c>
      <c r="E380" t="s">
        <v>13</v>
      </c>
      <c r="F380" s="4">
        <v>45356</v>
      </c>
      <c r="G380">
        <v>831.6</v>
      </c>
      <c r="H380">
        <v>4611.6000000000004</v>
      </c>
      <c r="I380" t="s">
        <v>24</v>
      </c>
    </row>
    <row r="381" spans="1:9" x14ac:dyDescent="0.25">
      <c r="A381">
        <v>320</v>
      </c>
      <c r="B381" s="4">
        <v>45296</v>
      </c>
      <c r="C381">
        <v>750</v>
      </c>
      <c r="D381" t="s">
        <v>5</v>
      </c>
      <c r="E381" t="s">
        <v>11</v>
      </c>
      <c r="F381" s="4">
        <v>45356</v>
      </c>
      <c r="G381">
        <v>165</v>
      </c>
      <c r="H381">
        <v>915</v>
      </c>
      <c r="I381" t="s">
        <v>24</v>
      </c>
    </row>
    <row r="382" spans="1:9" x14ac:dyDescent="0.25">
      <c r="A382">
        <v>229</v>
      </c>
      <c r="B382" s="4">
        <v>45296</v>
      </c>
      <c r="C382">
        <v>4660</v>
      </c>
      <c r="D382" t="s">
        <v>6</v>
      </c>
      <c r="E382" t="s">
        <v>12</v>
      </c>
      <c r="F382" s="4">
        <v>45356</v>
      </c>
      <c r="G382">
        <v>1025.2</v>
      </c>
      <c r="H382">
        <v>5685.2</v>
      </c>
      <c r="I382" t="s">
        <v>24</v>
      </c>
    </row>
    <row r="383" spans="1:9" x14ac:dyDescent="0.25">
      <c r="A383">
        <v>272</v>
      </c>
      <c r="B383" s="4">
        <v>45296</v>
      </c>
      <c r="C383">
        <v>5520</v>
      </c>
      <c r="D383" t="s">
        <v>9</v>
      </c>
      <c r="E383" t="s">
        <v>12</v>
      </c>
      <c r="F383" s="4">
        <v>45356</v>
      </c>
      <c r="G383">
        <v>1214.4000000000001</v>
      </c>
      <c r="H383">
        <v>6734.4</v>
      </c>
      <c r="I383" t="s">
        <v>24</v>
      </c>
    </row>
    <row r="384" spans="1:9" x14ac:dyDescent="0.25">
      <c r="A384">
        <v>127</v>
      </c>
      <c r="B384" s="4">
        <v>45296</v>
      </c>
      <c r="C384">
        <v>2620</v>
      </c>
      <c r="D384" t="s">
        <v>6</v>
      </c>
      <c r="E384" t="s">
        <v>11</v>
      </c>
      <c r="F384" s="4">
        <v>45356</v>
      </c>
      <c r="G384">
        <v>576.4</v>
      </c>
      <c r="H384">
        <v>3196.4</v>
      </c>
      <c r="I384" t="s">
        <v>24</v>
      </c>
    </row>
    <row r="385" spans="1:9" x14ac:dyDescent="0.25">
      <c r="A385">
        <v>234</v>
      </c>
      <c r="B385" s="4">
        <v>45296</v>
      </c>
      <c r="C385">
        <v>4760</v>
      </c>
      <c r="D385" t="s">
        <v>4</v>
      </c>
      <c r="E385" t="s">
        <v>13</v>
      </c>
      <c r="F385" s="4">
        <v>45356</v>
      </c>
      <c r="G385">
        <v>1047.2</v>
      </c>
      <c r="H385">
        <v>5807.2</v>
      </c>
      <c r="I385" t="s">
        <v>24</v>
      </c>
    </row>
    <row r="386" spans="1:9" x14ac:dyDescent="0.25">
      <c r="A386">
        <v>323</v>
      </c>
      <c r="B386" s="4">
        <v>45296</v>
      </c>
      <c r="C386">
        <v>900</v>
      </c>
      <c r="D386" t="s">
        <v>9</v>
      </c>
      <c r="E386" t="s">
        <v>11</v>
      </c>
      <c r="F386" s="4">
        <v>45356</v>
      </c>
      <c r="G386">
        <v>198</v>
      </c>
      <c r="H386">
        <v>1098</v>
      </c>
      <c r="I386" t="s">
        <v>24</v>
      </c>
    </row>
    <row r="387" spans="1:9" x14ac:dyDescent="0.25">
      <c r="A387">
        <v>327</v>
      </c>
      <c r="B387" s="4">
        <v>45296</v>
      </c>
      <c r="C387">
        <v>1100</v>
      </c>
      <c r="D387" t="s">
        <v>6</v>
      </c>
      <c r="E387" t="s">
        <v>12</v>
      </c>
      <c r="F387" s="4">
        <v>45356</v>
      </c>
      <c r="G387">
        <v>242</v>
      </c>
      <c r="H387">
        <v>1342</v>
      </c>
      <c r="I387" t="s">
        <v>24</v>
      </c>
    </row>
    <row r="388" spans="1:9" x14ac:dyDescent="0.25">
      <c r="A388">
        <v>312</v>
      </c>
      <c r="B388" s="4">
        <v>45296</v>
      </c>
      <c r="C388">
        <v>350</v>
      </c>
      <c r="D388" t="s">
        <v>7</v>
      </c>
      <c r="E388" t="s">
        <v>14</v>
      </c>
      <c r="F388" s="4">
        <v>45356</v>
      </c>
      <c r="G388">
        <v>77</v>
      </c>
      <c r="H388">
        <v>427</v>
      </c>
      <c r="I388" t="s">
        <v>24</v>
      </c>
    </row>
    <row r="389" spans="1:9" x14ac:dyDescent="0.25">
      <c r="A389">
        <v>325</v>
      </c>
      <c r="B389" s="4">
        <v>45296</v>
      </c>
      <c r="C389">
        <v>1000</v>
      </c>
      <c r="D389" t="s">
        <v>4</v>
      </c>
      <c r="E389" t="s">
        <v>13</v>
      </c>
      <c r="F389" s="4">
        <v>45356</v>
      </c>
      <c r="G389">
        <v>220</v>
      </c>
      <c r="H389">
        <v>1220</v>
      </c>
      <c r="I389" t="s">
        <v>24</v>
      </c>
    </row>
    <row r="390" spans="1:9" x14ac:dyDescent="0.25">
      <c r="A390">
        <v>58</v>
      </c>
      <c r="B390" s="4">
        <v>45295</v>
      </c>
      <c r="C390">
        <v>1240</v>
      </c>
      <c r="D390" t="s">
        <v>3</v>
      </c>
      <c r="E390" t="s">
        <v>12</v>
      </c>
      <c r="F390" s="4">
        <v>45355</v>
      </c>
      <c r="G390">
        <v>272.8</v>
      </c>
      <c r="H390">
        <v>1512.8</v>
      </c>
      <c r="I390" t="s">
        <v>24</v>
      </c>
    </row>
    <row r="391" spans="1:9" x14ac:dyDescent="0.25">
      <c r="A391">
        <v>456</v>
      </c>
      <c r="B391" s="4">
        <v>45295</v>
      </c>
      <c r="C391">
        <v>1800</v>
      </c>
      <c r="D391" t="s">
        <v>5</v>
      </c>
      <c r="E391" t="s">
        <v>11</v>
      </c>
      <c r="F391" s="4">
        <v>45355</v>
      </c>
      <c r="G391">
        <v>396</v>
      </c>
      <c r="H391">
        <v>2196</v>
      </c>
      <c r="I391" t="s">
        <v>24</v>
      </c>
    </row>
    <row r="392" spans="1:9" x14ac:dyDescent="0.25">
      <c r="A392">
        <v>8</v>
      </c>
      <c r="B392" s="4">
        <v>45295</v>
      </c>
      <c r="C392">
        <v>240</v>
      </c>
      <c r="D392" t="s">
        <v>6</v>
      </c>
      <c r="E392" t="s">
        <v>11</v>
      </c>
      <c r="F392" s="4">
        <v>45355</v>
      </c>
      <c r="G392">
        <v>52.8</v>
      </c>
      <c r="H392">
        <v>292.8</v>
      </c>
      <c r="I392" t="s">
        <v>24</v>
      </c>
    </row>
    <row r="393" spans="1:9" x14ac:dyDescent="0.25">
      <c r="A393">
        <v>485</v>
      </c>
      <c r="B393" s="4">
        <v>45295</v>
      </c>
      <c r="C393">
        <v>5500</v>
      </c>
      <c r="D393" t="s">
        <v>8</v>
      </c>
      <c r="E393" t="s">
        <v>13</v>
      </c>
      <c r="F393" s="4">
        <v>45355</v>
      </c>
      <c r="G393">
        <v>1210</v>
      </c>
      <c r="H393">
        <v>6710</v>
      </c>
      <c r="I393" t="s">
        <v>24</v>
      </c>
    </row>
    <row r="394" spans="1:9" x14ac:dyDescent="0.25">
      <c r="A394">
        <v>6</v>
      </c>
      <c r="B394" s="4">
        <v>45295</v>
      </c>
      <c r="C394">
        <v>200</v>
      </c>
      <c r="D394" t="s">
        <v>7</v>
      </c>
      <c r="E394" t="s">
        <v>12</v>
      </c>
      <c r="F394" s="4">
        <v>45355</v>
      </c>
      <c r="G394">
        <v>44</v>
      </c>
      <c r="H394">
        <v>244</v>
      </c>
      <c r="I394" t="s">
        <v>24</v>
      </c>
    </row>
    <row r="395" spans="1:9" x14ac:dyDescent="0.25">
      <c r="A395">
        <v>434</v>
      </c>
      <c r="B395" s="4">
        <v>45295</v>
      </c>
      <c r="C395">
        <v>6450</v>
      </c>
      <c r="D395" t="s">
        <v>8</v>
      </c>
      <c r="E395" t="s">
        <v>12</v>
      </c>
      <c r="F395" s="4">
        <v>45355</v>
      </c>
      <c r="G395">
        <v>1419</v>
      </c>
      <c r="H395">
        <v>7869</v>
      </c>
      <c r="I395" t="s">
        <v>24</v>
      </c>
    </row>
    <row r="396" spans="1:9" x14ac:dyDescent="0.25">
      <c r="A396">
        <v>475</v>
      </c>
      <c r="B396" s="4">
        <v>45295</v>
      </c>
      <c r="C396">
        <v>6500</v>
      </c>
      <c r="D396" t="s">
        <v>23</v>
      </c>
      <c r="E396" t="s">
        <v>12</v>
      </c>
      <c r="F396" s="4">
        <v>45355</v>
      </c>
      <c r="G396">
        <v>1430</v>
      </c>
      <c r="H396">
        <v>7930</v>
      </c>
      <c r="I396" t="s">
        <v>24</v>
      </c>
    </row>
    <row r="397" spans="1:9" x14ac:dyDescent="0.25">
      <c r="A397">
        <v>66</v>
      </c>
      <c r="B397" s="4">
        <v>45295</v>
      </c>
      <c r="C397">
        <v>1400</v>
      </c>
      <c r="D397" t="s">
        <v>8</v>
      </c>
      <c r="E397" t="s">
        <v>13</v>
      </c>
      <c r="F397" s="4">
        <v>45355</v>
      </c>
      <c r="G397">
        <v>308</v>
      </c>
      <c r="H397">
        <v>1708</v>
      </c>
      <c r="I397" t="s">
        <v>24</v>
      </c>
    </row>
    <row r="398" spans="1:9" x14ac:dyDescent="0.25">
      <c r="A398">
        <v>296</v>
      </c>
      <c r="B398" s="4">
        <v>45295</v>
      </c>
      <c r="C398">
        <v>500</v>
      </c>
      <c r="D398" t="s">
        <v>3</v>
      </c>
      <c r="E398" t="s">
        <v>12</v>
      </c>
      <c r="F398" s="4">
        <v>45355</v>
      </c>
      <c r="G398">
        <v>110</v>
      </c>
      <c r="H398">
        <v>610</v>
      </c>
      <c r="I398" t="s">
        <v>24</v>
      </c>
    </row>
    <row r="399" spans="1:9" x14ac:dyDescent="0.25">
      <c r="A399">
        <v>282</v>
      </c>
      <c r="B399" s="4">
        <v>45295</v>
      </c>
      <c r="C399">
        <v>5720</v>
      </c>
      <c r="D399" t="s">
        <v>23</v>
      </c>
      <c r="E399" t="s">
        <v>12</v>
      </c>
      <c r="F399" s="4">
        <v>45355</v>
      </c>
      <c r="G399">
        <v>1258.4000000000001</v>
      </c>
      <c r="H399">
        <v>6978.4</v>
      </c>
      <c r="I399" t="s">
        <v>24</v>
      </c>
    </row>
    <row r="400" spans="1:9" x14ac:dyDescent="0.25">
      <c r="A400">
        <v>300</v>
      </c>
      <c r="B400" s="4">
        <v>45295</v>
      </c>
      <c r="C400">
        <v>1300</v>
      </c>
      <c r="D400" t="s">
        <v>23</v>
      </c>
      <c r="E400" t="s">
        <v>12</v>
      </c>
      <c r="F400" s="4">
        <v>45355</v>
      </c>
      <c r="G400">
        <v>286</v>
      </c>
      <c r="H400">
        <v>1586</v>
      </c>
      <c r="I400" t="s">
        <v>24</v>
      </c>
    </row>
    <row r="401" spans="1:9" x14ac:dyDescent="0.25">
      <c r="A401">
        <v>176</v>
      </c>
      <c r="B401" s="4">
        <v>45295</v>
      </c>
      <c r="C401">
        <v>3600</v>
      </c>
      <c r="D401" t="s">
        <v>7</v>
      </c>
      <c r="E401" t="s">
        <v>11</v>
      </c>
      <c r="F401" s="4">
        <v>45355</v>
      </c>
      <c r="G401">
        <v>792</v>
      </c>
      <c r="H401">
        <v>4392</v>
      </c>
      <c r="I401" t="s">
        <v>24</v>
      </c>
    </row>
    <row r="402" spans="1:9" x14ac:dyDescent="0.25">
      <c r="A402">
        <v>413</v>
      </c>
      <c r="B402" s="4">
        <v>45295</v>
      </c>
      <c r="C402">
        <v>5400</v>
      </c>
      <c r="D402" t="s">
        <v>3</v>
      </c>
      <c r="E402" t="s">
        <v>14</v>
      </c>
      <c r="F402" s="4">
        <v>45355</v>
      </c>
      <c r="G402">
        <v>1188</v>
      </c>
      <c r="H402">
        <v>6588</v>
      </c>
      <c r="I402" t="s">
        <v>24</v>
      </c>
    </row>
    <row r="403" spans="1:9" x14ac:dyDescent="0.25">
      <c r="A403">
        <v>477</v>
      </c>
      <c r="B403" s="4">
        <v>45295</v>
      </c>
      <c r="C403">
        <v>6300</v>
      </c>
      <c r="D403" t="s">
        <v>3</v>
      </c>
      <c r="E403" t="s">
        <v>11</v>
      </c>
      <c r="F403" s="4">
        <v>45355</v>
      </c>
      <c r="G403">
        <v>1386</v>
      </c>
      <c r="H403">
        <v>7686</v>
      </c>
      <c r="I403" t="s">
        <v>24</v>
      </c>
    </row>
    <row r="404" spans="1:9" x14ac:dyDescent="0.25">
      <c r="A404">
        <v>150</v>
      </c>
      <c r="B404" s="4">
        <v>45295</v>
      </c>
      <c r="C404">
        <v>3080</v>
      </c>
      <c r="D404" t="s">
        <v>5</v>
      </c>
      <c r="E404" t="s">
        <v>13</v>
      </c>
      <c r="F404" s="4">
        <v>45355</v>
      </c>
      <c r="G404">
        <v>677.6</v>
      </c>
      <c r="H404">
        <v>3757.6</v>
      </c>
      <c r="I404" t="s">
        <v>24</v>
      </c>
    </row>
    <row r="405" spans="1:9" x14ac:dyDescent="0.25">
      <c r="A405">
        <v>49</v>
      </c>
      <c r="B405" s="4">
        <v>45295</v>
      </c>
      <c r="C405">
        <v>1060</v>
      </c>
      <c r="D405" t="s">
        <v>8</v>
      </c>
      <c r="E405" t="s">
        <v>14</v>
      </c>
      <c r="F405" s="4">
        <v>45355</v>
      </c>
      <c r="G405">
        <v>233.2</v>
      </c>
      <c r="H405">
        <v>1293.2</v>
      </c>
      <c r="I405" t="s">
        <v>24</v>
      </c>
    </row>
    <row r="406" spans="1:9" x14ac:dyDescent="0.25">
      <c r="A406">
        <v>356</v>
      </c>
      <c r="B406" s="4">
        <v>45295</v>
      </c>
      <c r="C406">
        <v>2550</v>
      </c>
      <c r="D406" t="s">
        <v>23</v>
      </c>
      <c r="E406" t="s">
        <v>12</v>
      </c>
      <c r="F406" s="4">
        <v>45355</v>
      </c>
      <c r="G406">
        <v>561</v>
      </c>
      <c r="H406">
        <v>3111</v>
      </c>
      <c r="I406" t="s">
        <v>24</v>
      </c>
    </row>
    <row r="407" spans="1:9" x14ac:dyDescent="0.25">
      <c r="A407">
        <v>259</v>
      </c>
      <c r="B407" s="4">
        <v>45295</v>
      </c>
      <c r="C407">
        <v>5260</v>
      </c>
      <c r="D407" t="s">
        <v>6</v>
      </c>
      <c r="E407" t="s">
        <v>14</v>
      </c>
      <c r="F407" s="4">
        <v>45355</v>
      </c>
      <c r="G407">
        <v>1157.2</v>
      </c>
      <c r="H407">
        <v>6417.2</v>
      </c>
      <c r="I407" t="s">
        <v>24</v>
      </c>
    </row>
    <row r="408" spans="1:9" x14ac:dyDescent="0.25">
      <c r="A408">
        <v>85</v>
      </c>
      <c r="B408" s="4">
        <v>45295</v>
      </c>
      <c r="C408">
        <v>1780</v>
      </c>
      <c r="D408" t="s">
        <v>9</v>
      </c>
      <c r="E408" t="s">
        <v>11</v>
      </c>
      <c r="F408" s="4">
        <v>45355</v>
      </c>
      <c r="G408">
        <v>391.6</v>
      </c>
      <c r="H408">
        <v>2171.6</v>
      </c>
      <c r="I408" t="s">
        <v>24</v>
      </c>
    </row>
    <row r="409" spans="1:9" x14ac:dyDescent="0.25">
      <c r="A409">
        <v>104</v>
      </c>
      <c r="B409" s="4">
        <v>45295</v>
      </c>
      <c r="C409">
        <v>2160</v>
      </c>
      <c r="D409" t="s">
        <v>4</v>
      </c>
      <c r="E409" t="s">
        <v>12</v>
      </c>
      <c r="F409" s="4">
        <v>45355</v>
      </c>
      <c r="G409">
        <v>475.2</v>
      </c>
      <c r="H409">
        <v>2635.2</v>
      </c>
      <c r="I409" t="s">
        <v>24</v>
      </c>
    </row>
    <row r="410" spans="1:9" x14ac:dyDescent="0.25">
      <c r="A410">
        <v>92</v>
      </c>
      <c r="B410" s="4">
        <v>45295</v>
      </c>
      <c r="C410">
        <v>1920</v>
      </c>
      <c r="D410" t="s">
        <v>3</v>
      </c>
      <c r="E410" t="s">
        <v>11</v>
      </c>
      <c r="F410" s="4">
        <v>45355</v>
      </c>
      <c r="G410">
        <v>422.4</v>
      </c>
      <c r="H410">
        <v>2342.4</v>
      </c>
      <c r="I410" t="s">
        <v>24</v>
      </c>
    </row>
    <row r="411" spans="1:9" x14ac:dyDescent="0.25">
      <c r="A411">
        <v>156</v>
      </c>
      <c r="B411" s="4">
        <v>45295</v>
      </c>
      <c r="C411">
        <v>3200</v>
      </c>
      <c r="D411" t="s">
        <v>5</v>
      </c>
      <c r="E411" t="s">
        <v>12</v>
      </c>
      <c r="F411" s="4">
        <v>45355</v>
      </c>
      <c r="G411">
        <v>704</v>
      </c>
      <c r="H411">
        <v>3904</v>
      </c>
      <c r="I411" t="s">
        <v>24</v>
      </c>
    </row>
    <row r="412" spans="1:9" x14ac:dyDescent="0.25">
      <c r="A412">
        <v>22</v>
      </c>
      <c r="B412" s="4">
        <v>45295</v>
      </c>
      <c r="C412">
        <v>520</v>
      </c>
      <c r="D412" t="s">
        <v>3</v>
      </c>
      <c r="E412" t="s">
        <v>11</v>
      </c>
      <c r="F412" s="4">
        <v>45355</v>
      </c>
      <c r="G412">
        <v>114.4</v>
      </c>
      <c r="H412">
        <v>634.4</v>
      </c>
      <c r="I412" t="s">
        <v>24</v>
      </c>
    </row>
    <row r="413" spans="1:9" x14ac:dyDescent="0.25">
      <c r="A413">
        <v>202</v>
      </c>
      <c r="B413" s="4">
        <v>45295</v>
      </c>
      <c r="C413">
        <v>4120</v>
      </c>
      <c r="D413" t="s">
        <v>8</v>
      </c>
      <c r="E413" t="s">
        <v>12</v>
      </c>
      <c r="F413" s="4">
        <v>45355</v>
      </c>
      <c r="G413">
        <v>906.4</v>
      </c>
      <c r="H413">
        <v>5026.3999999999996</v>
      </c>
      <c r="I413" t="s">
        <v>24</v>
      </c>
    </row>
    <row r="414" spans="1:9" x14ac:dyDescent="0.25">
      <c r="A414">
        <v>227</v>
      </c>
      <c r="B414" s="4">
        <v>45295</v>
      </c>
      <c r="C414">
        <v>4620</v>
      </c>
      <c r="D414" t="s">
        <v>7</v>
      </c>
      <c r="E414" t="s">
        <v>13</v>
      </c>
      <c r="F414" s="4">
        <v>45355</v>
      </c>
      <c r="G414">
        <v>1016.4</v>
      </c>
      <c r="H414">
        <v>5636.4</v>
      </c>
      <c r="I414" t="s">
        <v>24</v>
      </c>
    </row>
    <row r="415" spans="1:9" x14ac:dyDescent="0.25">
      <c r="A415">
        <v>284</v>
      </c>
      <c r="B415" s="4">
        <v>45295</v>
      </c>
      <c r="C415">
        <v>5760</v>
      </c>
      <c r="D415" t="s">
        <v>8</v>
      </c>
      <c r="E415" t="s">
        <v>14</v>
      </c>
      <c r="F415" s="4">
        <v>45355</v>
      </c>
      <c r="G415">
        <v>1267.2</v>
      </c>
      <c r="H415">
        <v>7027.2</v>
      </c>
      <c r="I415" t="s">
        <v>24</v>
      </c>
    </row>
    <row r="416" spans="1:9" x14ac:dyDescent="0.25">
      <c r="A416">
        <v>487</v>
      </c>
      <c r="B416" s="4">
        <v>45295</v>
      </c>
      <c r="C416">
        <v>5300</v>
      </c>
      <c r="D416" t="s">
        <v>23</v>
      </c>
      <c r="E416" t="s">
        <v>13</v>
      </c>
      <c r="F416" s="4">
        <v>45355</v>
      </c>
      <c r="G416">
        <v>1166</v>
      </c>
      <c r="H416">
        <v>6466</v>
      </c>
      <c r="I416" t="s">
        <v>24</v>
      </c>
    </row>
    <row r="417" spans="1:9" x14ac:dyDescent="0.25">
      <c r="A417">
        <v>148</v>
      </c>
      <c r="B417" s="4">
        <v>45295</v>
      </c>
      <c r="C417">
        <v>3040</v>
      </c>
      <c r="D417" t="s">
        <v>8</v>
      </c>
      <c r="E417" t="s">
        <v>11</v>
      </c>
      <c r="F417" s="4">
        <v>45355</v>
      </c>
      <c r="G417">
        <v>668.8</v>
      </c>
      <c r="H417">
        <v>3708.8</v>
      </c>
      <c r="I417" t="s">
        <v>24</v>
      </c>
    </row>
    <row r="418" spans="1:9" x14ac:dyDescent="0.25">
      <c r="A418">
        <v>478</v>
      </c>
      <c r="B418" s="4">
        <v>45295</v>
      </c>
      <c r="C418">
        <v>6200</v>
      </c>
      <c r="D418" t="s">
        <v>4</v>
      </c>
      <c r="E418" t="s">
        <v>12</v>
      </c>
      <c r="F418" s="4">
        <v>45355</v>
      </c>
      <c r="G418">
        <v>1364</v>
      </c>
      <c r="H418">
        <v>7564</v>
      </c>
      <c r="I418" t="s">
        <v>24</v>
      </c>
    </row>
    <row r="419" spans="1:9" x14ac:dyDescent="0.25">
      <c r="A419">
        <v>354</v>
      </c>
      <c r="B419" s="4">
        <v>45295</v>
      </c>
      <c r="C419">
        <v>2450</v>
      </c>
      <c r="D419" t="s">
        <v>5</v>
      </c>
      <c r="E419" t="s">
        <v>14</v>
      </c>
      <c r="F419" s="4">
        <v>45355</v>
      </c>
      <c r="G419">
        <v>539</v>
      </c>
      <c r="H419">
        <v>2989</v>
      </c>
      <c r="I419" t="s">
        <v>24</v>
      </c>
    </row>
    <row r="420" spans="1:9" x14ac:dyDescent="0.25">
      <c r="A420">
        <v>355</v>
      </c>
      <c r="B420" s="4">
        <v>45295</v>
      </c>
      <c r="C420">
        <v>2500</v>
      </c>
      <c r="D420" t="s">
        <v>8</v>
      </c>
      <c r="E420" t="s">
        <v>12</v>
      </c>
      <c r="F420" s="4">
        <v>45355</v>
      </c>
      <c r="G420">
        <v>550</v>
      </c>
      <c r="H420">
        <v>3050</v>
      </c>
      <c r="I420" t="s">
        <v>24</v>
      </c>
    </row>
    <row r="421" spans="1:9" x14ac:dyDescent="0.25">
      <c r="A421">
        <v>396</v>
      </c>
      <c r="B421" s="4">
        <v>45295</v>
      </c>
      <c r="C421">
        <v>4550</v>
      </c>
      <c r="D421" t="s">
        <v>3</v>
      </c>
      <c r="E421" t="s">
        <v>14</v>
      </c>
      <c r="F421" s="4">
        <v>45355</v>
      </c>
      <c r="G421">
        <v>1001</v>
      </c>
      <c r="H421">
        <v>5551</v>
      </c>
      <c r="I421" t="s">
        <v>24</v>
      </c>
    </row>
    <row r="422" spans="1:9" x14ac:dyDescent="0.25">
      <c r="A422">
        <v>235</v>
      </c>
      <c r="B422" s="4">
        <v>45294</v>
      </c>
      <c r="C422">
        <v>4780</v>
      </c>
      <c r="D422" t="s">
        <v>5</v>
      </c>
      <c r="E422" t="s">
        <v>13</v>
      </c>
      <c r="F422" s="4">
        <v>45354</v>
      </c>
      <c r="G422">
        <v>1051.5999999999999</v>
      </c>
      <c r="H422">
        <v>5831.6</v>
      </c>
      <c r="I422" t="s">
        <v>24</v>
      </c>
    </row>
    <row r="423" spans="1:9" x14ac:dyDescent="0.25">
      <c r="A423">
        <v>225</v>
      </c>
      <c r="B423" s="4">
        <v>45294</v>
      </c>
      <c r="C423">
        <v>4580</v>
      </c>
      <c r="D423" t="s">
        <v>6</v>
      </c>
      <c r="E423" t="s">
        <v>11</v>
      </c>
      <c r="F423" s="4">
        <v>45354</v>
      </c>
      <c r="G423">
        <v>1007.6</v>
      </c>
      <c r="H423">
        <v>5587.6</v>
      </c>
      <c r="I423" t="s">
        <v>24</v>
      </c>
    </row>
    <row r="424" spans="1:9" x14ac:dyDescent="0.25">
      <c r="A424">
        <v>294</v>
      </c>
      <c r="B424" s="4">
        <v>45294</v>
      </c>
      <c r="C424">
        <v>5960</v>
      </c>
      <c r="D424" t="s">
        <v>3</v>
      </c>
      <c r="E424" t="s">
        <v>12</v>
      </c>
      <c r="F424" s="4">
        <v>45354</v>
      </c>
      <c r="G424">
        <v>1311.2</v>
      </c>
      <c r="H424">
        <v>7271.2</v>
      </c>
      <c r="I424" t="s">
        <v>24</v>
      </c>
    </row>
    <row r="425" spans="1:9" x14ac:dyDescent="0.25">
      <c r="A425">
        <v>454</v>
      </c>
      <c r="B425" s="4">
        <v>45294</v>
      </c>
      <c r="C425">
        <v>7450</v>
      </c>
      <c r="D425" t="s">
        <v>8</v>
      </c>
      <c r="E425" t="s">
        <v>12</v>
      </c>
      <c r="F425" s="4">
        <v>45354</v>
      </c>
      <c r="G425">
        <v>1639</v>
      </c>
      <c r="H425">
        <v>9089</v>
      </c>
      <c r="I425" t="s">
        <v>24</v>
      </c>
    </row>
    <row r="426" spans="1:9" x14ac:dyDescent="0.25">
      <c r="A426">
        <v>226</v>
      </c>
      <c r="B426" s="4">
        <v>45294</v>
      </c>
      <c r="C426">
        <v>4600</v>
      </c>
      <c r="D426" t="s">
        <v>3</v>
      </c>
      <c r="E426" t="s">
        <v>12</v>
      </c>
      <c r="F426" s="4">
        <v>45354</v>
      </c>
      <c r="G426">
        <v>1012</v>
      </c>
      <c r="H426">
        <v>5612</v>
      </c>
      <c r="I426" t="s">
        <v>24</v>
      </c>
    </row>
    <row r="427" spans="1:9" x14ac:dyDescent="0.25">
      <c r="A427">
        <v>265</v>
      </c>
      <c r="B427" s="4">
        <v>45294</v>
      </c>
      <c r="C427">
        <v>5380</v>
      </c>
      <c r="D427" t="s">
        <v>23</v>
      </c>
      <c r="E427" t="s">
        <v>12</v>
      </c>
      <c r="F427" s="4">
        <v>45354</v>
      </c>
      <c r="G427">
        <v>1183.5999999999999</v>
      </c>
      <c r="H427">
        <v>6563.6</v>
      </c>
      <c r="I427" t="s">
        <v>24</v>
      </c>
    </row>
    <row r="428" spans="1:9" x14ac:dyDescent="0.25">
      <c r="A428">
        <v>120</v>
      </c>
      <c r="B428" s="4">
        <v>45294</v>
      </c>
      <c r="C428">
        <v>2480</v>
      </c>
      <c r="D428" t="s">
        <v>3</v>
      </c>
      <c r="E428" t="s">
        <v>11</v>
      </c>
      <c r="F428" s="4">
        <v>45354</v>
      </c>
      <c r="G428">
        <v>545.6</v>
      </c>
      <c r="H428">
        <v>3025.6</v>
      </c>
      <c r="I428" t="s">
        <v>24</v>
      </c>
    </row>
    <row r="429" spans="1:9" x14ac:dyDescent="0.25">
      <c r="A429">
        <v>491</v>
      </c>
      <c r="B429" s="4">
        <v>45294</v>
      </c>
      <c r="C429">
        <v>4900</v>
      </c>
      <c r="D429" t="s">
        <v>8</v>
      </c>
      <c r="E429" t="s">
        <v>11</v>
      </c>
      <c r="F429" s="4">
        <v>45354</v>
      </c>
      <c r="G429">
        <v>1078</v>
      </c>
      <c r="H429">
        <v>5978</v>
      </c>
      <c r="I429" t="s">
        <v>24</v>
      </c>
    </row>
    <row r="430" spans="1:9" x14ac:dyDescent="0.25">
      <c r="A430">
        <v>381</v>
      </c>
      <c r="B430" s="4">
        <v>45294</v>
      </c>
      <c r="C430">
        <v>3800</v>
      </c>
      <c r="D430" t="s">
        <v>3</v>
      </c>
      <c r="E430" t="s">
        <v>13</v>
      </c>
      <c r="F430" s="4">
        <v>45354</v>
      </c>
      <c r="G430">
        <v>836</v>
      </c>
      <c r="H430">
        <v>4636</v>
      </c>
      <c r="I430" t="s">
        <v>24</v>
      </c>
    </row>
    <row r="431" spans="1:9" x14ac:dyDescent="0.25">
      <c r="A431">
        <v>98</v>
      </c>
      <c r="B431" s="4">
        <v>45294</v>
      </c>
      <c r="C431">
        <v>2040</v>
      </c>
      <c r="D431" t="s">
        <v>4</v>
      </c>
      <c r="E431" t="s">
        <v>12</v>
      </c>
      <c r="F431" s="4">
        <v>45354</v>
      </c>
      <c r="G431">
        <v>448.8</v>
      </c>
      <c r="H431">
        <v>2488.8000000000002</v>
      </c>
      <c r="I431" t="s">
        <v>24</v>
      </c>
    </row>
    <row r="432" spans="1:9" x14ac:dyDescent="0.25">
      <c r="A432">
        <v>488</v>
      </c>
      <c r="B432" s="4">
        <v>45294</v>
      </c>
      <c r="C432">
        <v>5200</v>
      </c>
      <c r="D432" t="s">
        <v>8</v>
      </c>
      <c r="E432" t="s">
        <v>11</v>
      </c>
      <c r="F432" s="4">
        <v>45354</v>
      </c>
      <c r="G432">
        <v>1144</v>
      </c>
      <c r="H432">
        <v>6344</v>
      </c>
      <c r="I432" t="s">
        <v>24</v>
      </c>
    </row>
    <row r="433" spans="1:9" x14ac:dyDescent="0.25">
      <c r="A433">
        <v>313</v>
      </c>
      <c r="B433" s="4">
        <v>45294</v>
      </c>
      <c r="C433">
        <v>400</v>
      </c>
      <c r="D433" t="s">
        <v>3</v>
      </c>
      <c r="E433" t="s">
        <v>12</v>
      </c>
      <c r="F433" s="4">
        <v>45354</v>
      </c>
      <c r="G433">
        <v>88</v>
      </c>
      <c r="H433">
        <v>488</v>
      </c>
      <c r="I433" t="s">
        <v>24</v>
      </c>
    </row>
    <row r="434" spans="1:9" x14ac:dyDescent="0.25">
      <c r="A434">
        <v>302</v>
      </c>
      <c r="B434" s="4">
        <v>45294</v>
      </c>
      <c r="C434">
        <v>1700</v>
      </c>
      <c r="D434" t="s">
        <v>4</v>
      </c>
      <c r="E434" t="s">
        <v>11</v>
      </c>
      <c r="F434" s="4">
        <v>45354</v>
      </c>
      <c r="G434">
        <v>374</v>
      </c>
      <c r="H434">
        <v>2074</v>
      </c>
      <c r="I434" t="s">
        <v>24</v>
      </c>
    </row>
    <row r="435" spans="1:9" x14ac:dyDescent="0.25">
      <c r="A435">
        <v>326</v>
      </c>
      <c r="B435" s="4">
        <v>45294</v>
      </c>
      <c r="C435">
        <v>1050</v>
      </c>
      <c r="D435" t="s">
        <v>5</v>
      </c>
      <c r="E435" t="s">
        <v>14</v>
      </c>
      <c r="F435" s="4">
        <v>45354</v>
      </c>
      <c r="G435">
        <v>231</v>
      </c>
      <c r="H435">
        <v>1281</v>
      </c>
      <c r="I435" t="s">
        <v>24</v>
      </c>
    </row>
    <row r="436" spans="1:9" x14ac:dyDescent="0.25">
      <c r="A436">
        <v>335</v>
      </c>
      <c r="B436" s="4">
        <v>45294</v>
      </c>
      <c r="C436">
        <v>1500</v>
      </c>
      <c r="D436" t="s">
        <v>8</v>
      </c>
      <c r="E436" t="s">
        <v>12</v>
      </c>
      <c r="F436" s="4">
        <v>45354</v>
      </c>
      <c r="G436">
        <v>330</v>
      </c>
      <c r="H436">
        <v>1830</v>
      </c>
      <c r="I436" t="s">
        <v>24</v>
      </c>
    </row>
    <row r="437" spans="1:9" x14ac:dyDescent="0.25">
      <c r="A437">
        <v>328</v>
      </c>
      <c r="B437" s="4">
        <v>45294</v>
      </c>
      <c r="C437">
        <v>1150</v>
      </c>
      <c r="D437" t="s">
        <v>3</v>
      </c>
      <c r="E437" t="s">
        <v>12</v>
      </c>
      <c r="F437" s="4">
        <v>45354</v>
      </c>
      <c r="G437">
        <v>253</v>
      </c>
      <c r="H437">
        <v>1403</v>
      </c>
      <c r="I437" t="s">
        <v>24</v>
      </c>
    </row>
    <row r="438" spans="1:9" x14ac:dyDescent="0.25">
      <c r="A438">
        <v>496</v>
      </c>
      <c r="B438" s="4">
        <v>45294</v>
      </c>
      <c r="C438">
        <v>4400</v>
      </c>
      <c r="D438" t="s">
        <v>5</v>
      </c>
      <c r="E438" t="s">
        <v>12</v>
      </c>
      <c r="F438" s="4">
        <v>45354</v>
      </c>
      <c r="G438">
        <v>968</v>
      </c>
      <c r="H438">
        <v>5368</v>
      </c>
      <c r="I438" t="s">
        <v>24</v>
      </c>
    </row>
    <row r="439" spans="1:9" x14ac:dyDescent="0.25">
      <c r="A439">
        <v>247</v>
      </c>
      <c r="B439" s="4">
        <v>45294</v>
      </c>
      <c r="C439">
        <v>5020</v>
      </c>
      <c r="D439" t="s">
        <v>8</v>
      </c>
      <c r="E439" t="s">
        <v>13</v>
      </c>
      <c r="F439" s="4">
        <v>45354</v>
      </c>
      <c r="G439">
        <v>1104.4000000000001</v>
      </c>
      <c r="H439">
        <v>6124.4</v>
      </c>
      <c r="I439" t="s">
        <v>24</v>
      </c>
    </row>
    <row r="440" spans="1:9" x14ac:dyDescent="0.25">
      <c r="A440">
        <v>61</v>
      </c>
      <c r="B440" s="4">
        <v>45294</v>
      </c>
      <c r="C440">
        <v>1300</v>
      </c>
      <c r="D440" t="s">
        <v>23</v>
      </c>
      <c r="E440" t="s">
        <v>12</v>
      </c>
      <c r="F440" s="4">
        <v>45354</v>
      </c>
      <c r="G440">
        <v>286</v>
      </c>
      <c r="H440">
        <v>1586</v>
      </c>
      <c r="I440" t="s">
        <v>24</v>
      </c>
    </row>
    <row r="441" spans="1:9" x14ac:dyDescent="0.25">
      <c r="A441">
        <v>239</v>
      </c>
      <c r="B441" s="4">
        <v>45294</v>
      </c>
      <c r="C441">
        <v>4860</v>
      </c>
      <c r="D441" t="s">
        <v>3</v>
      </c>
      <c r="E441" t="s">
        <v>11</v>
      </c>
      <c r="F441" s="4">
        <v>45354</v>
      </c>
      <c r="G441">
        <v>1069.2</v>
      </c>
      <c r="H441">
        <v>5929.2</v>
      </c>
      <c r="I441" t="s">
        <v>24</v>
      </c>
    </row>
    <row r="442" spans="1:9" x14ac:dyDescent="0.25">
      <c r="A442">
        <v>422</v>
      </c>
      <c r="B442" s="4">
        <v>45294</v>
      </c>
      <c r="C442">
        <v>5850</v>
      </c>
      <c r="D442" t="s">
        <v>5</v>
      </c>
      <c r="E442" t="s">
        <v>12</v>
      </c>
      <c r="F442" s="4">
        <v>45354</v>
      </c>
      <c r="G442">
        <v>1287</v>
      </c>
      <c r="H442">
        <v>7137</v>
      </c>
      <c r="I442" t="s">
        <v>24</v>
      </c>
    </row>
    <row r="443" spans="1:9" x14ac:dyDescent="0.25">
      <c r="A443">
        <v>87</v>
      </c>
      <c r="B443" s="4">
        <v>45294</v>
      </c>
      <c r="C443">
        <v>1820</v>
      </c>
      <c r="D443" t="s">
        <v>4</v>
      </c>
      <c r="E443" t="s">
        <v>13</v>
      </c>
      <c r="F443" s="4">
        <v>45354</v>
      </c>
      <c r="G443">
        <v>400.4</v>
      </c>
      <c r="H443">
        <v>2220.4</v>
      </c>
      <c r="I443" t="s">
        <v>24</v>
      </c>
    </row>
    <row r="444" spans="1:9" x14ac:dyDescent="0.25">
      <c r="A444">
        <v>407</v>
      </c>
      <c r="B444" s="4">
        <v>45294</v>
      </c>
      <c r="C444">
        <v>5100</v>
      </c>
      <c r="D444" t="s">
        <v>23</v>
      </c>
      <c r="E444" t="s">
        <v>11</v>
      </c>
      <c r="F444" s="4">
        <v>45354</v>
      </c>
      <c r="G444">
        <v>1122</v>
      </c>
      <c r="H444">
        <v>6222</v>
      </c>
      <c r="I444" t="s">
        <v>24</v>
      </c>
    </row>
    <row r="445" spans="1:9" x14ac:dyDescent="0.25">
      <c r="A445">
        <v>397</v>
      </c>
      <c r="B445" s="4">
        <v>45294</v>
      </c>
      <c r="C445">
        <v>4600</v>
      </c>
      <c r="D445" t="s">
        <v>7</v>
      </c>
      <c r="E445" t="s">
        <v>12</v>
      </c>
      <c r="F445" s="4">
        <v>45354</v>
      </c>
      <c r="G445">
        <v>1012</v>
      </c>
      <c r="H445">
        <v>5612</v>
      </c>
      <c r="I445" t="s">
        <v>24</v>
      </c>
    </row>
    <row r="446" spans="1:9" x14ac:dyDescent="0.25">
      <c r="A446">
        <v>67</v>
      </c>
      <c r="B446" s="4">
        <v>45294</v>
      </c>
      <c r="C446">
        <v>1420</v>
      </c>
      <c r="D446" t="s">
        <v>23</v>
      </c>
      <c r="E446" t="s">
        <v>13</v>
      </c>
      <c r="F446" s="4">
        <v>45354</v>
      </c>
      <c r="G446">
        <v>312.39999999999998</v>
      </c>
      <c r="H446">
        <v>1732.4</v>
      </c>
      <c r="I446" t="s">
        <v>24</v>
      </c>
    </row>
    <row r="447" spans="1:9" x14ac:dyDescent="0.25">
      <c r="A447">
        <v>408</v>
      </c>
      <c r="B447" s="4">
        <v>45294</v>
      </c>
      <c r="C447">
        <v>5150</v>
      </c>
      <c r="D447" t="s">
        <v>9</v>
      </c>
      <c r="E447" t="s">
        <v>12</v>
      </c>
      <c r="F447" s="4">
        <v>45354</v>
      </c>
      <c r="G447">
        <v>1133</v>
      </c>
      <c r="H447">
        <v>6283</v>
      </c>
      <c r="I447" t="s">
        <v>24</v>
      </c>
    </row>
    <row r="448" spans="1:9" x14ac:dyDescent="0.25">
      <c r="A448">
        <v>472</v>
      </c>
      <c r="B448" s="4">
        <v>45293</v>
      </c>
      <c r="C448">
        <v>6800</v>
      </c>
      <c r="D448" t="s">
        <v>4</v>
      </c>
      <c r="E448" t="s">
        <v>13</v>
      </c>
      <c r="F448" s="4">
        <v>45353</v>
      </c>
      <c r="G448">
        <v>1496</v>
      </c>
      <c r="H448">
        <v>8296</v>
      </c>
      <c r="I448" t="s">
        <v>24</v>
      </c>
    </row>
    <row r="449" spans="1:9" x14ac:dyDescent="0.25">
      <c r="A449">
        <v>497</v>
      </c>
      <c r="B449" s="4">
        <v>45293</v>
      </c>
      <c r="C449">
        <v>4300</v>
      </c>
      <c r="D449" t="s">
        <v>6</v>
      </c>
      <c r="E449" t="s">
        <v>14</v>
      </c>
      <c r="F449" s="4">
        <v>45353</v>
      </c>
      <c r="G449">
        <v>946</v>
      </c>
      <c r="H449">
        <v>5246</v>
      </c>
      <c r="I449" t="s">
        <v>24</v>
      </c>
    </row>
    <row r="450" spans="1:9" x14ac:dyDescent="0.25">
      <c r="A450">
        <v>473</v>
      </c>
      <c r="B450" s="4">
        <v>45293</v>
      </c>
      <c r="C450">
        <v>6700</v>
      </c>
      <c r="D450" t="s">
        <v>5</v>
      </c>
      <c r="E450" t="s">
        <v>13</v>
      </c>
      <c r="F450" s="4">
        <v>45353</v>
      </c>
      <c r="G450">
        <v>1474</v>
      </c>
      <c r="H450">
        <v>8174</v>
      </c>
      <c r="I450" t="s">
        <v>24</v>
      </c>
    </row>
    <row r="451" spans="1:9" x14ac:dyDescent="0.25">
      <c r="A451">
        <v>142</v>
      </c>
      <c r="B451" s="4">
        <v>45293</v>
      </c>
      <c r="C451">
        <v>2920</v>
      </c>
      <c r="D451" t="s">
        <v>7</v>
      </c>
      <c r="E451" t="s">
        <v>12</v>
      </c>
      <c r="F451" s="4">
        <v>45353</v>
      </c>
      <c r="G451">
        <v>642.4</v>
      </c>
      <c r="H451">
        <v>3562.4</v>
      </c>
      <c r="I451" t="s">
        <v>24</v>
      </c>
    </row>
    <row r="452" spans="1:9" x14ac:dyDescent="0.25">
      <c r="A452">
        <v>334</v>
      </c>
      <c r="B452" s="4">
        <v>45293</v>
      </c>
      <c r="C452">
        <v>1450</v>
      </c>
      <c r="D452" t="s">
        <v>23</v>
      </c>
      <c r="E452" t="s">
        <v>11</v>
      </c>
      <c r="F452" s="4">
        <v>45353</v>
      </c>
      <c r="G452">
        <v>319</v>
      </c>
      <c r="H452">
        <v>1769</v>
      </c>
      <c r="I452" t="s">
        <v>24</v>
      </c>
    </row>
    <row r="453" spans="1:9" x14ac:dyDescent="0.25">
      <c r="A453">
        <v>163</v>
      </c>
      <c r="B453" s="4">
        <v>45293</v>
      </c>
      <c r="C453">
        <v>3340</v>
      </c>
      <c r="D453" t="s">
        <v>23</v>
      </c>
      <c r="E453" t="s">
        <v>13</v>
      </c>
      <c r="F453" s="4">
        <v>45353</v>
      </c>
      <c r="G453">
        <v>734.8</v>
      </c>
      <c r="H453">
        <v>4074.8</v>
      </c>
      <c r="I453" t="s">
        <v>24</v>
      </c>
    </row>
    <row r="454" spans="1:9" x14ac:dyDescent="0.25">
      <c r="A454">
        <v>146</v>
      </c>
      <c r="B454" s="4">
        <v>45293</v>
      </c>
      <c r="C454">
        <v>3000</v>
      </c>
      <c r="D454" t="s">
        <v>23</v>
      </c>
      <c r="E454" t="s">
        <v>12</v>
      </c>
      <c r="F454" s="4">
        <v>45353</v>
      </c>
      <c r="G454">
        <v>660</v>
      </c>
      <c r="H454">
        <v>3660</v>
      </c>
      <c r="I454" t="s">
        <v>24</v>
      </c>
    </row>
    <row r="455" spans="1:9" x14ac:dyDescent="0.25">
      <c r="A455">
        <v>114</v>
      </c>
      <c r="B455" s="4">
        <v>45293</v>
      </c>
      <c r="C455">
        <v>2360</v>
      </c>
      <c r="D455" t="s">
        <v>8</v>
      </c>
      <c r="E455" t="s">
        <v>12</v>
      </c>
      <c r="F455" s="4">
        <v>45353</v>
      </c>
      <c r="G455">
        <v>519.20000000000005</v>
      </c>
      <c r="H455">
        <v>2879.2</v>
      </c>
      <c r="I455" t="s">
        <v>24</v>
      </c>
    </row>
    <row r="456" spans="1:9" x14ac:dyDescent="0.25">
      <c r="A456">
        <v>113</v>
      </c>
      <c r="B456" s="4">
        <v>45293</v>
      </c>
      <c r="C456">
        <v>2340</v>
      </c>
      <c r="D456" t="s">
        <v>23</v>
      </c>
      <c r="E456" t="s">
        <v>11</v>
      </c>
      <c r="F456" s="4">
        <v>45353</v>
      </c>
      <c r="G456">
        <v>514.79999999999995</v>
      </c>
      <c r="H456">
        <v>2854.8</v>
      </c>
      <c r="I456" t="s">
        <v>24</v>
      </c>
    </row>
    <row r="457" spans="1:9" x14ac:dyDescent="0.25">
      <c r="A457">
        <v>338</v>
      </c>
      <c r="B457" s="4">
        <v>45293</v>
      </c>
      <c r="C457">
        <v>1650</v>
      </c>
      <c r="D457" t="s">
        <v>8</v>
      </c>
      <c r="E457" t="s">
        <v>12</v>
      </c>
      <c r="F457" s="4">
        <v>45353</v>
      </c>
      <c r="G457">
        <v>363</v>
      </c>
      <c r="H457">
        <v>2013</v>
      </c>
      <c r="I457" t="s">
        <v>24</v>
      </c>
    </row>
    <row r="458" spans="1:9" x14ac:dyDescent="0.25">
      <c r="A458">
        <v>346</v>
      </c>
      <c r="B458" s="4">
        <v>45293</v>
      </c>
      <c r="C458">
        <v>2050</v>
      </c>
      <c r="D458" t="s">
        <v>7</v>
      </c>
      <c r="E458" t="s">
        <v>13</v>
      </c>
      <c r="F458" s="4">
        <v>45353</v>
      </c>
      <c r="G458">
        <v>451</v>
      </c>
      <c r="H458">
        <v>2501</v>
      </c>
      <c r="I458" t="s">
        <v>24</v>
      </c>
    </row>
    <row r="459" spans="1:9" x14ac:dyDescent="0.25">
      <c r="A459">
        <v>165</v>
      </c>
      <c r="B459" s="4">
        <v>45293</v>
      </c>
      <c r="C459">
        <v>3380</v>
      </c>
      <c r="D459" t="s">
        <v>8</v>
      </c>
      <c r="E459" t="s">
        <v>13</v>
      </c>
      <c r="F459" s="4">
        <v>45353</v>
      </c>
      <c r="G459">
        <v>743.6</v>
      </c>
      <c r="H459">
        <v>4123.6000000000004</v>
      </c>
      <c r="I459" t="s">
        <v>24</v>
      </c>
    </row>
    <row r="460" spans="1:9" x14ac:dyDescent="0.25">
      <c r="A460">
        <v>189</v>
      </c>
      <c r="B460" s="4">
        <v>45293</v>
      </c>
      <c r="C460">
        <v>3860</v>
      </c>
      <c r="D460" t="s">
        <v>4</v>
      </c>
      <c r="E460" t="s">
        <v>14</v>
      </c>
      <c r="F460" s="4">
        <v>45353</v>
      </c>
      <c r="G460">
        <v>849.2</v>
      </c>
      <c r="H460">
        <v>4709.2</v>
      </c>
      <c r="I460" t="s">
        <v>24</v>
      </c>
    </row>
    <row r="461" spans="1:9" x14ac:dyDescent="0.25">
      <c r="A461">
        <v>274</v>
      </c>
      <c r="B461" s="4">
        <v>45293</v>
      </c>
      <c r="C461">
        <v>5560</v>
      </c>
      <c r="D461" t="s">
        <v>4</v>
      </c>
      <c r="E461" t="s">
        <v>11</v>
      </c>
      <c r="F461" s="4">
        <v>45353</v>
      </c>
      <c r="G461">
        <v>1223.2</v>
      </c>
      <c r="H461">
        <v>6783.2</v>
      </c>
      <c r="I461" t="s">
        <v>24</v>
      </c>
    </row>
    <row r="462" spans="1:9" x14ac:dyDescent="0.25">
      <c r="A462">
        <v>241</v>
      </c>
      <c r="B462" s="4">
        <v>45293</v>
      </c>
      <c r="C462">
        <v>4900</v>
      </c>
      <c r="D462" t="s">
        <v>5</v>
      </c>
      <c r="E462" t="s">
        <v>13</v>
      </c>
      <c r="F462" s="4">
        <v>45353</v>
      </c>
      <c r="G462">
        <v>1078</v>
      </c>
      <c r="H462">
        <v>5978</v>
      </c>
      <c r="I462" t="s">
        <v>24</v>
      </c>
    </row>
    <row r="463" spans="1:9" x14ac:dyDescent="0.25">
      <c r="A463">
        <v>213</v>
      </c>
      <c r="B463" s="4">
        <v>45293</v>
      </c>
      <c r="C463">
        <v>4340</v>
      </c>
      <c r="D463" t="s">
        <v>8</v>
      </c>
      <c r="E463" t="s">
        <v>13</v>
      </c>
      <c r="F463" s="4">
        <v>45353</v>
      </c>
      <c r="G463">
        <v>954.8</v>
      </c>
      <c r="H463">
        <v>5294.8</v>
      </c>
      <c r="I463" t="s">
        <v>24</v>
      </c>
    </row>
    <row r="464" spans="1:9" x14ac:dyDescent="0.25">
      <c r="A464">
        <v>178</v>
      </c>
      <c r="B464" s="4">
        <v>45293</v>
      </c>
      <c r="C464">
        <v>3640</v>
      </c>
      <c r="D464" t="s">
        <v>6</v>
      </c>
      <c r="E464" t="s">
        <v>13</v>
      </c>
      <c r="F464" s="4">
        <v>45353</v>
      </c>
      <c r="G464">
        <v>800.8</v>
      </c>
      <c r="H464">
        <v>4440.8</v>
      </c>
      <c r="I464" t="s">
        <v>24</v>
      </c>
    </row>
    <row r="465" spans="1:9" x14ac:dyDescent="0.25">
      <c r="A465">
        <v>175</v>
      </c>
      <c r="B465" s="4">
        <v>45293</v>
      </c>
      <c r="C465">
        <v>3580</v>
      </c>
      <c r="D465" t="s">
        <v>3</v>
      </c>
      <c r="E465" t="s">
        <v>14</v>
      </c>
      <c r="F465" s="4">
        <v>45353</v>
      </c>
      <c r="G465">
        <v>787.6</v>
      </c>
      <c r="H465">
        <v>4367.6000000000004</v>
      </c>
      <c r="I465" t="s">
        <v>24</v>
      </c>
    </row>
    <row r="466" spans="1:9" x14ac:dyDescent="0.25">
      <c r="A466">
        <v>275</v>
      </c>
      <c r="B466" s="4">
        <v>45293</v>
      </c>
      <c r="C466">
        <v>5580</v>
      </c>
      <c r="D466" t="s">
        <v>5</v>
      </c>
      <c r="E466" t="s">
        <v>13</v>
      </c>
      <c r="F466" s="4">
        <v>45353</v>
      </c>
      <c r="G466">
        <v>1227.5999999999999</v>
      </c>
      <c r="H466">
        <v>6807.6</v>
      </c>
      <c r="I466" t="s">
        <v>24</v>
      </c>
    </row>
    <row r="467" spans="1:9" x14ac:dyDescent="0.25">
      <c r="A467">
        <v>186</v>
      </c>
      <c r="B467" s="4">
        <v>45293</v>
      </c>
      <c r="C467">
        <v>3800</v>
      </c>
      <c r="D467" t="s">
        <v>23</v>
      </c>
      <c r="E467" t="s">
        <v>14</v>
      </c>
      <c r="F467" s="4">
        <v>45353</v>
      </c>
      <c r="G467">
        <v>836</v>
      </c>
      <c r="H467">
        <v>4636</v>
      </c>
      <c r="I467" t="s">
        <v>24</v>
      </c>
    </row>
    <row r="468" spans="1:9" x14ac:dyDescent="0.25">
      <c r="A468">
        <v>230</v>
      </c>
      <c r="B468" s="4">
        <v>45293</v>
      </c>
      <c r="C468">
        <v>4680</v>
      </c>
      <c r="D468" t="s">
        <v>8</v>
      </c>
      <c r="E468" t="s">
        <v>12</v>
      </c>
      <c r="F468" s="4">
        <v>45353</v>
      </c>
      <c r="G468">
        <v>1029.5999999999999</v>
      </c>
      <c r="H468">
        <v>5709.6</v>
      </c>
      <c r="I468" t="s">
        <v>24</v>
      </c>
    </row>
    <row r="469" spans="1:9" x14ac:dyDescent="0.25">
      <c r="A469">
        <v>436</v>
      </c>
      <c r="B469" s="4">
        <v>45293</v>
      </c>
      <c r="C469">
        <v>6550</v>
      </c>
      <c r="D469" t="s">
        <v>23</v>
      </c>
      <c r="E469" t="s">
        <v>12</v>
      </c>
      <c r="F469" s="4">
        <v>45353</v>
      </c>
      <c r="G469">
        <v>1441</v>
      </c>
      <c r="H469">
        <v>7991</v>
      </c>
      <c r="I469" t="s">
        <v>24</v>
      </c>
    </row>
    <row r="470" spans="1:9" x14ac:dyDescent="0.25">
      <c r="A470">
        <v>442</v>
      </c>
      <c r="B470" s="4">
        <v>45293</v>
      </c>
      <c r="C470">
        <v>6850</v>
      </c>
      <c r="D470" t="s">
        <v>9</v>
      </c>
      <c r="E470" t="s">
        <v>11</v>
      </c>
      <c r="F470" s="4">
        <v>45353</v>
      </c>
      <c r="G470">
        <v>1507</v>
      </c>
      <c r="H470">
        <v>8357</v>
      </c>
      <c r="I470" t="s">
        <v>24</v>
      </c>
    </row>
    <row r="471" spans="1:9" x14ac:dyDescent="0.25">
      <c r="A471">
        <v>429</v>
      </c>
      <c r="B471" s="4">
        <v>45293</v>
      </c>
      <c r="C471">
        <v>6200</v>
      </c>
      <c r="D471" t="s">
        <v>6</v>
      </c>
      <c r="E471" t="s">
        <v>13</v>
      </c>
      <c r="F471" s="4">
        <v>45353</v>
      </c>
      <c r="G471">
        <v>1364</v>
      </c>
      <c r="H471">
        <v>7564</v>
      </c>
      <c r="I471" t="s">
        <v>24</v>
      </c>
    </row>
    <row r="472" spans="1:9" x14ac:dyDescent="0.25">
      <c r="A472">
        <v>417</v>
      </c>
      <c r="B472" s="4">
        <v>45293</v>
      </c>
      <c r="C472">
        <v>5600</v>
      </c>
      <c r="D472" t="s">
        <v>8</v>
      </c>
      <c r="E472" t="s">
        <v>13</v>
      </c>
      <c r="F472" s="4">
        <v>45353</v>
      </c>
      <c r="G472">
        <v>1232</v>
      </c>
      <c r="H472">
        <v>6832</v>
      </c>
      <c r="I472" t="s">
        <v>24</v>
      </c>
    </row>
    <row r="473" spans="1:9" x14ac:dyDescent="0.25">
      <c r="A473">
        <v>80</v>
      </c>
      <c r="B473" s="4">
        <v>45293</v>
      </c>
      <c r="C473">
        <v>1680</v>
      </c>
      <c r="D473" t="s">
        <v>8</v>
      </c>
      <c r="E473" t="s">
        <v>13</v>
      </c>
      <c r="F473" s="4">
        <v>45353</v>
      </c>
      <c r="G473">
        <v>369.6</v>
      </c>
      <c r="H473">
        <v>2049.6</v>
      </c>
      <c r="I473" t="s">
        <v>24</v>
      </c>
    </row>
    <row r="474" spans="1:9" x14ac:dyDescent="0.25">
      <c r="A474">
        <v>54</v>
      </c>
      <c r="B474" s="4">
        <v>45293</v>
      </c>
      <c r="C474">
        <v>1160</v>
      </c>
      <c r="D474" t="s">
        <v>5</v>
      </c>
      <c r="E474" t="s">
        <v>11</v>
      </c>
      <c r="F474" s="4">
        <v>45353</v>
      </c>
      <c r="G474">
        <v>255.2</v>
      </c>
      <c r="H474">
        <v>1415.2</v>
      </c>
      <c r="I474" t="s">
        <v>24</v>
      </c>
    </row>
    <row r="475" spans="1:9" x14ac:dyDescent="0.25">
      <c r="A475">
        <v>105</v>
      </c>
      <c r="B475" s="4">
        <v>45293</v>
      </c>
      <c r="C475">
        <v>2180</v>
      </c>
      <c r="D475" t="s">
        <v>5</v>
      </c>
      <c r="E475" t="s">
        <v>14</v>
      </c>
      <c r="F475" s="4">
        <v>45353</v>
      </c>
      <c r="G475">
        <v>479.6</v>
      </c>
      <c r="H475">
        <v>2659.6</v>
      </c>
      <c r="I475" t="s">
        <v>24</v>
      </c>
    </row>
    <row r="476" spans="1:9" x14ac:dyDescent="0.25">
      <c r="A476">
        <v>211</v>
      </c>
      <c r="B476" s="4">
        <v>45657</v>
      </c>
      <c r="C476">
        <v>4300</v>
      </c>
      <c r="D476" t="s">
        <v>3</v>
      </c>
      <c r="E476" t="s">
        <v>11</v>
      </c>
      <c r="F476" s="4">
        <v>45352</v>
      </c>
      <c r="G476">
        <v>946</v>
      </c>
      <c r="H476">
        <v>5246</v>
      </c>
      <c r="I476" t="s">
        <v>24</v>
      </c>
    </row>
    <row r="477" spans="1:9" x14ac:dyDescent="0.25">
      <c r="A477">
        <v>490</v>
      </c>
      <c r="B477" s="4">
        <v>45657</v>
      </c>
      <c r="C477">
        <v>5000</v>
      </c>
      <c r="D477" t="s">
        <v>5</v>
      </c>
      <c r="E477" t="s">
        <v>12</v>
      </c>
      <c r="F477" s="4">
        <v>45352</v>
      </c>
      <c r="G477">
        <v>1100</v>
      </c>
      <c r="H477">
        <v>6100</v>
      </c>
      <c r="I477" t="s">
        <v>24</v>
      </c>
    </row>
    <row r="478" spans="1:9" x14ac:dyDescent="0.25">
      <c r="A478">
        <v>38</v>
      </c>
      <c r="B478" s="4">
        <v>45657</v>
      </c>
      <c r="C478">
        <v>840</v>
      </c>
      <c r="D478" t="s">
        <v>6</v>
      </c>
      <c r="E478" t="s">
        <v>13</v>
      </c>
      <c r="F478" s="4">
        <v>45352</v>
      </c>
      <c r="G478">
        <v>184.8</v>
      </c>
      <c r="H478">
        <v>1024.8</v>
      </c>
      <c r="I478" t="s">
        <v>24</v>
      </c>
    </row>
    <row r="479" spans="1:9" x14ac:dyDescent="0.25">
      <c r="A479">
        <v>52</v>
      </c>
      <c r="B479" s="4">
        <v>45657</v>
      </c>
      <c r="C479">
        <v>1120</v>
      </c>
      <c r="D479" t="s">
        <v>3</v>
      </c>
      <c r="E479" t="s">
        <v>13</v>
      </c>
      <c r="F479" s="4">
        <v>45352</v>
      </c>
      <c r="G479">
        <v>246.4</v>
      </c>
      <c r="H479">
        <v>1366.4</v>
      </c>
      <c r="I479" t="s">
        <v>24</v>
      </c>
    </row>
    <row r="480" spans="1:9" x14ac:dyDescent="0.25">
      <c r="A480">
        <v>190</v>
      </c>
      <c r="B480" s="4">
        <v>45657</v>
      </c>
      <c r="C480">
        <v>3880</v>
      </c>
      <c r="D480" t="s">
        <v>5</v>
      </c>
      <c r="E480" t="s">
        <v>11</v>
      </c>
      <c r="F480" s="4">
        <v>45352</v>
      </c>
      <c r="G480">
        <v>853.6</v>
      </c>
      <c r="H480">
        <v>4733.6000000000004</v>
      </c>
      <c r="I480" t="s">
        <v>24</v>
      </c>
    </row>
    <row r="481" spans="1:9" x14ac:dyDescent="0.25">
      <c r="A481">
        <v>214</v>
      </c>
      <c r="B481" s="4">
        <v>45657</v>
      </c>
      <c r="C481">
        <v>4360</v>
      </c>
      <c r="D481" t="s">
        <v>23</v>
      </c>
      <c r="E481" t="s">
        <v>14</v>
      </c>
      <c r="F481" s="4">
        <v>45352</v>
      </c>
      <c r="G481">
        <v>959.2</v>
      </c>
      <c r="H481">
        <v>5319.2</v>
      </c>
      <c r="I481" t="s">
        <v>24</v>
      </c>
    </row>
    <row r="482" spans="1:9" x14ac:dyDescent="0.25">
      <c r="A482">
        <v>215</v>
      </c>
      <c r="B482" s="4">
        <v>45657</v>
      </c>
      <c r="C482">
        <v>4380</v>
      </c>
      <c r="D482" t="s">
        <v>23</v>
      </c>
      <c r="E482" t="s">
        <v>12</v>
      </c>
      <c r="F482" s="4">
        <v>45352</v>
      </c>
      <c r="G482">
        <v>963.6</v>
      </c>
      <c r="H482">
        <v>5343.6</v>
      </c>
      <c r="I482" t="s">
        <v>24</v>
      </c>
    </row>
    <row r="483" spans="1:9" x14ac:dyDescent="0.25">
      <c r="A483">
        <v>236</v>
      </c>
      <c r="B483" s="4">
        <v>45657</v>
      </c>
      <c r="C483">
        <v>4800</v>
      </c>
      <c r="D483" t="s">
        <v>8</v>
      </c>
      <c r="E483" t="s">
        <v>11</v>
      </c>
      <c r="F483" s="4">
        <v>45352</v>
      </c>
      <c r="G483">
        <v>1056</v>
      </c>
      <c r="H483">
        <v>5856</v>
      </c>
      <c r="I483" t="s">
        <v>24</v>
      </c>
    </row>
    <row r="484" spans="1:9" x14ac:dyDescent="0.25">
      <c r="A484">
        <v>440</v>
      </c>
      <c r="B484" s="4">
        <v>45657</v>
      </c>
      <c r="C484">
        <v>6750</v>
      </c>
      <c r="D484" t="s">
        <v>8</v>
      </c>
      <c r="E484" t="s">
        <v>12</v>
      </c>
      <c r="F484" s="4">
        <v>45352</v>
      </c>
      <c r="G484">
        <v>1485</v>
      </c>
      <c r="H484">
        <v>8235</v>
      </c>
      <c r="I484" t="s">
        <v>24</v>
      </c>
    </row>
    <row r="485" spans="1:9" x14ac:dyDescent="0.25">
      <c r="A485">
        <v>200</v>
      </c>
      <c r="B485" s="4">
        <v>45657</v>
      </c>
      <c r="C485">
        <v>4080</v>
      </c>
      <c r="D485" t="s">
        <v>4</v>
      </c>
      <c r="E485" t="s">
        <v>14</v>
      </c>
      <c r="F485" s="4">
        <v>45352</v>
      </c>
      <c r="G485">
        <v>897.6</v>
      </c>
      <c r="H485">
        <v>4977.6000000000004</v>
      </c>
      <c r="I485" t="s">
        <v>24</v>
      </c>
    </row>
    <row r="486" spans="1:9" x14ac:dyDescent="0.25">
      <c r="A486">
        <v>492</v>
      </c>
      <c r="B486" s="4">
        <v>45657</v>
      </c>
      <c r="C486">
        <v>4800</v>
      </c>
      <c r="D486" t="s">
        <v>23</v>
      </c>
      <c r="E486" t="s">
        <v>12</v>
      </c>
      <c r="F486" s="4">
        <v>45352</v>
      </c>
      <c r="G486">
        <v>1056</v>
      </c>
      <c r="H486">
        <v>5856</v>
      </c>
      <c r="I486" t="s">
        <v>24</v>
      </c>
    </row>
    <row r="487" spans="1:9" x14ac:dyDescent="0.25">
      <c r="A487">
        <v>1</v>
      </c>
      <c r="B487" s="4">
        <v>45657</v>
      </c>
      <c r="C487">
        <v>100</v>
      </c>
      <c r="D487" t="s">
        <v>3</v>
      </c>
      <c r="E487" t="s">
        <v>11</v>
      </c>
      <c r="F487" s="4">
        <v>45352</v>
      </c>
      <c r="G487">
        <v>22</v>
      </c>
      <c r="H487">
        <v>122</v>
      </c>
      <c r="I487" t="s">
        <v>24</v>
      </c>
    </row>
    <row r="488" spans="1:9" x14ac:dyDescent="0.25">
      <c r="A488">
        <v>71</v>
      </c>
      <c r="B488" s="4">
        <v>45657</v>
      </c>
      <c r="C488">
        <v>1500</v>
      </c>
      <c r="D488" t="s">
        <v>5</v>
      </c>
      <c r="E488" t="s">
        <v>11</v>
      </c>
      <c r="F488" s="4">
        <v>45352</v>
      </c>
      <c r="G488">
        <v>330</v>
      </c>
      <c r="H488">
        <v>1830</v>
      </c>
      <c r="I488" t="s">
        <v>24</v>
      </c>
    </row>
    <row r="489" spans="1:9" x14ac:dyDescent="0.25">
      <c r="A489">
        <v>462</v>
      </c>
      <c r="B489" s="4">
        <v>45657</v>
      </c>
      <c r="C489">
        <v>7800</v>
      </c>
      <c r="D489" t="s">
        <v>5</v>
      </c>
      <c r="E489" t="s">
        <v>12</v>
      </c>
      <c r="F489" s="4">
        <v>45352</v>
      </c>
      <c r="G489">
        <v>1716</v>
      </c>
      <c r="H489">
        <v>9516</v>
      </c>
      <c r="I489" t="s">
        <v>24</v>
      </c>
    </row>
    <row r="490" spans="1:9" x14ac:dyDescent="0.25">
      <c r="A490">
        <v>461</v>
      </c>
      <c r="B490" s="4">
        <v>45657</v>
      </c>
      <c r="C490">
        <v>7900</v>
      </c>
      <c r="D490" t="s">
        <v>4</v>
      </c>
      <c r="E490" t="s">
        <v>12</v>
      </c>
      <c r="F490" s="4">
        <v>45352</v>
      </c>
      <c r="G490">
        <v>1738</v>
      </c>
      <c r="H490">
        <v>9638</v>
      </c>
      <c r="I490" t="s">
        <v>24</v>
      </c>
    </row>
    <row r="491" spans="1:9" x14ac:dyDescent="0.25">
      <c r="A491">
        <v>359</v>
      </c>
      <c r="B491" s="4">
        <v>45657</v>
      </c>
      <c r="C491">
        <v>2700</v>
      </c>
      <c r="D491" t="s">
        <v>4</v>
      </c>
      <c r="E491" t="s">
        <v>13</v>
      </c>
      <c r="F491" s="4">
        <v>45352</v>
      </c>
      <c r="G491">
        <v>594</v>
      </c>
      <c r="H491">
        <v>3294</v>
      </c>
      <c r="I491" t="s">
        <v>24</v>
      </c>
    </row>
    <row r="492" spans="1:9" x14ac:dyDescent="0.25">
      <c r="A492">
        <v>132</v>
      </c>
      <c r="B492" s="4">
        <v>45657</v>
      </c>
      <c r="C492">
        <v>2720</v>
      </c>
      <c r="D492" t="s">
        <v>4</v>
      </c>
      <c r="E492" t="s">
        <v>12</v>
      </c>
      <c r="F492" s="4">
        <v>45352</v>
      </c>
      <c r="G492">
        <v>598.4</v>
      </c>
      <c r="H492">
        <v>3318.4</v>
      </c>
      <c r="I492" t="s">
        <v>24</v>
      </c>
    </row>
    <row r="493" spans="1:9" x14ac:dyDescent="0.25">
      <c r="A493">
        <v>136</v>
      </c>
      <c r="B493" s="4">
        <v>45657</v>
      </c>
      <c r="C493">
        <v>2800</v>
      </c>
      <c r="D493" t="s">
        <v>9</v>
      </c>
      <c r="E493" t="s">
        <v>13</v>
      </c>
      <c r="F493" s="4">
        <v>45352</v>
      </c>
      <c r="G493">
        <v>616</v>
      </c>
      <c r="H493">
        <v>3416</v>
      </c>
      <c r="I493" t="s">
        <v>24</v>
      </c>
    </row>
    <row r="494" spans="1:9" x14ac:dyDescent="0.25">
      <c r="A494">
        <v>70</v>
      </c>
      <c r="B494" s="4">
        <v>45657</v>
      </c>
      <c r="C494">
        <v>1480</v>
      </c>
      <c r="D494" t="s">
        <v>4</v>
      </c>
      <c r="E494" t="s">
        <v>12</v>
      </c>
      <c r="F494" s="4">
        <v>45352</v>
      </c>
      <c r="G494">
        <v>325.60000000000002</v>
      </c>
      <c r="H494">
        <v>1805.6</v>
      </c>
      <c r="I494" t="s">
        <v>24</v>
      </c>
    </row>
    <row r="495" spans="1:9" x14ac:dyDescent="0.25">
      <c r="A495">
        <v>366</v>
      </c>
      <c r="B495" s="4">
        <v>45657</v>
      </c>
      <c r="C495">
        <v>3050</v>
      </c>
      <c r="D495" t="s">
        <v>8</v>
      </c>
      <c r="E495" t="s">
        <v>12</v>
      </c>
      <c r="F495" s="4">
        <v>45352</v>
      </c>
      <c r="G495">
        <v>671</v>
      </c>
      <c r="H495">
        <v>3721</v>
      </c>
      <c r="I495" t="s">
        <v>24</v>
      </c>
    </row>
    <row r="496" spans="1:9" x14ac:dyDescent="0.25">
      <c r="A496">
        <v>281</v>
      </c>
      <c r="B496" s="4">
        <v>45657</v>
      </c>
      <c r="C496">
        <v>5700</v>
      </c>
      <c r="D496" t="s">
        <v>8</v>
      </c>
      <c r="E496" t="s">
        <v>11</v>
      </c>
      <c r="F496" s="4">
        <v>45352</v>
      </c>
      <c r="G496">
        <v>1254</v>
      </c>
      <c r="H496">
        <v>6954</v>
      </c>
      <c r="I496" t="s">
        <v>24</v>
      </c>
    </row>
    <row r="497" spans="1:9" x14ac:dyDescent="0.25">
      <c r="A497">
        <v>435</v>
      </c>
      <c r="B497" s="4">
        <v>45657</v>
      </c>
      <c r="C497">
        <v>6500</v>
      </c>
      <c r="D497" t="s">
        <v>23</v>
      </c>
      <c r="E497" t="s">
        <v>11</v>
      </c>
      <c r="F497" s="4">
        <v>45352</v>
      </c>
      <c r="G497">
        <v>1430</v>
      </c>
      <c r="H497">
        <v>7930</v>
      </c>
      <c r="I497" t="s">
        <v>24</v>
      </c>
    </row>
    <row r="498" spans="1:9" x14ac:dyDescent="0.25">
      <c r="A498">
        <v>316</v>
      </c>
      <c r="B498" s="4">
        <v>45657</v>
      </c>
      <c r="C498">
        <v>550</v>
      </c>
      <c r="D498" t="s">
        <v>23</v>
      </c>
      <c r="E498" t="s">
        <v>11</v>
      </c>
      <c r="F498" s="4">
        <v>45352</v>
      </c>
      <c r="G498">
        <v>121</v>
      </c>
      <c r="H498">
        <v>671</v>
      </c>
      <c r="I498" t="s">
        <v>24</v>
      </c>
    </row>
    <row r="499" spans="1:9" x14ac:dyDescent="0.25">
      <c r="A499">
        <v>315</v>
      </c>
      <c r="B499" s="4">
        <v>45657</v>
      </c>
      <c r="C499">
        <v>500</v>
      </c>
      <c r="D499" t="s">
        <v>8</v>
      </c>
      <c r="E499" t="s">
        <v>14</v>
      </c>
      <c r="F499" s="4">
        <v>45352</v>
      </c>
      <c r="G499">
        <v>110</v>
      </c>
      <c r="H499">
        <v>610</v>
      </c>
      <c r="I499" t="s">
        <v>24</v>
      </c>
    </row>
    <row r="500" spans="1:9" x14ac:dyDescent="0.25">
      <c r="A500">
        <v>59</v>
      </c>
      <c r="B500" s="4">
        <v>45657</v>
      </c>
      <c r="C500">
        <v>1260</v>
      </c>
      <c r="D500" t="s">
        <v>6</v>
      </c>
      <c r="E500" t="s">
        <v>13</v>
      </c>
      <c r="F500" s="4">
        <v>45352</v>
      </c>
      <c r="G500">
        <v>277.2</v>
      </c>
      <c r="H500">
        <v>1537.2</v>
      </c>
      <c r="I500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4-1BAD-4D8A-9382-3A5F91F4BCFA}">
  <dimension ref="C3:E9"/>
  <sheetViews>
    <sheetView zoomScale="150" zoomScaleNormal="150" workbookViewId="0">
      <selection activeCell="E10" sqref="E10"/>
    </sheetView>
  </sheetViews>
  <sheetFormatPr defaultRowHeight="15" x14ac:dyDescent="0.25"/>
  <cols>
    <col min="3" max="3" width="16.140625" customWidth="1"/>
    <col min="4" max="4" width="25.5703125" style="1" customWidth="1"/>
  </cols>
  <sheetData>
    <row r="3" spans="3:5" x14ac:dyDescent="0.25">
      <c r="C3" t="s">
        <v>17</v>
      </c>
      <c r="D3" s="3">
        <v>310</v>
      </c>
    </row>
    <row r="4" spans="3:5" x14ac:dyDescent="0.25">
      <c r="C4" t="s">
        <v>2</v>
      </c>
      <c r="D4" s="1" t="str">
        <f>_xlfn.XLOOKUP(D3,COMUNI!A:A,COMUNI!D:D,"",0)</f>
        <v>OMEGA</v>
      </c>
    </row>
    <row r="5" spans="3:5" x14ac:dyDescent="0.25">
      <c r="C5" t="s">
        <v>18</v>
      </c>
      <c r="D5" s="2">
        <f>_xlfn.XLOOKUP(D3,COMUNI!A:A,COMUNI!C:C,"",0)</f>
        <v>250</v>
      </c>
    </row>
    <row r="6" spans="3:5" x14ac:dyDescent="0.25">
      <c r="C6" t="s">
        <v>15</v>
      </c>
      <c r="D6" s="5">
        <f>_xlfn.XLOOKUP(D3,COMUNI!A:A,COMUNI!F:F,"",0)</f>
        <v>45367</v>
      </c>
    </row>
    <row r="7" spans="3:5" x14ac:dyDescent="0.25">
      <c r="C7" t="s">
        <v>19</v>
      </c>
      <c r="D7" s="2">
        <f>_xlfn.XLOOKUP(D3,COMUNI!A:A,COMUNI!G:G,"",0)</f>
        <v>55</v>
      </c>
    </row>
    <row r="8" spans="3:5" x14ac:dyDescent="0.25">
      <c r="C8" t="s">
        <v>20</v>
      </c>
      <c r="D8" s="2">
        <f>_xlfn.XLOOKUP(D3,COMUNI!A:A,COMUNI!H:H,"",0)</f>
        <v>305</v>
      </c>
    </row>
    <row r="9" spans="3:5" x14ac:dyDescent="0.25">
      <c r="E9" s="9"/>
    </row>
  </sheetData>
  <sheetProtection autoFilter="0"/>
  <dataValidations count="1">
    <dataValidation type="list" allowBlank="1" showInputMessage="1" showErrorMessage="1" error="Attenzione, solo valori in elenco" prompt="Inserire solo numeri fattura in elenco" sqref="D3" xr:uid="{049413AD-0287-41E7-AD0A-9625E7EEB9DF}">
      <formula1>#REF!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10C80D18-D105-47A7-9871-0868BB12B9BD}">
  <ds:schemaRefs/>
</ds:datastoreItem>
</file>

<file path=customXml/itemProps2.xml><?xml version="1.0" encoding="utf-8"?>
<ds:datastoreItem xmlns:ds="http://schemas.openxmlformats.org/officeDocument/2006/customXml" ds:itemID="{649AB8AC-BC91-49B4-9575-24444C2B19C1}">
  <ds:schemaRefs/>
</ds:datastoreItem>
</file>

<file path=customXml/itemProps3.xml><?xml version="1.0" encoding="utf-8"?>
<ds:datastoreItem xmlns:ds="http://schemas.openxmlformats.org/officeDocument/2006/customXml" ds:itemID="{8BC3D406-1822-4AFB-A185-B1228CDD66BF}">
  <ds:schemaRefs/>
</ds:datastoreItem>
</file>

<file path=customXml/itemProps4.xml><?xml version="1.0" encoding="utf-8"?>
<ds:datastoreItem xmlns:ds="http://schemas.openxmlformats.org/officeDocument/2006/customXml" ds:itemID="{88E88B13-6529-4CEA-A3B5-26288DE776C7}">
  <ds:schemaRefs/>
</ds:datastoreItem>
</file>

<file path=customXml/itemProps5.xml><?xml version="1.0" encoding="utf-8"?>
<ds:datastoreItem xmlns:ds="http://schemas.openxmlformats.org/officeDocument/2006/customXml" ds:itemID="{1242C72B-94B7-420F-8913-941BFA758A55}">
  <ds:schemaRefs/>
</ds:datastoreItem>
</file>

<file path=customXml/itemProps6.xml><?xml version="1.0" encoding="utf-8"?>
<ds:datastoreItem xmlns:ds="http://schemas.openxmlformats.org/officeDocument/2006/customXml" ds:itemID="{CDA983B5-5CDF-4644-9209-E1D3C25A85F8}">
  <ds:schemaRefs/>
</ds:datastoreItem>
</file>

<file path=customXml/itemProps7.xml><?xml version="1.0" encoding="utf-8"?>
<ds:datastoreItem xmlns:ds="http://schemas.openxmlformats.org/officeDocument/2006/customXml" ds:itemID="{AA18333F-CE51-4B81-8A14-82E9FE51E156}">
  <ds:schemaRefs/>
</ds:datastoreItem>
</file>

<file path=customXml/itemProps8.xml><?xml version="1.0" encoding="utf-8"?>
<ds:datastoreItem xmlns:ds="http://schemas.openxmlformats.org/officeDocument/2006/customXml" ds:itemID="{BCBCFD9B-432F-4B08-BC81-3CFDF9D4F88F}">
  <ds:schemaRefs/>
</ds:datastoreItem>
</file>

<file path=customXml/itemProps9.xml><?xml version="1.0" encoding="utf-8"?>
<ds:datastoreItem xmlns:ds="http://schemas.openxmlformats.org/officeDocument/2006/customXml" ds:itemID="{85D43707-4E89-4A7B-9E3F-6D1E2430E28E}">
  <ds:schemaRefs/>
</ds:datastoreItem>
</file>

<file path=customXml/itemProps10.xml><?xml version="1.0" encoding="utf-8"?>
<ds:datastoreItem xmlns:ds="http://schemas.openxmlformats.org/officeDocument/2006/customXml" ds:itemID="{152F3703-B974-4AE6-B0D8-F661777B0F7E}">
  <ds:schemaRefs/>
</ds:datastoreItem>
</file>

<file path=customXml/itemProps11.xml><?xml version="1.0" encoding="utf-8"?>
<ds:datastoreItem xmlns:ds="http://schemas.openxmlformats.org/officeDocument/2006/customXml" ds:itemID="{078A384A-A669-4DB9-BAAC-31A6773A259B}">
  <ds:schemaRefs/>
</ds:datastoreItem>
</file>

<file path=customXml/itemProps12.xml><?xml version="1.0" encoding="utf-8"?>
<ds:datastoreItem xmlns:ds="http://schemas.openxmlformats.org/officeDocument/2006/customXml" ds:itemID="{B1BD24F8-B7F6-470F-A705-8C1F005BFD9B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E3DF5E74-9DC6-4444-B275-3840B18F666B}">
  <ds:schemaRefs/>
</ds:datastoreItem>
</file>

<file path=customXml/itemProps14.xml><?xml version="1.0" encoding="utf-8"?>
<ds:datastoreItem xmlns:ds="http://schemas.openxmlformats.org/officeDocument/2006/customXml" ds:itemID="{78D56286-08E9-4F6D-ACBC-AF38C7423E93}">
  <ds:schemaRefs/>
</ds:datastoreItem>
</file>

<file path=customXml/itemProps15.xml><?xml version="1.0" encoding="utf-8"?>
<ds:datastoreItem xmlns:ds="http://schemas.openxmlformats.org/officeDocument/2006/customXml" ds:itemID="{0CDAAE7A-7CB9-4F71-92B5-A49A68D1DDDD}">
  <ds:schemaRefs/>
</ds:datastoreItem>
</file>

<file path=customXml/itemProps16.xml><?xml version="1.0" encoding="utf-8"?>
<ds:datastoreItem xmlns:ds="http://schemas.openxmlformats.org/officeDocument/2006/customXml" ds:itemID="{7CB8DECD-C5AE-4B20-B3B4-A99F6D24E100}">
  <ds:schemaRefs/>
</ds:datastoreItem>
</file>

<file path=customXml/itemProps17.xml><?xml version="1.0" encoding="utf-8"?>
<ds:datastoreItem xmlns:ds="http://schemas.openxmlformats.org/officeDocument/2006/customXml" ds:itemID="{3B758AAB-AC2B-4939-AD4B-0CC79DFA3358}">
  <ds:schemaRefs/>
</ds:datastoreItem>
</file>

<file path=customXml/itemProps18.xml><?xml version="1.0" encoding="utf-8"?>
<ds:datastoreItem xmlns:ds="http://schemas.openxmlformats.org/officeDocument/2006/customXml" ds:itemID="{7A0312FC-D163-414D-96DE-6FE19FC7CC63}">
  <ds:schemaRefs/>
</ds:datastoreItem>
</file>

<file path=customXml/itemProps19.xml><?xml version="1.0" encoding="utf-8"?>
<ds:datastoreItem xmlns:ds="http://schemas.openxmlformats.org/officeDocument/2006/customXml" ds:itemID="{69A3359C-696F-466E-B79D-7712F8D99E7E}">
  <ds:schemaRefs/>
</ds:datastoreItem>
</file>

<file path=customXml/itemProps20.xml><?xml version="1.0" encoding="utf-8"?>
<ds:datastoreItem xmlns:ds="http://schemas.openxmlformats.org/officeDocument/2006/customXml" ds:itemID="{B4F43AFA-69CF-490F-A360-3BD8347DCE0A}">
  <ds:schemaRefs/>
</ds:datastoreItem>
</file>

<file path=customXml/itemProps21.xml><?xml version="1.0" encoding="utf-8"?>
<ds:datastoreItem xmlns:ds="http://schemas.openxmlformats.org/officeDocument/2006/customXml" ds:itemID="{71BEA6C5-8FD1-4550-B456-99E287BCC4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9</vt:i4>
      </vt:variant>
    </vt:vector>
  </HeadingPairs>
  <TitlesOfParts>
    <vt:vector size="15" baseType="lpstr">
      <vt:lpstr>CLIENTI</vt:lpstr>
      <vt:lpstr>Foglio1</vt:lpstr>
      <vt:lpstr>PIVOT_CLIENTI</vt:lpstr>
      <vt:lpstr>TARIFFA</vt:lpstr>
      <vt:lpstr>COMUNI</vt:lpstr>
      <vt:lpstr>MASCHERA</vt:lpstr>
      <vt:lpstr>CLIENTE</vt:lpstr>
      <vt:lpstr>DATA_FATTURA</vt:lpstr>
      <vt:lpstr>DATA_SCADENZA</vt:lpstr>
      <vt:lpstr>IMPORTO</vt:lpstr>
      <vt:lpstr>IVA</vt:lpstr>
      <vt:lpstr>LORDO</vt:lpstr>
      <vt:lpstr>N°_FATTURA</vt:lpstr>
      <vt:lpstr>OGGETTO</vt:lpstr>
      <vt:lpstr>STATO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Tian Chen</cp:lastModifiedBy>
  <dcterms:created xsi:type="dcterms:W3CDTF">2023-03-17T16:06:54Z</dcterms:created>
  <dcterms:modified xsi:type="dcterms:W3CDTF">2024-03-20T13:25:26Z</dcterms:modified>
</cp:coreProperties>
</file>