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7580" firstSheet="2" activeTab="2"/>
  </bookViews>
  <sheets>
    <sheet name="转正流程" sheetId="1" state="hidden" r:id="rId1"/>
    <sheet name="转正流程梳理" sheetId="4" state="hidden" r:id="rId2"/>
    <sheet name="试用期考核表" sheetId="3" r:id="rId3"/>
    <sheet name="考核得分标准以及星级参照" sheetId="5" r:id="rId4"/>
  </sheets>
  <calcPr calcId="144525"/>
</workbook>
</file>

<file path=xl/sharedStrings.xml><?xml version="1.0" encoding="utf-8"?>
<sst xmlns="http://schemas.openxmlformats.org/spreadsheetml/2006/main" count="141" uniqueCount="83">
  <si>
    <t>转正流程</t>
  </si>
  <si>
    <t>节点名称</t>
  </si>
  <si>
    <t>适用人员</t>
  </si>
  <si>
    <t>任务程序</t>
  </si>
  <si>
    <t>负责部门</t>
  </si>
  <si>
    <t>完成时间</t>
  </si>
  <si>
    <t>试用期考核内容设置</t>
  </si>
  <si>
    <t>中后台人员</t>
  </si>
  <si>
    <t>HR协助直属上级及新伙伴完成《试用期考核表》填写</t>
  </si>
  <si>
    <t>HR、直属上级、新伙伴</t>
  </si>
  <si>
    <t>入职一周内</t>
  </si>
  <si>
    <t>试用期转正评估</t>
  </si>
  <si>
    <t>全部新伙伴</t>
  </si>
  <si>
    <t>先和直属上级确认按期转正或延期转正或解除劳动关系</t>
  </si>
  <si>
    <t>HR、直属上级</t>
  </si>
  <si>
    <t>试用期转正前15天</t>
  </si>
  <si>
    <t>试用期转正提醒通知</t>
  </si>
  <si>
    <t>新员工试用期到期前15天，发送转正邮件，附上新伙伴本人入职三个月的每月目标达成率或等级数据及《试用期考核表》，提醒新伙伴直属上级、导师以及新伙伴本人进行转正评估</t>
  </si>
  <si>
    <t>HR</t>
  </si>
  <si>
    <t>正常转正</t>
  </si>
  <si>
    <t>BD/商务人员P3/M1以下
中后台人员P2-2以下</t>
  </si>
  <si>
    <t>钉钉发起转正流程，附上已完成新伙伴本人部分填写的《试用期考核表》，跟进至流程结束</t>
  </si>
  <si>
    <t>新伙伴本人</t>
  </si>
  <si>
    <t>试用期转正前10天</t>
  </si>
  <si>
    <t>转正面谈，并完成直属上级填写部分的《试用期考评表》</t>
  </si>
  <si>
    <t>直属上级、HR</t>
  </si>
  <si>
    <t>试用期转正前7天</t>
  </si>
  <si>
    <t>BD/商务人员P3/M1及以上
中后台人员P2-2及以上</t>
  </si>
  <si>
    <t>钉钉发起转正流程，跟进至流程结束</t>
  </si>
  <si>
    <t>转正述职汇报：由HR组织，转正述职评估小组参与，新伙伴进行试用期转正述职环节</t>
  </si>
  <si>
    <t>转正述职评估小组、新伙伴、HR</t>
  </si>
  <si>
    <t>转正流程审批</t>
  </si>
  <si>
    <t>按期转正的新伙伴</t>
  </si>
  <si>
    <t>审批钉钉流程，附上已完成直属上级部分填写的《试用期考评表》；
走线下述职汇报流程的新伙伴附上《乐摇摇人员试用期评估表》</t>
  </si>
  <si>
    <t>直属上级</t>
  </si>
  <si>
    <t>试用期转正前5天</t>
  </si>
  <si>
    <t>根据实际情况审批流程，流程完成</t>
  </si>
  <si>
    <t>部门长或其他审批人</t>
  </si>
  <si>
    <t>试用期转正前3天</t>
  </si>
  <si>
    <t>试用期延迟或解聘</t>
  </si>
  <si>
    <t>延期转正或试用期不合格的新伙伴</t>
  </si>
  <si>
    <t>如试用期未达成岗位要求，用人部门、HRBP须与新伙伴本人沟通确认决定是否延迟试用期或解聘；
若延迟试用期，在试用期结束前7天签订试用期延长协议，并反馈《试用期考核表》；
若试用期不合格，需要解除劳动关系，在试用期结束前7天按照相关规定完成相关离职手续的办理。</t>
  </si>
  <si>
    <t>审批钉钉流程，附上已完成直属上级部分填写的《试用期考评表》；</t>
  </si>
  <si>
    <t>试用期考核表</t>
  </si>
  <si>
    <t>姓名</t>
  </si>
  <si>
    <t>李伊琪</t>
  </si>
  <si>
    <t>部门</t>
  </si>
  <si>
    <t>研发组（YL）</t>
  </si>
  <si>
    <t>职位</t>
  </si>
  <si>
    <t>前端工程师</t>
  </si>
  <si>
    <t>日期</t>
  </si>
  <si>
    <t>序号</t>
  </si>
  <si>
    <t>主要工作
（不超过6项）</t>
  </si>
  <si>
    <t>权重(100%)</t>
  </si>
  <si>
    <t>计划完成时间</t>
  </si>
  <si>
    <t>工作目标</t>
  </si>
  <si>
    <r>
      <rPr>
        <b/>
        <sz val="9"/>
        <rFont val="微软雅黑"/>
        <charset val="134"/>
      </rPr>
      <t>完成情况</t>
    </r>
    <r>
      <rPr>
        <sz val="9"/>
        <rFont val="微软雅黑"/>
        <charset val="134"/>
      </rPr>
      <t xml:space="preserve">
（提供相对应文档、资料或数据）</t>
    </r>
  </si>
  <si>
    <r>
      <rPr>
        <b/>
        <sz val="9"/>
        <rFont val="微软雅黑"/>
        <charset val="134"/>
      </rPr>
      <t>自评得分</t>
    </r>
    <r>
      <rPr>
        <sz val="9"/>
        <rFont val="微软雅黑"/>
        <charset val="134"/>
      </rPr>
      <t xml:space="preserve">
（BD/商务岗非必填，总分5分）</t>
    </r>
  </si>
  <si>
    <r>
      <rPr>
        <b/>
        <sz val="9"/>
        <rFont val="微软雅黑"/>
        <charset val="134"/>
      </rPr>
      <t xml:space="preserve">考核意见
</t>
    </r>
    <r>
      <rPr>
        <sz val="9"/>
        <rFont val="微软雅黑"/>
        <charset val="134"/>
      </rPr>
      <t>（BD/商务岗非必填）</t>
    </r>
  </si>
  <si>
    <r>
      <rPr>
        <b/>
        <sz val="9"/>
        <rFont val="微软雅黑"/>
        <charset val="134"/>
      </rPr>
      <t>上级评分</t>
    </r>
    <r>
      <rPr>
        <sz val="9"/>
        <rFont val="微软雅黑"/>
        <charset val="134"/>
      </rPr>
      <t xml:space="preserve">
（总分5分）</t>
    </r>
  </si>
  <si>
    <t>直属上司与员工沟通后填写</t>
  </si>
  <si>
    <t>员工填写</t>
  </si>
  <si>
    <t>直属上级填写</t>
  </si>
  <si>
    <t xml:space="preserve">
负责娱乐线下品类相关基础业务需求（B端/C端）
1.洗车机优化占用界面
2.扫码支付页若商家未实名时提示
3.新会员购买套餐显示币数</t>
  </si>
  <si>
    <t>完成功能开发，并通过测试</t>
  </si>
  <si>
    <t>按时完成并上线，无p1、p2级事故</t>
  </si>
  <si>
    <t>负责通用品类三期接口拆分和重构</t>
  </si>
  <si>
    <t xml:space="preserve">
负责超级项目相关开发需求
1.抖音门店核销优化
2.手动添加抖音核销
3.会员取币
4.超级设备白名单入口优化</t>
  </si>
  <si>
    <t>负责修复历史遗留Bug
1. 支付宝扫码取币，机器没有出币
2. 儿童类-充值购买币数
3.游戏机切换旧皮肤支付后点金页倒计时消失</t>
  </si>
  <si>
    <t>sentry线上报错的持续修复</t>
  </si>
  <si>
    <t>合计</t>
  </si>
  <si>
    <t>试用期结束前填写</t>
  </si>
  <si>
    <r>
      <rPr>
        <b/>
        <sz val="11"/>
        <rFont val="微软雅黑"/>
        <charset val="134"/>
      </rPr>
      <t xml:space="preserve">                                                                计划沟通记录</t>
    </r>
    <r>
      <rPr>
        <sz val="9"/>
        <rFont val="微软雅黑"/>
        <charset val="134"/>
      </rPr>
      <t>（考核期初，直接上级/考核责任人与员工就上述内容进行沟通的记录）</t>
    </r>
  </si>
  <si>
    <t>沟通要点（员工记录）</t>
  </si>
  <si>
    <t>已明确以上考核目标，无不清晰的地方</t>
  </si>
  <si>
    <t>员工签字</t>
  </si>
  <si>
    <t>直属上级签字</t>
  </si>
  <si>
    <t>对公司的意见和建议</t>
  </si>
  <si>
    <t>（员工填写）</t>
  </si>
  <si>
    <t>直属上级意见</t>
  </si>
  <si>
    <r>
      <rPr>
        <b/>
        <sz val="10"/>
        <rFont val="微软雅黑"/>
        <charset val="134"/>
      </rPr>
      <t>最终试用期考核得分：</t>
    </r>
    <r>
      <rPr>
        <b/>
        <u/>
        <sz val="10"/>
        <rFont val="微软雅黑"/>
        <charset val="134"/>
      </rPr>
      <t xml:space="preserve">        </t>
    </r>
    <r>
      <rPr>
        <b/>
        <sz val="10"/>
        <rFont val="微软雅黑"/>
        <charset val="134"/>
      </rPr>
      <t xml:space="preserve">    最终试用期考核星级：</t>
    </r>
    <r>
      <rPr>
        <b/>
        <u/>
        <sz val="10"/>
        <rFont val="微软雅黑"/>
        <charset val="134"/>
      </rPr>
      <t xml:space="preserve">      </t>
    </r>
    <r>
      <rPr>
        <b/>
        <sz val="10"/>
        <rFont val="微软雅黑"/>
        <charset val="134"/>
      </rPr>
      <t>星 
□5星 超出预期    □4星 部分超出预期   □3星 符合预期   □2星 部分待提高  □1星 不胜任
主要成绩：
主要不足/改进建议：
转正结果：□按期转正      □延期转正（延期至</t>
    </r>
    <r>
      <rPr>
        <b/>
        <u/>
        <sz val="10"/>
        <rFont val="微软雅黑"/>
        <charset val="134"/>
      </rPr>
      <t xml:space="preserve">  </t>
    </r>
    <r>
      <rPr>
        <b/>
        <sz val="10"/>
        <rFont val="微软雅黑"/>
        <charset val="134"/>
      </rPr>
      <t>年</t>
    </r>
    <r>
      <rPr>
        <b/>
        <u/>
        <sz val="10"/>
        <rFont val="微软雅黑"/>
        <charset val="134"/>
      </rPr>
      <t xml:space="preserve">  </t>
    </r>
    <r>
      <rPr>
        <b/>
        <sz val="10"/>
        <rFont val="微软雅黑"/>
        <charset val="134"/>
      </rPr>
      <t xml:space="preserve">月   日）  □试用期不合格，解除劳动关系     
</t>
    </r>
    <r>
      <rPr>
        <sz val="10"/>
        <rFont val="微软雅黑"/>
        <charset val="134"/>
      </rPr>
      <t xml:space="preserve">签名：                  日期：                                                                                        </t>
    </r>
  </si>
  <si>
    <t>备注：1、双方可适时根据目标调整作相应修改；  2、客服岗、后勤岗可根据工作实际情况选择完成；</t>
  </si>
  <si>
    <t>考核得分标准以及星级参照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</si>
</sst>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6"/>
      <name val="微软雅黑"/>
      <charset val="134"/>
    </font>
    <font>
      <b/>
      <sz val="9"/>
      <name val="微软雅黑"/>
      <charset val="134"/>
    </font>
    <font>
      <sz val="9"/>
      <color rgb="FFC00000"/>
      <name val="微软雅黑"/>
      <charset val="134"/>
    </font>
    <font>
      <sz val="9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1"/>
      <name val="微软雅黑"/>
      <charset val="134"/>
    </font>
    <font>
      <sz val="10.5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b/>
      <sz val="14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u/>
      <sz val="10"/>
      <name val="微软雅黑"/>
      <charset val="134"/>
    </font>
  </fonts>
  <fills count="38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34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16" borderId="37" applyNumberFormat="0" applyAlignment="0" applyProtection="0">
      <alignment vertical="center"/>
    </xf>
    <xf numFmtId="0" fontId="30" fillId="16" borderId="33" applyNumberFormat="0" applyAlignment="0" applyProtection="0">
      <alignment vertical="center"/>
    </xf>
    <xf numFmtId="0" fontId="31" fillId="17" borderId="38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2" fillId="0" borderId="39" applyNumberFormat="0" applyFill="0" applyAlignment="0" applyProtection="0">
      <alignment vertical="center"/>
    </xf>
    <xf numFmtId="0" fontId="33" fillId="0" borderId="40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6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justify" vertical="center" wrapText="1"/>
    </xf>
    <xf numFmtId="9" fontId="8" fillId="0" borderId="12" xfId="49" applyNumberFormat="1" applyFont="1" applyBorder="1" applyAlignment="1">
      <alignment horizontal="center" vertical="center" wrapText="1"/>
    </xf>
    <xf numFmtId="176" fontId="3" fillId="0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justify" vertical="center"/>
    </xf>
    <xf numFmtId="9" fontId="3" fillId="0" borderId="12" xfId="49" applyNumberFormat="1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/>
    </xf>
    <xf numFmtId="9" fontId="8" fillId="0" borderId="1" xfId="49" applyNumberFormat="1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5" borderId="1" xfId="49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14" fontId="3" fillId="3" borderId="22" xfId="0" applyNumberFormat="1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2" fillId="0" borderId="27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12" fillId="6" borderId="18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vertical="center" wrapText="1"/>
    </xf>
    <xf numFmtId="0" fontId="13" fillId="0" borderId="12" xfId="0" applyFont="1" applyFill="1" applyBorder="1" applyAlignment="1">
      <alignment horizontal="left" vertical="center" wrapText="1"/>
    </xf>
    <xf numFmtId="0" fontId="13" fillId="0" borderId="25" xfId="0" applyFont="1" applyFill="1" applyBorder="1" applyAlignment="1">
      <alignment horizontal="left" vertical="center" wrapText="1"/>
    </xf>
    <xf numFmtId="0" fontId="13" fillId="0" borderId="21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5" xfId="0" applyFont="1" applyFill="1" applyBorder="1" applyAlignment="1">
      <alignment vertical="center" wrapText="1"/>
    </xf>
    <xf numFmtId="0" fontId="13" fillId="0" borderId="3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25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left" vertical="center" wrapText="1"/>
    </xf>
    <xf numFmtId="0" fontId="13" fillId="0" borderId="21" xfId="0" applyFont="1" applyFill="1" applyBorder="1" applyAlignment="1">
      <alignment vertical="center" wrapText="1"/>
    </xf>
    <xf numFmtId="0" fontId="13" fillId="0" borderId="32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left" vertical="center" wrapText="1"/>
    </xf>
    <xf numFmtId="0" fontId="13" fillId="0" borderId="17" xfId="0" applyFont="1" applyFill="1" applyBorder="1" applyAlignment="1">
      <alignment horizontal="left" vertical="center" wrapText="1"/>
    </xf>
    <xf numFmtId="0" fontId="13" fillId="0" borderId="27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2" xfId="0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</xdr:row>
      <xdr:rowOff>175260</xdr:rowOff>
    </xdr:from>
    <xdr:to>
      <xdr:col>0</xdr:col>
      <xdr:colOff>6195695</xdr:colOff>
      <xdr:row>2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4810"/>
          <a:ext cx="6195060" cy="1882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1" sqref="$A1:$XFD1048576"/>
    </sheetView>
  </sheetViews>
  <sheetFormatPr defaultColWidth="8.89090909090909" defaultRowHeight="14" outlineLevelCol="4"/>
  <cols>
    <col min="1" max="1" width="20.1090909090909" style="65" customWidth="1"/>
    <col min="2" max="2" width="22.7818181818182" style="65" customWidth="1"/>
    <col min="3" max="3" width="77.6636363636364" style="65" customWidth="1"/>
    <col min="4" max="4" width="22.3363636363636" style="65" customWidth="1"/>
    <col min="5" max="5" width="18.5545454545455" style="65" customWidth="1"/>
    <col min="6" max="8" width="8.89090909090909" style="62"/>
    <col min="9" max="9" width="17.2181818181818" style="62" customWidth="1"/>
    <col min="10" max="16384" width="8.89090909090909" style="62"/>
  </cols>
  <sheetData>
    <row r="1" s="62" customFormat="1" ht="22" customHeight="1" spans="1:5">
      <c r="A1" s="92" t="s">
        <v>0</v>
      </c>
      <c r="B1" s="93"/>
      <c r="C1" s="94"/>
      <c r="D1" s="94"/>
      <c r="E1" s="94"/>
    </row>
    <row r="2" s="63" customFormat="1" ht="19" customHeight="1" spans="1:5">
      <c r="A2" s="95" t="s">
        <v>1</v>
      </c>
      <c r="B2" s="95" t="s">
        <v>2</v>
      </c>
      <c r="C2" s="95" t="s">
        <v>3</v>
      </c>
      <c r="D2" s="95" t="s">
        <v>4</v>
      </c>
      <c r="E2" s="95" t="s">
        <v>5</v>
      </c>
    </row>
    <row r="3" s="63" customFormat="1" ht="30" customHeight="1" spans="1:5">
      <c r="A3" s="96" t="s">
        <v>6</v>
      </c>
      <c r="B3" s="97" t="s">
        <v>7</v>
      </c>
      <c r="C3" s="96" t="s">
        <v>8</v>
      </c>
      <c r="D3" s="96" t="s">
        <v>9</v>
      </c>
      <c r="E3" s="96" t="s">
        <v>10</v>
      </c>
    </row>
    <row r="4" s="63" customFormat="1" ht="30" customHeight="1" spans="1:5">
      <c r="A4" s="96" t="s">
        <v>11</v>
      </c>
      <c r="B4" s="98" t="s">
        <v>12</v>
      </c>
      <c r="C4" s="96" t="s">
        <v>13</v>
      </c>
      <c r="D4" s="96" t="s">
        <v>14</v>
      </c>
      <c r="E4" s="96" t="s">
        <v>15</v>
      </c>
    </row>
    <row r="5" s="63" customFormat="1" ht="49" customHeight="1" spans="1:5">
      <c r="A5" s="96" t="s">
        <v>16</v>
      </c>
      <c r="B5" s="99"/>
      <c r="C5" s="96" t="s">
        <v>17</v>
      </c>
      <c r="D5" s="96" t="s">
        <v>18</v>
      </c>
      <c r="E5" s="96" t="s">
        <v>15</v>
      </c>
    </row>
    <row r="6" s="63" customFormat="1" ht="34" customHeight="1" spans="1:5">
      <c r="A6" s="98" t="s">
        <v>19</v>
      </c>
      <c r="B6" s="100" t="s">
        <v>20</v>
      </c>
      <c r="C6" s="101" t="s">
        <v>21</v>
      </c>
      <c r="D6" s="101" t="s">
        <v>22</v>
      </c>
      <c r="E6" s="102" t="s">
        <v>23</v>
      </c>
    </row>
    <row r="7" s="63" customFormat="1" ht="18" customHeight="1" spans="1:5">
      <c r="A7" s="103"/>
      <c r="B7" s="104"/>
      <c r="C7" s="101" t="s">
        <v>24</v>
      </c>
      <c r="D7" s="101" t="s">
        <v>25</v>
      </c>
      <c r="E7" s="102" t="s">
        <v>26</v>
      </c>
    </row>
    <row r="8" s="63" customFormat="1" ht="20" customHeight="1" spans="1:5">
      <c r="A8" s="103"/>
      <c r="B8" s="105" t="s">
        <v>27</v>
      </c>
      <c r="C8" s="96" t="s">
        <v>28</v>
      </c>
      <c r="D8" s="96" t="s">
        <v>22</v>
      </c>
      <c r="E8" s="97" t="s">
        <v>23</v>
      </c>
    </row>
    <row r="9" s="63" customFormat="1" ht="33" customHeight="1" spans="1:5">
      <c r="A9" s="99"/>
      <c r="B9" s="106"/>
      <c r="C9" s="96" t="s">
        <v>29</v>
      </c>
      <c r="D9" s="96" t="s">
        <v>30</v>
      </c>
      <c r="E9" s="97" t="s">
        <v>26</v>
      </c>
    </row>
    <row r="10" s="63" customFormat="1" ht="34" customHeight="1" spans="1:5">
      <c r="A10" s="96" t="s">
        <v>31</v>
      </c>
      <c r="B10" s="103" t="s">
        <v>32</v>
      </c>
      <c r="C10" s="96" t="s">
        <v>33</v>
      </c>
      <c r="D10" s="96" t="s">
        <v>34</v>
      </c>
      <c r="E10" s="97" t="s">
        <v>35</v>
      </c>
    </row>
    <row r="11" s="63" customFormat="1" ht="28" customHeight="1" spans="1:5">
      <c r="A11" s="96"/>
      <c r="B11" s="99"/>
      <c r="C11" s="96" t="s">
        <v>36</v>
      </c>
      <c r="D11" s="96" t="s">
        <v>37</v>
      </c>
      <c r="E11" s="97" t="s">
        <v>38</v>
      </c>
    </row>
    <row r="12" s="63" customFormat="1" ht="76" customHeight="1" spans="1:5">
      <c r="A12" s="96" t="s">
        <v>39</v>
      </c>
      <c r="B12" s="96" t="s">
        <v>40</v>
      </c>
      <c r="C12" s="96" t="s">
        <v>41</v>
      </c>
      <c r="D12" s="96" t="s">
        <v>18</v>
      </c>
      <c r="E12" s="96" t="s">
        <v>23</v>
      </c>
    </row>
    <row r="13" s="63" customFormat="1" spans="1:5">
      <c r="A13" s="64"/>
      <c r="B13" s="91"/>
      <c r="C13" s="64"/>
      <c r="D13" s="64"/>
      <c r="E13" s="64"/>
    </row>
    <row r="14" s="63" customFormat="1" spans="1:5">
      <c r="A14" s="64"/>
      <c r="B14" s="91"/>
      <c r="C14" s="64"/>
      <c r="D14" s="64"/>
      <c r="E14" s="64"/>
    </row>
    <row r="15" s="63" customFormat="1" spans="1:5">
      <c r="A15" s="64"/>
      <c r="B15" s="91"/>
      <c r="C15" s="64"/>
      <c r="D15" s="64"/>
      <c r="E15" s="64"/>
    </row>
    <row r="16" s="63" customFormat="1" spans="1:5">
      <c r="A16" s="64"/>
      <c r="B16" s="91"/>
      <c r="C16" s="64"/>
      <c r="D16" s="64"/>
      <c r="E16" s="64"/>
    </row>
    <row r="17" s="63" customFormat="1" spans="1:5">
      <c r="A17" s="64"/>
      <c r="B17" s="91"/>
      <c r="C17" s="64"/>
      <c r="D17" s="64"/>
      <c r="E17" s="64"/>
    </row>
    <row r="18" s="63" customFormat="1" spans="1:5">
      <c r="A18" s="64"/>
      <c r="B18" s="91"/>
      <c r="C18" s="64"/>
      <c r="D18" s="64"/>
      <c r="E18" s="64"/>
    </row>
    <row r="19" s="63" customFormat="1" spans="1:5">
      <c r="A19" s="64"/>
      <c r="B19" s="91"/>
      <c r="C19" s="64"/>
      <c r="D19" s="64"/>
      <c r="E19" s="64"/>
    </row>
    <row r="20" s="63" customFormat="1" spans="1:5">
      <c r="A20" s="64"/>
      <c r="B20" s="91"/>
      <c r="C20" s="64"/>
      <c r="D20" s="64"/>
      <c r="E20" s="64"/>
    </row>
    <row r="21" s="63" customFormat="1" spans="1:5">
      <c r="A21" s="64"/>
      <c r="B21" s="91"/>
      <c r="C21" s="64"/>
      <c r="D21" s="64"/>
      <c r="E21" s="64"/>
    </row>
    <row r="22" s="63" customFormat="1" spans="1:5">
      <c r="A22" s="64"/>
      <c r="B22" s="91"/>
      <c r="C22" s="64"/>
      <c r="D22" s="64"/>
      <c r="E22" s="64"/>
    </row>
    <row r="23" s="63" customFormat="1" spans="1:5">
      <c r="A23" s="64"/>
      <c r="B23" s="91"/>
      <c r="C23" s="64"/>
      <c r="D23" s="64"/>
      <c r="E23" s="64"/>
    </row>
    <row r="24" s="63" customFormat="1" spans="1:5">
      <c r="A24" s="64"/>
      <c r="B24" s="91"/>
      <c r="C24" s="64"/>
      <c r="D24" s="64"/>
      <c r="E24" s="64"/>
    </row>
    <row r="25" s="63" customFormat="1" spans="1:5">
      <c r="A25" s="64"/>
      <c r="B25" s="91"/>
      <c r="C25" s="64"/>
      <c r="D25" s="64"/>
      <c r="E25" s="64"/>
    </row>
    <row r="26" s="63" customFormat="1" spans="1:5">
      <c r="A26" s="64"/>
      <c r="B26" s="91"/>
      <c r="C26" s="64"/>
      <c r="D26" s="64"/>
      <c r="E26" s="64"/>
    </row>
  </sheetData>
  <mergeCells count="7">
    <mergeCell ref="A1:E1"/>
    <mergeCell ref="A6:A9"/>
    <mergeCell ref="A10:A11"/>
    <mergeCell ref="B4:B5"/>
    <mergeCell ref="B6:B7"/>
    <mergeCell ref="B8:B9"/>
    <mergeCell ref="B10:B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B16" sqref="B16:E16"/>
    </sheetView>
  </sheetViews>
  <sheetFormatPr defaultColWidth="8.89090909090909" defaultRowHeight="14" outlineLevelCol="4"/>
  <cols>
    <col min="1" max="1" width="9" style="65" customWidth="1"/>
    <col min="2" max="2" width="10.4454545454545" style="65" customWidth="1"/>
    <col min="3" max="3" width="22.7818181818182" style="65" customWidth="1"/>
    <col min="4" max="4" width="9.78181818181818" style="65" customWidth="1"/>
    <col min="5" max="5" width="12.8909090909091" style="65" customWidth="1"/>
    <col min="6" max="8" width="8.89090909090909" style="62"/>
    <col min="9" max="9" width="17.2181818181818" style="62" customWidth="1"/>
    <col min="10" max="16384" width="8.89090909090909" style="62"/>
  </cols>
  <sheetData>
    <row r="1" s="62" customFormat="1" ht="22" customHeight="1" spans="1:5">
      <c r="A1" s="66" t="s">
        <v>0</v>
      </c>
      <c r="B1" s="67"/>
      <c r="C1" s="68"/>
      <c r="D1" s="68"/>
      <c r="E1" s="69"/>
    </row>
    <row r="2" s="63" customFormat="1" ht="19" customHeight="1" spans="1:5">
      <c r="A2" s="70" t="s">
        <v>1</v>
      </c>
      <c r="B2" s="71" t="s">
        <v>2</v>
      </c>
      <c r="C2" s="71" t="s">
        <v>3</v>
      </c>
      <c r="D2" s="71" t="s">
        <v>4</v>
      </c>
      <c r="E2" s="72" t="s">
        <v>5</v>
      </c>
    </row>
    <row r="3" s="64" customFormat="1" ht="30" customHeight="1" spans="1:5">
      <c r="A3" s="73" t="s">
        <v>6</v>
      </c>
      <c r="B3" s="74" t="s">
        <v>7</v>
      </c>
      <c r="C3" s="75" t="s">
        <v>8</v>
      </c>
      <c r="D3" s="75" t="s">
        <v>9</v>
      </c>
      <c r="E3" s="76" t="s">
        <v>10</v>
      </c>
    </row>
    <row r="4" s="64" customFormat="1" ht="30" customHeight="1" spans="1:5">
      <c r="A4" s="73" t="s">
        <v>16</v>
      </c>
      <c r="B4" s="77" t="s">
        <v>12</v>
      </c>
      <c r="C4" s="75" t="s">
        <v>17</v>
      </c>
      <c r="D4" s="75" t="s">
        <v>18</v>
      </c>
      <c r="E4" s="76" t="s">
        <v>15</v>
      </c>
    </row>
    <row r="5" s="64" customFormat="1" ht="30" customHeight="1" spans="1:5">
      <c r="A5" s="78" t="s">
        <v>19</v>
      </c>
      <c r="B5" s="79" t="s">
        <v>20</v>
      </c>
      <c r="C5" s="38" t="s">
        <v>21</v>
      </c>
      <c r="D5" s="38" t="s">
        <v>22</v>
      </c>
      <c r="E5" s="80" t="s">
        <v>23</v>
      </c>
    </row>
    <row r="6" s="64" customFormat="1" ht="30" customHeight="1" spans="1:5">
      <c r="A6" s="81"/>
      <c r="B6" s="82"/>
      <c r="C6" s="38" t="s">
        <v>24</v>
      </c>
      <c r="D6" s="38" t="s">
        <v>25</v>
      </c>
      <c r="E6" s="80" t="s">
        <v>26</v>
      </c>
    </row>
    <row r="7" s="64" customFormat="1" ht="30" customHeight="1" spans="1:5">
      <c r="A7" s="81"/>
      <c r="B7" s="83" t="s">
        <v>27</v>
      </c>
      <c r="C7" s="75" t="s">
        <v>28</v>
      </c>
      <c r="D7" s="75" t="s">
        <v>22</v>
      </c>
      <c r="E7" s="84" t="s">
        <v>23</v>
      </c>
    </row>
    <row r="8" s="64" customFormat="1" ht="30" customHeight="1" spans="1:5">
      <c r="A8" s="85"/>
      <c r="B8" s="86"/>
      <c r="C8" s="75" t="s">
        <v>29</v>
      </c>
      <c r="D8" s="75" t="s">
        <v>30</v>
      </c>
      <c r="E8" s="84" t="s">
        <v>26</v>
      </c>
    </row>
    <row r="9" s="64" customFormat="1" ht="30" customHeight="1" spans="1:5">
      <c r="A9" s="73" t="s">
        <v>31</v>
      </c>
      <c r="B9" s="87" t="s">
        <v>32</v>
      </c>
      <c r="C9" s="75" t="s">
        <v>42</v>
      </c>
      <c r="D9" s="75" t="s">
        <v>34</v>
      </c>
      <c r="E9" s="84" t="s">
        <v>35</v>
      </c>
    </row>
    <row r="10" s="64" customFormat="1" ht="30" customHeight="1" spans="1:5">
      <c r="A10" s="73"/>
      <c r="B10" s="77"/>
      <c r="C10" s="75" t="s">
        <v>36</v>
      </c>
      <c r="D10" s="75" t="s">
        <v>37</v>
      </c>
      <c r="E10" s="84" t="s">
        <v>38</v>
      </c>
    </row>
    <row r="11" s="64" customFormat="1" ht="30" customHeight="1" spans="1:5">
      <c r="A11" s="88" t="s">
        <v>39</v>
      </c>
      <c r="B11" s="89" t="s">
        <v>40</v>
      </c>
      <c r="C11" s="89" t="s">
        <v>41</v>
      </c>
      <c r="D11" s="89" t="s">
        <v>18</v>
      </c>
      <c r="E11" s="90" t="s">
        <v>23</v>
      </c>
    </row>
    <row r="12" s="63" customFormat="1" spans="1:5">
      <c r="A12" s="64"/>
      <c r="B12" s="91"/>
      <c r="C12" s="64"/>
      <c r="D12" s="64"/>
      <c r="E12" s="64"/>
    </row>
    <row r="13" s="63" customFormat="1" spans="1:5">
      <c r="A13" s="64"/>
      <c r="B13" s="91"/>
      <c r="C13" s="64"/>
      <c r="D13" s="64"/>
      <c r="E13" s="64"/>
    </row>
    <row r="14" s="63" customFormat="1" spans="1:5">
      <c r="A14" s="64"/>
      <c r="B14" s="91"/>
      <c r="C14" s="64"/>
      <c r="D14" s="64"/>
      <c r="E14" s="64"/>
    </row>
    <row r="15" s="63" customFormat="1" spans="1:5">
      <c r="A15" s="64"/>
      <c r="B15" s="91"/>
      <c r="C15" s="64"/>
      <c r="D15" s="64"/>
      <c r="E15" s="64"/>
    </row>
    <row r="16" s="63" customFormat="1" spans="1:5">
      <c r="A16" s="64"/>
      <c r="B16" s="91"/>
      <c r="C16" s="64"/>
      <c r="D16" s="64"/>
      <c r="E16" s="64"/>
    </row>
    <row r="17" s="63" customFormat="1" spans="1:5">
      <c r="A17" s="64"/>
      <c r="B17" s="91"/>
      <c r="C17" s="64"/>
      <c r="D17" s="64"/>
      <c r="E17" s="64"/>
    </row>
    <row r="18" s="63" customFormat="1" spans="1:5">
      <c r="A18" s="64"/>
      <c r="B18" s="91"/>
      <c r="C18" s="64"/>
      <c r="D18" s="64"/>
      <c r="E18" s="64"/>
    </row>
    <row r="19" s="63" customFormat="1" spans="1:5">
      <c r="A19" s="64"/>
      <c r="B19" s="91"/>
      <c r="C19" s="64"/>
      <c r="D19" s="64"/>
      <c r="E19" s="64"/>
    </row>
    <row r="20" s="63" customFormat="1" spans="1:5">
      <c r="A20" s="64"/>
      <c r="B20" s="91"/>
      <c r="C20" s="64"/>
      <c r="D20" s="64"/>
      <c r="E20" s="64"/>
    </row>
    <row r="21" s="63" customFormat="1" spans="1:5">
      <c r="A21" s="64"/>
      <c r="B21" s="91"/>
      <c r="C21" s="64"/>
      <c r="D21" s="64"/>
      <c r="E21" s="64"/>
    </row>
    <row r="22" s="63" customFormat="1" spans="1:5">
      <c r="A22" s="64"/>
      <c r="B22" s="91"/>
      <c r="C22" s="64"/>
      <c r="D22" s="64"/>
      <c r="E22" s="64"/>
    </row>
    <row r="23" s="63" customFormat="1" spans="1:5">
      <c r="A23" s="64"/>
      <c r="B23" s="91"/>
      <c r="C23" s="64"/>
      <c r="D23" s="64"/>
      <c r="E23" s="64"/>
    </row>
    <row r="24" s="63" customFormat="1" spans="1:5">
      <c r="A24" s="64"/>
      <c r="B24" s="91"/>
      <c r="C24" s="64"/>
      <c r="D24" s="64"/>
      <c r="E24" s="64"/>
    </row>
    <row r="25" s="63" customFormat="1" spans="1:5">
      <c r="A25" s="64"/>
      <c r="B25" s="91"/>
      <c r="C25" s="64"/>
      <c r="D25" s="64"/>
      <c r="E25" s="64"/>
    </row>
    <row r="26" s="62" customFormat="1" spans="1:5">
      <c r="A26" s="65"/>
      <c r="B26" s="65"/>
      <c r="C26" s="65"/>
      <c r="D26" s="65"/>
      <c r="E26" s="65"/>
    </row>
  </sheetData>
  <mergeCells count="6">
    <mergeCell ref="A1:E1"/>
    <mergeCell ref="A5:A8"/>
    <mergeCell ref="A9:A10"/>
    <mergeCell ref="B5:B6"/>
    <mergeCell ref="B7:B8"/>
    <mergeCell ref="B9:B1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8"/>
  <sheetViews>
    <sheetView tabSelected="1" zoomScale="85" zoomScaleNormal="85" workbookViewId="0">
      <selection activeCell="G5" sqref="G5"/>
    </sheetView>
  </sheetViews>
  <sheetFormatPr defaultColWidth="10" defaultRowHeight="16.5"/>
  <cols>
    <col min="1" max="1" width="5.84545454545455" style="2" customWidth="1"/>
    <col min="2" max="2" width="40.3181818181818" style="2" customWidth="1"/>
    <col min="3" max="3" width="10.8909090909091" style="2" customWidth="1"/>
    <col min="4" max="4" width="13.9909090909091" style="2" customWidth="1"/>
    <col min="5" max="5" width="21.2181818181818" style="2" customWidth="1"/>
    <col min="6" max="6" width="24.5454545454545" style="2" customWidth="1"/>
    <col min="7" max="7" width="21.5" style="2" customWidth="1"/>
    <col min="8" max="8" width="18.0727272727273" style="2" customWidth="1"/>
    <col min="9" max="9" width="11.2090909090909" style="2" customWidth="1"/>
    <col min="10" max="25" width="10" style="6"/>
    <col min="26" max="16384" width="10" style="2"/>
  </cols>
  <sheetData>
    <row r="1" s="2" customFormat="1" ht="28" customHeight="1" spans="1:25">
      <c r="A1" s="7" t="s">
        <v>43</v>
      </c>
      <c r="B1" s="7"/>
      <c r="C1" s="7"/>
      <c r="D1" s="7"/>
      <c r="E1" s="7"/>
      <c r="F1" s="7"/>
      <c r="G1" s="7"/>
      <c r="H1" s="7"/>
      <c r="I1" s="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="2" customFormat="1" ht="20" customHeight="1" spans="1:25">
      <c r="A2" s="8" t="s">
        <v>44</v>
      </c>
      <c r="B2" s="9" t="s">
        <v>45</v>
      </c>
      <c r="C2" s="9" t="s">
        <v>46</v>
      </c>
      <c r="D2" s="9" t="s">
        <v>47</v>
      </c>
      <c r="E2" s="9" t="s">
        <v>48</v>
      </c>
      <c r="F2" s="10" t="s">
        <v>49</v>
      </c>
      <c r="G2" s="10" t="s">
        <v>50</v>
      </c>
      <c r="H2" s="11">
        <v>44811</v>
      </c>
      <c r="I2" s="4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="3" customFormat="1" ht="39" customHeight="1" spans="1:25">
      <c r="A3" s="12" t="s">
        <v>51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57</v>
      </c>
      <c r="H3" s="13" t="s">
        <v>58</v>
      </c>
      <c r="I3" s="49" t="s">
        <v>59</v>
      </c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="3" customFormat="1" ht="16" customHeight="1" spans="1:25">
      <c r="A4" s="14" t="s">
        <v>60</v>
      </c>
      <c r="B4" s="15"/>
      <c r="C4" s="15"/>
      <c r="D4" s="15"/>
      <c r="E4" s="16"/>
      <c r="F4" s="17" t="s">
        <v>61</v>
      </c>
      <c r="G4" s="17"/>
      <c r="H4" s="18" t="s">
        <v>62</v>
      </c>
      <c r="I4" s="51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="4" customFormat="1" ht="146" customHeight="1" spans="1:25">
      <c r="A5" s="19">
        <v>1</v>
      </c>
      <c r="B5" s="20" t="s">
        <v>63</v>
      </c>
      <c r="C5" s="21">
        <v>0.25</v>
      </c>
      <c r="D5" s="22">
        <v>44768</v>
      </c>
      <c r="E5" s="23" t="s">
        <v>64</v>
      </c>
      <c r="F5" s="23" t="s">
        <v>65</v>
      </c>
      <c r="G5" s="23">
        <v>4</v>
      </c>
      <c r="H5" s="23"/>
      <c r="I5" s="52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="4" customFormat="1" ht="44" customHeight="1" spans="1:25">
      <c r="A6" s="19">
        <v>2</v>
      </c>
      <c r="B6" s="24" t="s">
        <v>66</v>
      </c>
      <c r="C6" s="21">
        <v>0.2</v>
      </c>
      <c r="D6" s="22">
        <v>44768</v>
      </c>
      <c r="E6" s="23" t="s">
        <v>64</v>
      </c>
      <c r="F6" s="23" t="s">
        <v>65</v>
      </c>
      <c r="G6" s="23">
        <v>4</v>
      </c>
      <c r="H6" s="23"/>
      <c r="I6" s="52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s="4" customFormat="1" ht="109" customHeight="1" spans="1:25">
      <c r="A7" s="19">
        <v>3</v>
      </c>
      <c r="B7" s="20" t="s">
        <v>67</v>
      </c>
      <c r="C7" s="25">
        <v>0.25</v>
      </c>
      <c r="D7" s="22">
        <v>44796</v>
      </c>
      <c r="E7" s="23" t="s">
        <v>64</v>
      </c>
      <c r="F7" s="23" t="s">
        <v>65</v>
      </c>
      <c r="G7" s="23">
        <v>4</v>
      </c>
      <c r="H7" s="23"/>
      <c r="I7" s="52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</row>
    <row r="8" s="4" customFormat="1" ht="118" customHeight="1" spans="1:25">
      <c r="A8" s="19">
        <v>4</v>
      </c>
      <c r="B8" s="20" t="s">
        <v>68</v>
      </c>
      <c r="C8" s="21">
        <v>0.15</v>
      </c>
      <c r="D8" s="22">
        <v>44805</v>
      </c>
      <c r="E8" s="23" t="s">
        <v>64</v>
      </c>
      <c r="F8" s="23" t="s">
        <v>65</v>
      </c>
      <c r="G8" s="23">
        <v>4</v>
      </c>
      <c r="H8" s="23"/>
      <c r="I8" s="52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s="4" customFormat="1" ht="30" customHeight="1" spans="1:25">
      <c r="A9" s="26">
        <v>5</v>
      </c>
      <c r="B9" s="27" t="s">
        <v>69</v>
      </c>
      <c r="C9" s="28">
        <v>0.15</v>
      </c>
      <c r="D9" s="29">
        <v>44817</v>
      </c>
      <c r="E9" s="30" t="s">
        <v>64</v>
      </c>
      <c r="F9" s="30" t="s">
        <v>65</v>
      </c>
      <c r="G9" s="30">
        <v>4</v>
      </c>
      <c r="H9" s="30"/>
      <c r="I9" s="54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</row>
    <row r="10" s="4" customFormat="1" ht="30" customHeight="1" spans="1:25">
      <c r="A10" s="23" t="s">
        <v>70</v>
      </c>
      <c r="B10" s="24"/>
      <c r="C10" s="21">
        <f>SUM(C5:C9)</f>
        <v>1</v>
      </c>
      <c r="D10" s="22"/>
      <c r="E10" s="23"/>
      <c r="F10" s="23"/>
      <c r="G10" s="31">
        <f>SUMPRODUCT(C5:C9,G5:G9)</f>
        <v>4</v>
      </c>
      <c r="H10" s="23"/>
      <c r="I10" s="31">
        <f>SUMPRODUCT(E5:E9,I5:I9)</f>
        <v>0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</row>
    <row r="11" s="4" customFormat="1" ht="15" customHeight="1" spans="1:25">
      <c r="A11" s="32"/>
      <c r="B11" s="33"/>
      <c r="C11" s="33"/>
      <c r="D11" s="33"/>
      <c r="E11" s="34"/>
      <c r="F11" s="35" t="s">
        <v>71</v>
      </c>
      <c r="G11" s="35"/>
      <c r="H11" s="35"/>
      <c r="I11" s="55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="5" customFormat="1" ht="21" customHeight="1" spans="1:25">
      <c r="A12" s="36" t="s">
        <v>72</v>
      </c>
      <c r="B12" s="37"/>
      <c r="C12" s="37"/>
      <c r="D12" s="37"/>
      <c r="E12" s="37"/>
      <c r="F12" s="37"/>
      <c r="G12" s="37"/>
      <c r="H12" s="37"/>
      <c r="I12" s="56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 s="5" customFormat="1" ht="19" customHeight="1" spans="1:25">
      <c r="A13" s="19" t="s">
        <v>73</v>
      </c>
      <c r="B13" s="23"/>
      <c r="C13" s="38" t="s">
        <v>74</v>
      </c>
      <c r="D13" s="38"/>
      <c r="E13" s="38"/>
      <c r="F13" s="38"/>
      <c r="G13" s="38"/>
      <c r="H13" s="38"/>
      <c r="I13" s="58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="5" customFormat="1" ht="25" customHeight="1" spans="1:25">
      <c r="A14" s="26" t="s">
        <v>75</v>
      </c>
      <c r="B14" s="30"/>
      <c r="C14" s="39" t="s">
        <v>45</v>
      </c>
      <c r="D14" s="39"/>
      <c r="E14" s="39"/>
      <c r="F14" s="30" t="s">
        <v>76</v>
      </c>
      <c r="G14" s="39"/>
      <c r="H14" s="39"/>
      <c r="I14" s="59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 s="5" customFormat="1" ht="25" customHeight="1" spans="1:25">
      <c r="A15" s="40" t="s">
        <v>77</v>
      </c>
      <c r="B15" s="41"/>
      <c r="C15" s="42" t="s">
        <v>78</v>
      </c>
      <c r="D15" s="42"/>
      <c r="E15" s="42"/>
      <c r="F15" s="42"/>
      <c r="G15" s="42"/>
      <c r="H15" s="42"/>
      <c r="I15" s="60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="5" customFormat="1" ht="157" customHeight="1" spans="1:25">
      <c r="A16" s="43" t="s">
        <v>79</v>
      </c>
      <c r="B16" s="44"/>
      <c r="C16" s="45" t="s">
        <v>80</v>
      </c>
      <c r="D16" s="45"/>
      <c r="E16" s="45"/>
      <c r="F16" s="45"/>
      <c r="G16" s="45"/>
      <c r="H16" s="45"/>
      <c r="I16" s="61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ht="14" spans="1:9">
      <c r="A17" s="46" t="s">
        <v>81</v>
      </c>
      <c r="B17" s="46"/>
      <c r="C17" s="46"/>
      <c r="D17" s="46"/>
      <c r="E17" s="46"/>
      <c r="F17" s="46"/>
      <c r="G17" s="46"/>
      <c r="H17" s="46"/>
      <c r="I17" s="46"/>
    </row>
    <row r="18" ht="12" customHeight="1" spans="1:9">
      <c r="A18" s="47"/>
      <c r="B18" s="47"/>
      <c r="C18" s="47"/>
      <c r="D18" s="47"/>
      <c r="E18" s="47"/>
      <c r="F18" s="47"/>
      <c r="G18" s="47"/>
      <c r="H18" s="47"/>
      <c r="I18" s="47"/>
    </row>
    <row r="19" s="6" customFormat="1"/>
    <row r="20" s="6" customFormat="1"/>
    <row r="21" s="6" customFormat="1"/>
    <row r="22" s="6" customFormat="1"/>
    <row r="23" s="6" customFormat="1"/>
    <row r="24" s="6" customFormat="1"/>
    <row r="25" s="6" customFormat="1"/>
    <row r="26" s="6" customFormat="1"/>
    <row r="27" s="6" customFormat="1"/>
    <row r="28" s="6" customFormat="1"/>
    <row r="29" s="6" customFormat="1"/>
    <row r="30" s="6" customFormat="1"/>
    <row r="31" s="6" customFormat="1"/>
    <row r="32" s="6" customFormat="1"/>
    <row r="33" s="6" customFormat="1"/>
    <row r="34" s="6" customFormat="1"/>
    <row r="35" s="6" customFormat="1"/>
    <row r="36" s="6" customFormat="1"/>
    <row r="37" s="6" customFormat="1"/>
    <row r="38" s="6" customFormat="1"/>
    <row r="39" s="6" customFormat="1"/>
    <row r="40" s="6" customFormat="1"/>
    <row r="41" s="6" customFormat="1"/>
    <row r="42" s="6" customFormat="1"/>
    <row r="43" s="6" customFormat="1"/>
    <row r="44" s="6" customFormat="1"/>
    <row r="45" s="6" customFormat="1"/>
    <row r="46" s="6" customFormat="1"/>
    <row r="47" s="6" customFormat="1"/>
    <row r="48" s="6" customFormat="1"/>
    <row r="49" s="6" customFormat="1"/>
    <row r="50" s="6" customFormat="1"/>
    <row r="51" s="6" customFormat="1"/>
    <row r="52" s="6" customFormat="1"/>
    <row r="53" s="6" customFormat="1"/>
    <row r="54" s="6" customFormat="1"/>
    <row r="55" s="6" customFormat="1"/>
    <row r="56" s="6" customFormat="1"/>
    <row r="57" s="6" customFormat="1"/>
    <row r="58" s="6" customFormat="1"/>
    <row r="59" s="6" customFormat="1"/>
    <row r="60" s="6" customFormat="1"/>
    <row r="61" s="6" customFormat="1"/>
    <row r="62" s="6" customFormat="1"/>
    <row r="63" s="6" customFormat="1"/>
    <row r="64" s="6" customFormat="1"/>
    <row r="65" s="6" customFormat="1"/>
    <row r="66" s="6" customFormat="1"/>
    <row r="67" s="6" customFormat="1"/>
    <row r="68" s="6" customFormat="1"/>
  </sheetData>
  <mergeCells count="18">
    <mergeCell ref="A1:I1"/>
    <mergeCell ref="H2:I2"/>
    <mergeCell ref="A4:E4"/>
    <mergeCell ref="F4:G4"/>
    <mergeCell ref="H4:I4"/>
    <mergeCell ref="A11:E11"/>
    <mergeCell ref="F11:I11"/>
    <mergeCell ref="A12:I12"/>
    <mergeCell ref="A13:B13"/>
    <mergeCell ref="C13:I13"/>
    <mergeCell ref="A14:B14"/>
    <mergeCell ref="C14:E14"/>
    <mergeCell ref="G14:I14"/>
    <mergeCell ref="A15:B15"/>
    <mergeCell ref="C15:I15"/>
    <mergeCell ref="A16:B16"/>
    <mergeCell ref="C16:I16"/>
    <mergeCell ref="A17:I1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1" sqref="A11"/>
    </sheetView>
  </sheetViews>
  <sheetFormatPr defaultColWidth="8.89090909090909" defaultRowHeight="14" outlineLevelRow="1"/>
  <cols>
    <col min="1" max="1" width="91.2181818181818" customWidth="1"/>
  </cols>
  <sheetData>
    <row r="1" ht="16.5" spans="1:1">
      <c r="A1" s="1" t="s">
        <v>82</v>
      </c>
    </row>
    <row r="2" ht="161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转正流程</vt:lpstr>
      <vt:lpstr>转正流程梳理</vt:lpstr>
      <vt:lpstr>试用期考核表</vt:lpstr>
      <vt:lpstr>考核得分标准以及星级参照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LYY</dc:creator>
  <cp:lastModifiedBy>10338</cp:lastModifiedBy>
  <dcterms:created xsi:type="dcterms:W3CDTF">2020-02-24T09:43:00Z</dcterms:created>
  <dcterms:modified xsi:type="dcterms:W3CDTF">2022-09-07T08:12:59Z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EFD03436CD114A15B981F5325ED27530</vt:lpwstr>
  </property>
</Properties>
</file>