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06"/>
  <workbookPr defaultThemeVersion="166925"/>
  <xr:revisionPtr revIDLastSave="233" documentId="11_50238561159B3E4F770E90D5237082802C73F02E" xr6:coauthVersionLast="45" xr6:coauthVersionMax="45" xr10:uidLastSave="{7D8C46ED-6D3E-47F0-93E8-D93952117C2E}"/>
  <bookViews>
    <workbookView xWindow="240" yWindow="105" windowWidth="14805" windowHeight="8010" xr2:uid="{00000000-000D-0000-FFFF-FFFF00000000}"/>
  </bookViews>
  <sheets>
    <sheet name="Conference Request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2" i="1" l="1"/>
  <c r="H11" i="1"/>
  <c r="H10" i="1"/>
  <c r="H4" i="1"/>
  <c r="H5" i="1"/>
  <c r="H6" i="1"/>
  <c r="H7" i="1"/>
  <c r="H8" i="1"/>
  <c r="H9" i="1"/>
  <c r="H13" i="1"/>
  <c r="H14" i="1"/>
  <c r="H15" i="1"/>
  <c r="H16" i="1"/>
  <c r="H17" i="1"/>
  <c r="H3" i="1"/>
</calcChain>
</file>

<file path=xl/sharedStrings.xml><?xml version="1.0" encoding="utf-8"?>
<sst xmlns="http://schemas.openxmlformats.org/spreadsheetml/2006/main" count="62" uniqueCount="47">
  <si>
    <t>* based on 2019 conference information</t>
  </si>
  <si>
    <t>ID</t>
  </si>
  <si>
    <t>Submitted</t>
  </si>
  <si>
    <t>Approved</t>
  </si>
  <si>
    <t>Requested By</t>
  </si>
  <si>
    <t>Conference Name</t>
  </si>
  <si>
    <t>Month</t>
  </si>
  <si>
    <t>Location</t>
  </si>
  <si>
    <t>Total Est. Cost</t>
  </si>
  <si>
    <t>Conference Fee</t>
  </si>
  <si>
    <t># of nights</t>
  </si>
  <si>
    <t>Meal per diem</t>
  </si>
  <si>
    <t>Hotel per diem</t>
  </si>
  <si>
    <t>Airfare</t>
  </si>
  <si>
    <t>Jake Rodgers</t>
  </si>
  <si>
    <t>AWS re:invent</t>
  </si>
  <si>
    <t>December*</t>
  </si>
  <si>
    <t>Vegas*</t>
  </si>
  <si>
    <t>MS Ignite</t>
  </si>
  <si>
    <t>November*</t>
  </si>
  <si>
    <t>Orlando*</t>
  </si>
  <si>
    <t>DeveloperWeek</t>
  </si>
  <si>
    <t>February</t>
  </si>
  <si>
    <t>San Francisco</t>
  </si>
  <si>
    <t>PyCon</t>
  </si>
  <si>
    <t>April</t>
  </si>
  <si>
    <t>Pittsburgh</t>
  </si>
  <si>
    <t>Powell Benedict</t>
  </si>
  <si>
    <t>Connect:ID</t>
  </si>
  <si>
    <t>March</t>
  </si>
  <si>
    <t>DC</t>
  </si>
  <si>
    <t>FedID 2020</t>
  </si>
  <si>
    <t>September*</t>
  </si>
  <si>
    <t>Tampa*</t>
  </si>
  <si>
    <t>Sreelatha Kandagatla</t>
  </si>
  <si>
    <t>Subra Honganoor</t>
  </si>
  <si>
    <t>Predictive Analytics World</t>
  </si>
  <si>
    <t>June</t>
  </si>
  <si>
    <t>TDWI</t>
  </si>
  <si>
    <t>TBD</t>
  </si>
  <si>
    <t>Data Driven Government</t>
  </si>
  <si>
    <t>October*</t>
  </si>
  <si>
    <t>DC*</t>
  </si>
  <si>
    <t>Phil Ruff</t>
  </si>
  <si>
    <t>DevOps Enterprise Summit 2020</t>
  </si>
  <si>
    <t>KubeCon CloudNative</t>
  </si>
  <si>
    <t>San Diego*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</si>
</sst>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4">
    <font>
      <sz val="11"/>
      <color theme="1"/>
      <name val="Calibri"/>
      <family val="2"/>
      <scheme val="minor"/>
    </font>
    <font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6DCE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L12" sqref="L12"/>
    </sheetView>
  </sheetViews>
  <sheetFormatPr defaultRowHeight="15"/>
  <cols>
    <col min="1" max="1" width="5.85546875" style="3" customWidth="1"/>
    <col min="2" max="2" width="10.42578125" bestFit="1" customWidth="1"/>
    <col min="3" max="3" width="9.85546875" bestFit="1" customWidth="1"/>
    <col min="4" max="7" width="22.5703125" customWidth="1"/>
    <col min="8" max="8" width="22.5703125" style="2" customWidth="1"/>
    <col min="9" max="13" width="22.5703125" style="1" customWidth="1"/>
  </cols>
  <sheetData>
    <row r="1" spans="1:13">
      <c r="F1" s="7" t="s">
        <v>0</v>
      </c>
    </row>
    <row r="2" spans="1:13" s="4" customForma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</row>
    <row r="3" spans="1:13">
      <c r="A3" s="3">
        <v>1</v>
      </c>
      <c r="D3" t="s">
        <v>14</v>
      </c>
      <c r="E3" t="s">
        <v>15</v>
      </c>
      <c r="F3" t="s">
        <v>16</v>
      </c>
      <c r="G3" t="s">
        <v>17</v>
      </c>
      <c r="H3" s="2">
        <f>I3+(J3*K3)+(J3*L3)+M3</f>
        <v>4000</v>
      </c>
      <c r="I3" s="1">
        <v>1800</v>
      </c>
      <c r="J3" s="1">
        <v>4</v>
      </c>
      <c r="K3" s="1">
        <v>100</v>
      </c>
      <c r="L3" s="1">
        <v>300</v>
      </c>
      <c r="M3" s="1">
        <v>600</v>
      </c>
    </row>
    <row r="4" spans="1:13">
      <c r="A4" s="3">
        <v>2</v>
      </c>
      <c r="D4" t="s">
        <v>14</v>
      </c>
      <c r="E4" t="s">
        <v>18</v>
      </c>
      <c r="F4" t="s">
        <v>19</v>
      </c>
      <c r="G4" t="s">
        <v>20</v>
      </c>
      <c r="H4" s="2">
        <f t="shared" ref="H4:H25" si="0">I4+(J4*K4)+(J4*L4)+M4</f>
        <v>4400</v>
      </c>
      <c r="I4" s="1">
        <v>2500</v>
      </c>
      <c r="J4" s="1">
        <v>4</v>
      </c>
      <c r="K4" s="1">
        <v>100</v>
      </c>
      <c r="L4" s="1">
        <v>250</v>
      </c>
      <c r="M4" s="1">
        <v>500</v>
      </c>
    </row>
    <row r="5" spans="1:13">
      <c r="A5" s="3">
        <v>3</v>
      </c>
      <c r="D5" t="s">
        <v>14</v>
      </c>
      <c r="E5" t="s">
        <v>21</v>
      </c>
      <c r="F5" t="s">
        <v>22</v>
      </c>
      <c r="G5" t="s">
        <v>23</v>
      </c>
      <c r="H5" s="2">
        <f t="shared" si="0"/>
        <v>2545</v>
      </c>
      <c r="I5" s="1">
        <v>545</v>
      </c>
      <c r="J5" s="1">
        <v>3</v>
      </c>
      <c r="K5" s="1">
        <v>100</v>
      </c>
      <c r="L5" s="1">
        <v>300</v>
      </c>
      <c r="M5" s="1">
        <v>800</v>
      </c>
    </row>
    <row r="6" spans="1:13">
      <c r="A6" s="3">
        <v>4</v>
      </c>
      <c r="D6" t="s">
        <v>14</v>
      </c>
      <c r="E6" t="s">
        <v>24</v>
      </c>
      <c r="F6" t="s">
        <v>25</v>
      </c>
      <c r="G6" t="s">
        <v>26</v>
      </c>
      <c r="H6" s="2">
        <f t="shared" si="0"/>
        <v>1850</v>
      </c>
      <c r="I6" s="1">
        <v>400</v>
      </c>
      <c r="J6" s="1">
        <v>3</v>
      </c>
      <c r="K6" s="1">
        <v>100</v>
      </c>
      <c r="L6" s="1">
        <v>250</v>
      </c>
      <c r="M6" s="1">
        <v>400</v>
      </c>
    </row>
    <row r="7" spans="1:13">
      <c r="A7" s="3">
        <v>5</v>
      </c>
      <c r="D7" t="s">
        <v>27</v>
      </c>
      <c r="E7" t="s">
        <v>28</v>
      </c>
      <c r="F7" t="s">
        <v>29</v>
      </c>
      <c r="G7" t="s">
        <v>30</v>
      </c>
      <c r="H7" s="2">
        <f t="shared" si="0"/>
        <v>850</v>
      </c>
      <c r="I7" s="1">
        <v>450</v>
      </c>
      <c r="J7" s="1">
        <v>1</v>
      </c>
      <c r="K7" s="1">
        <v>100</v>
      </c>
      <c r="L7" s="1">
        <v>300</v>
      </c>
      <c r="M7" s="1">
        <v>0</v>
      </c>
    </row>
    <row r="8" spans="1:13">
      <c r="A8" s="3">
        <v>6</v>
      </c>
      <c r="D8" t="s">
        <v>27</v>
      </c>
      <c r="E8" t="s">
        <v>31</v>
      </c>
      <c r="F8" t="s">
        <v>32</v>
      </c>
      <c r="G8" t="s">
        <v>33</v>
      </c>
      <c r="H8" s="2">
        <f t="shared" si="0"/>
        <v>2595</v>
      </c>
      <c r="I8" s="1">
        <v>695</v>
      </c>
      <c r="J8" s="1">
        <v>4</v>
      </c>
      <c r="K8" s="1">
        <v>100</v>
      </c>
      <c r="L8" s="1">
        <v>250</v>
      </c>
      <c r="M8" s="1">
        <v>500</v>
      </c>
    </row>
    <row r="9" spans="1:13">
      <c r="A9" s="3">
        <v>7</v>
      </c>
      <c r="D9" t="s">
        <v>34</v>
      </c>
      <c r="E9" t="s">
        <v>15</v>
      </c>
      <c r="F9" t="s">
        <v>16</v>
      </c>
      <c r="G9" t="s">
        <v>17</v>
      </c>
      <c r="H9" s="2">
        <f t="shared" si="0"/>
        <v>4000</v>
      </c>
      <c r="I9" s="1">
        <v>1800</v>
      </c>
      <c r="J9" s="1">
        <v>4</v>
      </c>
      <c r="K9" s="1">
        <v>100</v>
      </c>
      <c r="L9" s="1">
        <v>300</v>
      </c>
      <c r="M9" s="1">
        <v>600</v>
      </c>
    </row>
    <row r="10" spans="1:13">
      <c r="A10" s="3">
        <v>8</v>
      </c>
      <c r="D10" t="s">
        <v>35</v>
      </c>
      <c r="E10" t="s">
        <v>36</v>
      </c>
      <c r="F10" t="s">
        <v>37</v>
      </c>
      <c r="G10" t="s">
        <v>17</v>
      </c>
      <c r="H10" s="2">
        <f t="shared" si="0"/>
        <v>6745</v>
      </c>
      <c r="I10" s="1">
        <v>4145</v>
      </c>
      <c r="J10" s="1">
        <v>5</v>
      </c>
      <c r="K10" s="1">
        <v>100</v>
      </c>
      <c r="L10" s="1">
        <v>300</v>
      </c>
      <c r="M10" s="1">
        <v>600</v>
      </c>
    </row>
    <row r="11" spans="1:13">
      <c r="A11" s="3">
        <v>9</v>
      </c>
      <c r="D11" t="s">
        <v>35</v>
      </c>
      <c r="E11" t="s">
        <v>38</v>
      </c>
      <c r="F11" t="s">
        <v>39</v>
      </c>
      <c r="G11" t="s">
        <v>17</v>
      </c>
      <c r="H11" s="2">
        <f t="shared" si="0"/>
        <v>5685</v>
      </c>
      <c r="I11" s="1">
        <v>3485</v>
      </c>
      <c r="J11" s="1">
        <v>4</v>
      </c>
      <c r="K11" s="1">
        <v>100</v>
      </c>
      <c r="L11" s="1">
        <v>300</v>
      </c>
      <c r="M11" s="1">
        <v>600</v>
      </c>
    </row>
    <row r="12" spans="1:13">
      <c r="A12" s="3">
        <v>10</v>
      </c>
      <c r="D12" t="s">
        <v>35</v>
      </c>
      <c r="E12" t="s">
        <v>40</v>
      </c>
      <c r="F12" t="s">
        <v>41</v>
      </c>
      <c r="G12" t="s">
        <v>42</v>
      </c>
      <c r="H12" s="2">
        <f t="shared" si="0"/>
        <v>1750</v>
      </c>
      <c r="I12" s="1">
        <v>750</v>
      </c>
      <c r="J12" s="1">
        <v>2</v>
      </c>
      <c r="K12" s="1">
        <v>200</v>
      </c>
      <c r="L12" s="1">
        <v>300</v>
      </c>
      <c r="M12" s="1">
        <v>0</v>
      </c>
    </row>
    <row r="13" spans="1:13">
      <c r="A13" s="3">
        <v>11</v>
      </c>
      <c r="D13" t="s">
        <v>43</v>
      </c>
      <c r="E13" t="s">
        <v>44</v>
      </c>
      <c r="F13" t="s">
        <v>41</v>
      </c>
      <c r="G13" t="s">
        <v>17</v>
      </c>
      <c r="H13" s="2">
        <f t="shared" si="0"/>
        <v>4175</v>
      </c>
      <c r="I13" s="1">
        <v>1975</v>
      </c>
      <c r="J13" s="1">
        <v>4</v>
      </c>
      <c r="K13" s="1">
        <v>100</v>
      </c>
      <c r="L13" s="1">
        <v>300</v>
      </c>
      <c r="M13" s="1">
        <v>600</v>
      </c>
    </row>
    <row r="14" spans="1:13">
      <c r="A14" s="3">
        <v>12</v>
      </c>
      <c r="D14" t="s">
        <v>43</v>
      </c>
      <c r="E14" t="s">
        <v>45</v>
      </c>
      <c r="F14" t="s">
        <v>19</v>
      </c>
      <c r="G14" t="s">
        <v>46</v>
      </c>
      <c r="H14" s="2">
        <f t="shared" si="0"/>
        <v>3950</v>
      </c>
      <c r="I14" s="1">
        <v>1550</v>
      </c>
      <c r="J14" s="1">
        <v>4</v>
      </c>
      <c r="K14" s="1">
        <v>100</v>
      </c>
      <c r="L14" s="1">
        <v>300</v>
      </c>
      <c r="M14" s="1">
        <v>800</v>
      </c>
    </row>
    <row r="15" spans="1:13">
      <c r="A15" s="3">
        <v>13</v>
      </c>
      <c r="H15" s="2">
        <f t="shared" si="0"/>
        <v>0</v>
      </c>
    </row>
    <row r="16" spans="1:13">
      <c r="A16" s="3">
        <v>14</v>
      </c>
      <c r="H16" s="2">
        <f t="shared" si="0"/>
        <v>0</v>
      </c>
    </row>
    <row r="17" spans="1:8">
      <c r="A17" s="3">
        <v>15</v>
      </c>
      <c r="H17" s="2">
        <f t="shared" si="0"/>
        <v>0</v>
      </c>
    </row>
    <row r="18" spans="1:8">
      <c r="A18" s="3">
        <v>16</v>
      </c>
      <c r="H18" s="2">
        <f t="shared" si="0"/>
        <v>0</v>
      </c>
    </row>
    <row r="19" spans="1:8">
      <c r="A19" s="3">
        <v>17</v>
      </c>
      <c r="H19" s="2">
        <f t="shared" si="0"/>
        <v>0</v>
      </c>
    </row>
    <row r="20" spans="1:8">
      <c r="A20" s="3">
        <v>18</v>
      </c>
      <c r="H20" s="2">
        <f t="shared" si="0"/>
        <v>0</v>
      </c>
    </row>
    <row r="21" spans="1:8">
      <c r="A21" s="3">
        <v>19</v>
      </c>
      <c r="H21" s="2">
        <f t="shared" si="0"/>
        <v>0</v>
      </c>
    </row>
    <row r="22" spans="1:8">
      <c r="A22" s="3">
        <v>20</v>
      </c>
      <c r="H22" s="2">
        <f t="shared" si="0"/>
        <v>0</v>
      </c>
    </row>
    <row r="23" spans="1:8">
      <c r="A23" s="3">
        <v>21</v>
      </c>
      <c r="H23" s="2">
        <f t="shared" si="0"/>
        <v>0</v>
      </c>
    </row>
    <row r="24" spans="1:8">
      <c r="A24" s="3">
        <v>22</v>
      </c>
      <c r="H24" s="2">
        <f t="shared" si="0"/>
        <v>0</v>
      </c>
    </row>
    <row r="25" spans="1:8">
      <c r="A25" s="3">
        <v>23</v>
      </c>
      <c r="H25" s="2">
        <f t="shared" si="0"/>
        <v>0</v>
      </c>
    </row>
    <row r="26" spans="1:8">
      <c r="A26" s="3">
        <v>24</v>
      </c>
    </row>
    <row r="27" spans="1:8">
      <c r="A27" s="3">
        <v>25</v>
      </c>
    </row>
    <row r="28" spans="1:8">
      <c r="A28" s="3">
        <v>26</v>
      </c>
    </row>
    <row r="29" spans="1:8">
      <c r="A29" s="3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2E22D8D282684EA20521D036405A29" ma:contentTypeVersion="2" ma:contentTypeDescription="Create a new document." ma:contentTypeScope="" ma:versionID="a53e1f8f5300307ca231ec018af566a5">
  <xsd:schema xmlns:xsd="http://www.w3.org/2001/XMLSchema" xmlns:xs="http://www.w3.org/2001/XMLSchema" xmlns:p="http://schemas.microsoft.com/office/2006/metadata/properties" xmlns:ns2="4aaf3e64-2989-477b-bbc1-40893acf2342" targetNamespace="http://schemas.microsoft.com/office/2006/metadata/properties" ma:root="true" ma:fieldsID="1fef276d286ad069923b0616ad73c5d8" ns2:_="">
    <xsd:import namespace="4aaf3e64-2989-477b-bbc1-40893acf23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f3e64-2989-477b-bbc1-40893acf2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CFAB64-5A1E-4A05-86E8-B8E9C3EE16AF}"/>
</file>

<file path=customXml/itemProps2.xml><?xml version="1.0" encoding="utf-8"?>
<ds:datastoreItem xmlns:ds="http://schemas.openxmlformats.org/officeDocument/2006/customXml" ds:itemID="{F4B6BBC7-2EC8-443F-A2D3-2387D1A43F20}"/>
</file>

<file path=customXml/itemProps3.xml><?xml version="1.0" encoding="utf-8"?>
<ds:datastoreItem xmlns:ds="http://schemas.openxmlformats.org/officeDocument/2006/customXml" ds:itemID="{974B9283-A646-441E-AED0-12B0024040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Worley, Kevin</cp:lastModifiedBy>
  <cp:revision/>
  <dcterms:created xsi:type="dcterms:W3CDTF">2019-10-04T13:46:18Z</dcterms:created>
  <dcterms:modified xsi:type="dcterms:W3CDTF">2019-10-09T16:01:46Z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0x0101003D2E22D8D282684EA20521D036405A29</vt:lpwstr>
  </property>
</Properties>
</file>