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e3f84b1d24623/Work/202104004/Project/Dupal/data/数据/"/>
    </mc:Choice>
  </mc:AlternateContent>
  <xr:revisionPtr revIDLastSave="37" documentId="8_{E39975A3-A54D-4D9C-A945-D9CDEAB2FA15}" xr6:coauthVersionLast="47" xr6:coauthVersionMax="47" xr10:uidLastSave="{6F49D6E9-6729-4554-BD3B-D7E8E9D43995}"/>
  <bookViews>
    <workbookView xWindow="0" yWindow="0" windowWidth="19200" windowHeight="12000" xr2:uid="{408DE02B-F0E2-4D2F-A657-5F9F595C7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Q1310" i="1"/>
  <c r="Q1557" i="1"/>
  <c r="Q1597" i="1"/>
  <c r="Q1684" i="1"/>
  <c r="Q1747" i="1"/>
  <c r="Q1764" i="1"/>
  <c r="P60" i="1"/>
  <c r="P116" i="1"/>
  <c r="P152" i="1"/>
  <c r="P200" i="1"/>
  <c r="P224" i="1"/>
  <c r="P242" i="1"/>
  <c r="P249" i="1"/>
  <c r="P282" i="1"/>
  <c r="P305" i="1"/>
  <c r="P306" i="1"/>
  <c r="P336" i="1"/>
  <c r="P354" i="1"/>
  <c r="P369" i="1"/>
  <c r="P393" i="1"/>
  <c r="P416" i="1"/>
  <c r="P418" i="1"/>
  <c r="P456" i="1"/>
  <c r="P474" i="1"/>
  <c r="P480" i="1"/>
  <c r="P505" i="1"/>
  <c r="P528" i="1"/>
  <c r="P538" i="1"/>
  <c r="P562" i="1"/>
  <c r="P585" i="1"/>
  <c r="P592" i="1"/>
  <c r="P625" i="1"/>
  <c r="P648" i="1"/>
  <c r="P649" i="1"/>
  <c r="P674" i="1"/>
  <c r="P697" i="1"/>
  <c r="P712" i="1"/>
  <c r="P736" i="1"/>
  <c r="P754" i="1"/>
  <c r="P761" i="1"/>
  <c r="P794" i="1"/>
  <c r="P817" i="1"/>
  <c r="P818" i="1"/>
  <c r="P848" i="1"/>
  <c r="P866" i="1"/>
  <c r="P881" i="1"/>
  <c r="P904" i="1"/>
  <c r="P921" i="1"/>
  <c r="P922" i="1"/>
  <c r="P945" i="1"/>
  <c r="P962" i="1"/>
  <c r="P968" i="1"/>
  <c r="P986" i="1"/>
  <c r="P1008" i="1"/>
  <c r="P1009" i="1"/>
  <c r="P1032" i="1"/>
  <c r="P1049" i="1"/>
  <c r="P1050" i="1"/>
  <c r="P1073" i="1"/>
  <c r="P1090" i="1"/>
  <c r="P1092" i="1"/>
  <c r="P1108" i="1"/>
  <c r="P1122" i="1"/>
  <c r="P1124" i="1"/>
  <c r="P1140" i="1"/>
  <c r="P1153" i="1"/>
  <c r="P1154" i="1"/>
  <c r="P1168" i="1"/>
  <c r="P1178" i="1"/>
  <c r="P1180" i="1"/>
  <c r="P1193" i="1"/>
  <c r="P1204" i="1"/>
  <c r="P1206" i="1"/>
  <c r="P1218" i="1"/>
  <c r="P1229" i="1"/>
  <c r="P1230" i="1"/>
  <c r="P1241" i="1"/>
  <c r="P1250" i="1"/>
  <c r="P1252" i="1"/>
  <c r="P1268" i="1"/>
  <c r="P1269" i="1"/>
  <c r="P1284" i="1"/>
  <c r="P1285" i="1"/>
  <c r="P1300" i="1"/>
  <c r="P1301" i="1"/>
  <c r="P1316" i="1"/>
  <c r="P1317" i="1"/>
  <c r="P1332" i="1"/>
  <c r="P1333" i="1"/>
  <c r="P1348" i="1"/>
  <c r="P1349" i="1"/>
  <c r="P1364" i="1"/>
  <c r="P1365" i="1"/>
  <c r="P1380" i="1"/>
  <c r="P1381" i="1"/>
  <c r="P1396" i="1"/>
  <c r="P1397" i="1"/>
  <c r="P1404" i="1"/>
  <c r="P1408" i="1"/>
  <c r="P1421" i="1"/>
  <c r="P1422" i="1"/>
  <c r="P1428" i="1"/>
  <c r="P1432" i="1"/>
  <c r="P1443" i="1"/>
  <c r="P1444" i="1"/>
  <c r="P1448" i="1"/>
  <c r="P1453" i="1"/>
  <c r="P1454" i="1"/>
  <c r="P1460" i="1"/>
  <c r="P1464" i="1"/>
  <c r="P1475" i="1"/>
  <c r="P1476" i="1"/>
  <c r="P1480" i="1"/>
  <c r="P1485" i="1"/>
  <c r="P1486" i="1"/>
  <c r="P1603" i="1"/>
  <c r="M2" i="1"/>
  <c r="Q2" i="1" s="1"/>
  <c r="M3" i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Q157" i="1" s="1"/>
  <c r="M158" i="1"/>
  <c r="Q158" i="1" s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Q165" i="1" s="1"/>
  <c r="M166" i="1"/>
  <c r="Q166" i="1" s="1"/>
  <c r="M167" i="1"/>
  <c r="Q167" i="1" s="1"/>
  <c r="M168" i="1"/>
  <c r="Q168" i="1" s="1"/>
  <c r="M169" i="1"/>
  <c r="Q169" i="1" s="1"/>
  <c r="M170" i="1"/>
  <c r="Q170" i="1" s="1"/>
  <c r="M171" i="1"/>
  <c r="Q171" i="1" s="1"/>
  <c r="M172" i="1"/>
  <c r="Q172" i="1" s="1"/>
  <c r="M173" i="1"/>
  <c r="Q173" i="1" s="1"/>
  <c r="M174" i="1"/>
  <c r="Q174" i="1" s="1"/>
  <c r="M175" i="1"/>
  <c r="Q175" i="1" s="1"/>
  <c r="M176" i="1"/>
  <c r="Q176" i="1" s="1"/>
  <c r="M177" i="1"/>
  <c r="Q177" i="1" s="1"/>
  <c r="M178" i="1"/>
  <c r="Q178" i="1" s="1"/>
  <c r="M179" i="1"/>
  <c r="Q179" i="1" s="1"/>
  <c r="M180" i="1"/>
  <c r="Q180" i="1" s="1"/>
  <c r="M181" i="1"/>
  <c r="Q181" i="1" s="1"/>
  <c r="M182" i="1"/>
  <c r="Q182" i="1" s="1"/>
  <c r="M183" i="1"/>
  <c r="Q183" i="1" s="1"/>
  <c r="M184" i="1"/>
  <c r="Q184" i="1" s="1"/>
  <c r="M185" i="1"/>
  <c r="Q185" i="1" s="1"/>
  <c r="M186" i="1"/>
  <c r="Q186" i="1" s="1"/>
  <c r="M187" i="1"/>
  <c r="Q187" i="1" s="1"/>
  <c r="M188" i="1"/>
  <c r="Q188" i="1" s="1"/>
  <c r="M189" i="1"/>
  <c r="Q189" i="1" s="1"/>
  <c r="M190" i="1"/>
  <c r="Q190" i="1" s="1"/>
  <c r="M191" i="1"/>
  <c r="Q191" i="1" s="1"/>
  <c r="M192" i="1"/>
  <c r="Q192" i="1" s="1"/>
  <c r="M193" i="1"/>
  <c r="Q193" i="1" s="1"/>
  <c r="M194" i="1"/>
  <c r="Q194" i="1" s="1"/>
  <c r="M195" i="1"/>
  <c r="Q195" i="1" s="1"/>
  <c r="M196" i="1"/>
  <c r="Q196" i="1" s="1"/>
  <c r="M197" i="1"/>
  <c r="Q197" i="1" s="1"/>
  <c r="M198" i="1"/>
  <c r="Q198" i="1" s="1"/>
  <c r="M199" i="1"/>
  <c r="Q199" i="1" s="1"/>
  <c r="M200" i="1"/>
  <c r="Q200" i="1" s="1"/>
  <c r="M201" i="1"/>
  <c r="Q201" i="1" s="1"/>
  <c r="M202" i="1"/>
  <c r="Q202" i="1" s="1"/>
  <c r="M203" i="1"/>
  <c r="Q203" i="1" s="1"/>
  <c r="M204" i="1"/>
  <c r="Q204" i="1" s="1"/>
  <c r="M205" i="1"/>
  <c r="Q205" i="1" s="1"/>
  <c r="M206" i="1"/>
  <c r="Q206" i="1" s="1"/>
  <c r="M207" i="1"/>
  <c r="Q207" i="1" s="1"/>
  <c r="M208" i="1"/>
  <c r="Q208" i="1" s="1"/>
  <c r="M209" i="1"/>
  <c r="Q209" i="1" s="1"/>
  <c r="M210" i="1"/>
  <c r="Q210" i="1" s="1"/>
  <c r="M211" i="1"/>
  <c r="Q211" i="1" s="1"/>
  <c r="M212" i="1"/>
  <c r="Q212" i="1" s="1"/>
  <c r="M213" i="1"/>
  <c r="Q213" i="1" s="1"/>
  <c r="M214" i="1"/>
  <c r="Q214" i="1" s="1"/>
  <c r="M215" i="1"/>
  <c r="Q215" i="1" s="1"/>
  <c r="M216" i="1"/>
  <c r="Q216" i="1" s="1"/>
  <c r="M217" i="1"/>
  <c r="Q217" i="1" s="1"/>
  <c r="M218" i="1"/>
  <c r="Q218" i="1" s="1"/>
  <c r="M219" i="1"/>
  <c r="Q219" i="1" s="1"/>
  <c r="M220" i="1"/>
  <c r="Q220" i="1" s="1"/>
  <c r="M221" i="1"/>
  <c r="Q221" i="1" s="1"/>
  <c r="M222" i="1"/>
  <c r="Q222" i="1" s="1"/>
  <c r="M223" i="1"/>
  <c r="Q223" i="1" s="1"/>
  <c r="M224" i="1"/>
  <c r="Q224" i="1" s="1"/>
  <c r="M225" i="1"/>
  <c r="Q225" i="1" s="1"/>
  <c r="M226" i="1"/>
  <c r="Q226" i="1" s="1"/>
  <c r="M227" i="1"/>
  <c r="Q227" i="1" s="1"/>
  <c r="M228" i="1"/>
  <c r="Q228" i="1" s="1"/>
  <c r="M229" i="1"/>
  <c r="Q229" i="1" s="1"/>
  <c r="M230" i="1"/>
  <c r="Q230" i="1" s="1"/>
  <c r="M231" i="1"/>
  <c r="Q231" i="1" s="1"/>
  <c r="M232" i="1"/>
  <c r="Q232" i="1" s="1"/>
  <c r="M233" i="1"/>
  <c r="Q233" i="1" s="1"/>
  <c r="M234" i="1"/>
  <c r="Q234" i="1" s="1"/>
  <c r="M235" i="1"/>
  <c r="Q235" i="1" s="1"/>
  <c r="M236" i="1"/>
  <c r="Q236" i="1" s="1"/>
  <c r="M237" i="1"/>
  <c r="Q237" i="1" s="1"/>
  <c r="M238" i="1"/>
  <c r="Q238" i="1" s="1"/>
  <c r="M239" i="1"/>
  <c r="Q239" i="1" s="1"/>
  <c r="M240" i="1"/>
  <c r="Q240" i="1" s="1"/>
  <c r="M241" i="1"/>
  <c r="Q241" i="1" s="1"/>
  <c r="M242" i="1"/>
  <c r="Q242" i="1" s="1"/>
  <c r="M243" i="1"/>
  <c r="Q243" i="1" s="1"/>
  <c r="M244" i="1"/>
  <c r="Q244" i="1" s="1"/>
  <c r="M245" i="1"/>
  <c r="Q245" i="1" s="1"/>
  <c r="M246" i="1"/>
  <c r="Q246" i="1" s="1"/>
  <c r="M247" i="1"/>
  <c r="Q247" i="1" s="1"/>
  <c r="M248" i="1"/>
  <c r="Q248" i="1" s="1"/>
  <c r="M249" i="1"/>
  <c r="Q249" i="1" s="1"/>
  <c r="M250" i="1"/>
  <c r="Q250" i="1" s="1"/>
  <c r="M251" i="1"/>
  <c r="Q251" i="1" s="1"/>
  <c r="M252" i="1"/>
  <c r="Q252" i="1" s="1"/>
  <c r="M253" i="1"/>
  <c r="Q253" i="1" s="1"/>
  <c r="M254" i="1"/>
  <c r="Q254" i="1" s="1"/>
  <c r="M255" i="1"/>
  <c r="Q255" i="1" s="1"/>
  <c r="M256" i="1"/>
  <c r="Q256" i="1" s="1"/>
  <c r="M257" i="1"/>
  <c r="Q257" i="1" s="1"/>
  <c r="M258" i="1"/>
  <c r="Q258" i="1" s="1"/>
  <c r="M259" i="1"/>
  <c r="Q259" i="1" s="1"/>
  <c r="M260" i="1"/>
  <c r="Q260" i="1" s="1"/>
  <c r="M261" i="1"/>
  <c r="Q261" i="1" s="1"/>
  <c r="M262" i="1"/>
  <c r="Q262" i="1" s="1"/>
  <c r="M263" i="1"/>
  <c r="Q263" i="1" s="1"/>
  <c r="M264" i="1"/>
  <c r="Q264" i="1" s="1"/>
  <c r="M265" i="1"/>
  <c r="Q265" i="1" s="1"/>
  <c r="M266" i="1"/>
  <c r="Q266" i="1" s="1"/>
  <c r="M267" i="1"/>
  <c r="Q267" i="1" s="1"/>
  <c r="M268" i="1"/>
  <c r="Q268" i="1" s="1"/>
  <c r="M269" i="1"/>
  <c r="Q269" i="1" s="1"/>
  <c r="M270" i="1"/>
  <c r="Q270" i="1" s="1"/>
  <c r="M271" i="1"/>
  <c r="Q271" i="1" s="1"/>
  <c r="M272" i="1"/>
  <c r="Q272" i="1" s="1"/>
  <c r="M273" i="1"/>
  <c r="Q273" i="1" s="1"/>
  <c r="M274" i="1"/>
  <c r="Q274" i="1" s="1"/>
  <c r="M275" i="1"/>
  <c r="Q275" i="1" s="1"/>
  <c r="M276" i="1"/>
  <c r="Q276" i="1" s="1"/>
  <c r="M277" i="1"/>
  <c r="Q277" i="1" s="1"/>
  <c r="M278" i="1"/>
  <c r="Q278" i="1" s="1"/>
  <c r="M279" i="1"/>
  <c r="Q279" i="1" s="1"/>
  <c r="M280" i="1"/>
  <c r="Q280" i="1" s="1"/>
  <c r="M281" i="1"/>
  <c r="Q281" i="1" s="1"/>
  <c r="M282" i="1"/>
  <c r="Q282" i="1" s="1"/>
  <c r="M283" i="1"/>
  <c r="Q283" i="1" s="1"/>
  <c r="M284" i="1"/>
  <c r="Q284" i="1" s="1"/>
  <c r="M285" i="1"/>
  <c r="Q285" i="1" s="1"/>
  <c r="M286" i="1"/>
  <c r="Q286" i="1" s="1"/>
  <c r="M287" i="1"/>
  <c r="Q287" i="1" s="1"/>
  <c r="M288" i="1"/>
  <c r="Q288" i="1" s="1"/>
  <c r="M289" i="1"/>
  <c r="Q289" i="1" s="1"/>
  <c r="M290" i="1"/>
  <c r="Q290" i="1" s="1"/>
  <c r="M291" i="1"/>
  <c r="Q291" i="1" s="1"/>
  <c r="M292" i="1"/>
  <c r="Q292" i="1" s="1"/>
  <c r="M293" i="1"/>
  <c r="Q293" i="1" s="1"/>
  <c r="M294" i="1"/>
  <c r="Q294" i="1" s="1"/>
  <c r="M295" i="1"/>
  <c r="Q295" i="1" s="1"/>
  <c r="M296" i="1"/>
  <c r="Q296" i="1" s="1"/>
  <c r="M297" i="1"/>
  <c r="Q297" i="1" s="1"/>
  <c r="M298" i="1"/>
  <c r="Q298" i="1" s="1"/>
  <c r="M299" i="1"/>
  <c r="Q299" i="1" s="1"/>
  <c r="M300" i="1"/>
  <c r="Q300" i="1" s="1"/>
  <c r="M301" i="1"/>
  <c r="Q301" i="1" s="1"/>
  <c r="M302" i="1"/>
  <c r="Q302" i="1" s="1"/>
  <c r="M303" i="1"/>
  <c r="Q303" i="1" s="1"/>
  <c r="M304" i="1"/>
  <c r="Q304" i="1" s="1"/>
  <c r="M305" i="1"/>
  <c r="Q305" i="1" s="1"/>
  <c r="M306" i="1"/>
  <c r="Q306" i="1" s="1"/>
  <c r="M307" i="1"/>
  <c r="Q307" i="1" s="1"/>
  <c r="M308" i="1"/>
  <c r="Q308" i="1" s="1"/>
  <c r="M309" i="1"/>
  <c r="Q309" i="1" s="1"/>
  <c r="M310" i="1"/>
  <c r="Q310" i="1" s="1"/>
  <c r="M311" i="1"/>
  <c r="Q311" i="1" s="1"/>
  <c r="M312" i="1"/>
  <c r="Q312" i="1" s="1"/>
  <c r="M313" i="1"/>
  <c r="Q313" i="1" s="1"/>
  <c r="M314" i="1"/>
  <c r="Q314" i="1" s="1"/>
  <c r="M315" i="1"/>
  <c r="Q315" i="1" s="1"/>
  <c r="M316" i="1"/>
  <c r="Q316" i="1" s="1"/>
  <c r="M317" i="1"/>
  <c r="Q317" i="1" s="1"/>
  <c r="M318" i="1"/>
  <c r="Q318" i="1" s="1"/>
  <c r="M319" i="1"/>
  <c r="Q319" i="1" s="1"/>
  <c r="M320" i="1"/>
  <c r="Q320" i="1" s="1"/>
  <c r="M321" i="1"/>
  <c r="Q321" i="1" s="1"/>
  <c r="M322" i="1"/>
  <c r="Q322" i="1" s="1"/>
  <c r="M323" i="1"/>
  <c r="Q323" i="1" s="1"/>
  <c r="M324" i="1"/>
  <c r="Q324" i="1" s="1"/>
  <c r="M325" i="1"/>
  <c r="Q325" i="1" s="1"/>
  <c r="M326" i="1"/>
  <c r="Q326" i="1" s="1"/>
  <c r="M327" i="1"/>
  <c r="Q327" i="1" s="1"/>
  <c r="M328" i="1"/>
  <c r="Q328" i="1" s="1"/>
  <c r="M329" i="1"/>
  <c r="Q329" i="1" s="1"/>
  <c r="M330" i="1"/>
  <c r="Q330" i="1" s="1"/>
  <c r="M331" i="1"/>
  <c r="Q331" i="1" s="1"/>
  <c r="M332" i="1"/>
  <c r="Q332" i="1" s="1"/>
  <c r="M333" i="1"/>
  <c r="Q333" i="1" s="1"/>
  <c r="M334" i="1"/>
  <c r="Q334" i="1" s="1"/>
  <c r="M335" i="1"/>
  <c r="Q335" i="1" s="1"/>
  <c r="M336" i="1"/>
  <c r="Q336" i="1" s="1"/>
  <c r="M337" i="1"/>
  <c r="Q337" i="1" s="1"/>
  <c r="M338" i="1"/>
  <c r="Q338" i="1" s="1"/>
  <c r="M339" i="1"/>
  <c r="Q339" i="1" s="1"/>
  <c r="M340" i="1"/>
  <c r="Q340" i="1" s="1"/>
  <c r="M341" i="1"/>
  <c r="Q341" i="1" s="1"/>
  <c r="M342" i="1"/>
  <c r="Q342" i="1" s="1"/>
  <c r="M343" i="1"/>
  <c r="Q343" i="1" s="1"/>
  <c r="M344" i="1"/>
  <c r="Q344" i="1" s="1"/>
  <c r="M345" i="1"/>
  <c r="Q345" i="1" s="1"/>
  <c r="M346" i="1"/>
  <c r="Q346" i="1" s="1"/>
  <c r="M347" i="1"/>
  <c r="Q347" i="1" s="1"/>
  <c r="M348" i="1"/>
  <c r="Q348" i="1" s="1"/>
  <c r="M349" i="1"/>
  <c r="Q349" i="1" s="1"/>
  <c r="M350" i="1"/>
  <c r="Q350" i="1" s="1"/>
  <c r="M351" i="1"/>
  <c r="Q351" i="1" s="1"/>
  <c r="M352" i="1"/>
  <c r="Q352" i="1" s="1"/>
  <c r="M353" i="1"/>
  <c r="Q353" i="1" s="1"/>
  <c r="M354" i="1"/>
  <c r="Q354" i="1" s="1"/>
  <c r="M355" i="1"/>
  <c r="Q355" i="1" s="1"/>
  <c r="M356" i="1"/>
  <c r="Q356" i="1" s="1"/>
  <c r="M357" i="1"/>
  <c r="Q357" i="1" s="1"/>
  <c r="M358" i="1"/>
  <c r="Q358" i="1" s="1"/>
  <c r="M359" i="1"/>
  <c r="Q359" i="1" s="1"/>
  <c r="M360" i="1"/>
  <c r="Q360" i="1" s="1"/>
  <c r="M361" i="1"/>
  <c r="Q361" i="1" s="1"/>
  <c r="M362" i="1"/>
  <c r="Q362" i="1" s="1"/>
  <c r="M363" i="1"/>
  <c r="Q363" i="1" s="1"/>
  <c r="M364" i="1"/>
  <c r="Q364" i="1" s="1"/>
  <c r="M365" i="1"/>
  <c r="Q365" i="1" s="1"/>
  <c r="M366" i="1"/>
  <c r="Q366" i="1" s="1"/>
  <c r="M367" i="1"/>
  <c r="Q367" i="1" s="1"/>
  <c r="M368" i="1"/>
  <c r="Q368" i="1" s="1"/>
  <c r="M369" i="1"/>
  <c r="Q369" i="1" s="1"/>
  <c r="M370" i="1"/>
  <c r="Q370" i="1" s="1"/>
  <c r="M371" i="1"/>
  <c r="Q371" i="1" s="1"/>
  <c r="M372" i="1"/>
  <c r="Q372" i="1" s="1"/>
  <c r="M373" i="1"/>
  <c r="Q373" i="1" s="1"/>
  <c r="M374" i="1"/>
  <c r="Q374" i="1" s="1"/>
  <c r="M375" i="1"/>
  <c r="Q375" i="1" s="1"/>
  <c r="M376" i="1"/>
  <c r="Q376" i="1" s="1"/>
  <c r="M377" i="1"/>
  <c r="Q377" i="1" s="1"/>
  <c r="M378" i="1"/>
  <c r="Q378" i="1" s="1"/>
  <c r="M379" i="1"/>
  <c r="Q379" i="1" s="1"/>
  <c r="M380" i="1"/>
  <c r="Q380" i="1" s="1"/>
  <c r="M381" i="1"/>
  <c r="Q381" i="1" s="1"/>
  <c r="M382" i="1"/>
  <c r="Q382" i="1" s="1"/>
  <c r="M383" i="1"/>
  <c r="Q383" i="1" s="1"/>
  <c r="M384" i="1"/>
  <c r="Q384" i="1" s="1"/>
  <c r="M385" i="1"/>
  <c r="Q385" i="1" s="1"/>
  <c r="M386" i="1"/>
  <c r="Q386" i="1" s="1"/>
  <c r="M387" i="1"/>
  <c r="Q387" i="1" s="1"/>
  <c r="M388" i="1"/>
  <c r="Q388" i="1" s="1"/>
  <c r="M389" i="1"/>
  <c r="Q389" i="1" s="1"/>
  <c r="M390" i="1"/>
  <c r="Q390" i="1" s="1"/>
  <c r="M391" i="1"/>
  <c r="Q391" i="1" s="1"/>
  <c r="M392" i="1"/>
  <c r="Q392" i="1" s="1"/>
  <c r="M393" i="1"/>
  <c r="Q393" i="1" s="1"/>
  <c r="M394" i="1"/>
  <c r="Q394" i="1" s="1"/>
  <c r="M395" i="1"/>
  <c r="Q395" i="1" s="1"/>
  <c r="M396" i="1"/>
  <c r="Q396" i="1" s="1"/>
  <c r="M397" i="1"/>
  <c r="Q397" i="1" s="1"/>
  <c r="M398" i="1"/>
  <c r="Q398" i="1" s="1"/>
  <c r="M399" i="1"/>
  <c r="Q399" i="1" s="1"/>
  <c r="M400" i="1"/>
  <c r="Q400" i="1" s="1"/>
  <c r="M401" i="1"/>
  <c r="Q401" i="1" s="1"/>
  <c r="M402" i="1"/>
  <c r="Q402" i="1" s="1"/>
  <c r="M403" i="1"/>
  <c r="Q403" i="1" s="1"/>
  <c r="M404" i="1"/>
  <c r="Q404" i="1" s="1"/>
  <c r="M405" i="1"/>
  <c r="Q405" i="1" s="1"/>
  <c r="M406" i="1"/>
  <c r="Q406" i="1" s="1"/>
  <c r="M407" i="1"/>
  <c r="Q407" i="1" s="1"/>
  <c r="M408" i="1"/>
  <c r="Q408" i="1" s="1"/>
  <c r="M409" i="1"/>
  <c r="Q409" i="1" s="1"/>
  <c r="M410" i="1"/>
  <c r="Q410" i="1" s="1"/>
  <c r="M411" i="1"/>
  <c r="Q411" i="1" s="1"/>
  <c r="M412" i="1"/>
  <c r="Q412" i="1" s="1"/>
  <c r="M413" i="1"/>
  <c r="Q413" i="1" s="1"/>
  <c r="M414" i="1"/>
  <c r="Q414" i="1" s="1"/>
  <c r="M415" i="1"/>
  <c r="Q415" i="1" s="1"/>
  <c r="M416" i="1"/>
  <c r="Q416" i="1" s="1"/>
  <c r="M417" i="1"/>
  <c r="Q417" i="1" s="1"/>
  <c r="M418" i="1"/>
  <c r="Q418" i="1" s="1"/>
  <c r="M419" i="1"/>
  <c r="Q419" i="1" s="1"/>
  <c r="M420" i="1"/>
  <c r="Q420" i="1" s="1"/>
  <c r="M421" i="1"/>
  <c r="Q421" i="1" s="1"/>
  <c r="M422" i="1"/>
  <c r="Q422" i="1" s="1"/>
  <c r="M423" i="1"/>
  <c r="Q423" i="1" s="1"/>
  <c r="M424" i="1"/>
  <c r="Q424" i="1" s="1"/>
  <c r="M425" i="1"/>
  <c r="Q425" i="1" s="1"/>
  <c r="M426" i="1"/>
  <c r="Q426" i="1" s="1"/>
  <c r="M427" i="1"/>
  <c r="Q427" i="1" s="1"/>
  <c r="M428" i="1"/>
  <c r="Q428" i="1" s="1"/>
  <c r="M429" i="1"/>
  <c r="Q429" i="1" s="1"/>
  <c r="M430" i="1"/>
  <c r="Q430" i="1" s="1"/>
  <c r="M431" i="1"/>
  <c r="Q431" i="1" s="1"/>
  <c r="M432" i="1"/>
  <c r="Q432" i="1" s="1"/>
  <c r="M433" i="1"/>
  <c r="Q433" i="1" s="1"/>
  <c r="M434" i="1"/>
  <c r="Q434" i="1" s="1"/>
  <c r="M435" i="1"/>
  <c r="Q435" i="1" s="1"/>
  <c r="M436" i="1"/>
  <c r="Q436" i="1" s="1"/>
  <c r="M437" i="1"/>
  <c r="Q437" i="1" s="1"/>
  <c r="M438" i="1"/>
  <c r="Q438" i="1" s="1"/>
  <c r="M439" i="1"/>
  <c r="Q439" i="1" s="1"/>
  <c r="M440" i="1"/>
  <c r="Q440" i="1" s="1"/>
  <c r="M441" i="1"/>
  <c r="Q441" i="1" s="1"/>
  <c r="M442" i="1"/>
  <c r="Q442" i="1" s="1"/>
  <c r="M443" i="1"/>
  <c r="Q443" i="1" s="1"/>
  <c r="M444" i="1"/>
  <c r="Q444" i="1" s="1"/>
  <c r="M445" i="1"/>
  <c r="Q445" i="1" s="1"/>
  <c r="M446" i="1"/>
  <c r="Q446" i="1" s="1"/>
  <c r="M447" i="1"/>
  <c r="Q447" i="1" s="1"/>
  <c r="M448" i="1"/>
  <c r="Q448" i="1" s="1"/>
  <c r="M449" i="1"/>
  <c r="Q449" i="1" s="1"/>
  <c r="M450" i="1"/>
  <c r="Q450" i="1" s="1"/>
  <c r="M451" i="1"/>
  <c r="Q451" i="1" s="1"/>
  <c r="M452" i="1"/>
  <c r="Q452" i="1" s="1"/>
  <c r="M453" i="1"/>
  <c r="Q453" i="1" s="1"/>
  <c r="M454" i="1"/>
  <c r="Q454" i="1" s="1"/>
  <c r="M455" i="1"/>
  <c r="Q455" i="1" s="1"/>
  <c r="M456" i="1"/>
  <c r="Q456" i="1" s="1"/>
  <c r="M457" i="1"/>
  <c r="Q457" i="1" s="1"/>
  <c r="M458" i="1"/>
  <c r="Q458" i="1" s="1"/>
  <c r="M459" i="1"/>
  <c r="Q459" i="1" s="1"/>
  <c r="M460" i="1"/>
  <c r="Q460" i="1" s="1"/>
  <c r="M461" i="1"/>
  <c r="Q461" i="1" s="1"/>
  <c r="M462" i="1"/>
  <c r="Q462" i="1" s="1"/>
  <c r="M463" i="1"/>
  <c r="Q463" i="1" s="1"/>
  <c r="M464" i="1"/>
  <c r="Q464" i="1" s="1"/>
  <c r="M465" i="1"/>
  <c r="Q465" i="1" s="1"/>
  <c r="M466" i="1"/>
  <c r="Q466" i="1" s="1"/>
  <c r="M467" i="1"/>
  <c r="Q467" i="1" s="1"/>
  <c r="M468" i="1"/>
  <c r="Q468" i="1" s="1"/>
  <c r="M469" i="1"/>
  <c r="Q469" i="1" s="1"/>
  <c r="M470" i="1"/>
  <c r="Q470" i="1" s="1"/>
  <c r="M471" i="1"/>
  <c r="Q471" i="1" s="1"/>
  <c r="M472" i="1"/>
  <c r="Q472" i="1" s="1"/>
  <c r="M473" i="1"/>
  <c r="Q473" i="1" s="1"/>
  <c r="M474" i="1"/>
  <c r="Q474" i="1" s="1"/>
  <c r="M475" i="1"/>
  <c r="Q475" i="1" s="1"/>
  <c r="M476" i="1"/>
  <c r="Q476" i="1" s="1"/>
  <c r="M477" i="1"/>
  <c r="Q477" i="1" s="1"/>
  <c r="M478" i="1"/>
  <c r="Q478" i="1" s="1"/>
  <c r="M479" i="1"/>
  <c r="Q479" i="1" s="1"/>
  <c r="M480" i="1"/>
  <c r="Q480" i="1" s="1"/>
  <c r="M481" i="1"/>
  <c r="Q481" i="1" s="1"/>
  <c r="M482" i="1"/>
  <c r="Q482" i="1" s="1"/>
  <c r="M483" i="1"/>
  <c r="Q483" i="1" s="1"/>
  <c r="M484" i="1"/>
  <c r="Q484" i="1" s="1"/>
  <c r="M485" i="1"/>
  <c r="Q485" i="1" s="1"/>
  <c r="M486" i="1"/>
  <c r="Q486" i="1" s="1"/>
  <c r="M487" i="1"/>
  <c r="Q487" i="1" s="1"/>
  <c r="M488" i="1"/>
  <c r="Q488" i="1" s="1"/>
  <c r="M489" i="1"/>
  <c r="Q489" i="1" s="1"/>
  <c r="M490" i="1"/>
  <c r="Q490" i="1" s="1"/>
  <c r="M491" i="1"/>
  <c r="Q491" i="1" s="1"/>
  <c r="M492" i="1"/>
  <c r="Q492" i="1" s="1"/>
  <c r="M493" i="1"/>
  <c r="Q493" i="1" s="1"/>
  <c r="M494" i="1"/>
  <c r="Q494" i="1" s="1"/>
  <c r="M495" i="1"/>
  <c r="Q495" i="1" s="1"/>
  <c r="M496" i="1"/>
  <c r="Q496" i="1" s="1"/>
  <c r="M497" i="1"/>
  <c r="Q497" i="1" s="1"/>
  <c r="M498" i="1"/>
  <c r="Q498" i="1" s="1"/>
  <c r="M499" i="1"/>
  <c r="Q499" i="1" s="1"/>
  <c r="M500" i="1"/>
  <c r="Q500" i="1" s="1"/>
  <c r="M501" i="1"/>
  <c r="Q501" i="1" s="1"/>
  <c r="M502" i="1"/>
  <c r="Q502" i="1" s="1"/>
  <c r="M503" i="1"/>
  <c r="Q503" i="1" s="1"/>
  <c r="M504" i="1"/>
  <c r="Q504" i="1" s="1"/>
  <c r="M505" i="1"/>
  <c r="Q505" i="1" s="1"/>
  <c r="M506" i="1"/>
  <c r="Q506" i="1" s="1"/>
  <c r="M507" i="1"/>
  <c r="Q507" i="1" s="1"/>
  <c r="M508" i="1"/>
  <c r="Q508" i="1" s="1"/>
  <c r="M509" i="1"/>
  <c r="Q509" i="1" s="1"/>
  <c r="M510" i="1"/>
  <c r="Q510" i="1" s="1"/>
  <c r="M511" i="1"/>
  <c r="Q511" i="1" s="1"/>
  <c r="M512" i="1"/>
  <c r="Q512" i="1" s="1"/>
  <c r="M513" i="1"/>
  <c r="Q513" i="1" s="1"/>
  <c r="M514" i="1"/>
  <c r="Q514" i="1" s="1"/>
  <c r="M515" i="1"/>
  <c r="Q515" i="1" s="1"/>
  <c r="M516" i="1"/>
  <c r="Q516" i="1" s="1"/>
  <c r="M517" i="1"/>
  <c r="Q517" i="1" s="1"/>
  <c r="M518" i="1"/>
  <c r="Q518" i="1" s="1"/>
  <c r="M519" i="1"/>
  <c r="Q519" i="1" s="1"/>
  <c r="M520" i="1"/>
  <c r="Q520" i="1" s="1"/>
  <c r="M521" i="1"/>
  <c r="Q521" i="1" s="1"/>
  <c r="M522" i="1"/>
  <c r="Q522" i="1" s="1"/>
  <c r="M523" i="1"/>
  <c r="Q523" i="1" s="1"/>
  <c r="M524" i="1"/>
  <c r="Q524" i="1" s="1"/>
  <c r="M525" i="1"/>
  <c r="Q525" i="1" s="1"/>
  <c r="M526" i="1"/>
  <c r="Q526" i="1" s="1"/>
  <c r="M527" i="1"/>
  <c r="Q527" i="1" s="1"/>
  <c r="M528" i="1"/>
  <c r="Q528" i="1" s="1"/>
  <c r="M529" i="1"/>
  <c r="Q529" i="1" s="1"/>
  <c r="M530" i="1"/>
  <c r="Q530" i="1" s="1"/>
  <c r="M531" i="1"/>
  <c r="Q531" i="1" s="1"/>
  <c r="M532" i="1"/>
  <c r="Q532" i="1" s="1"/>
  <c r="M533" i="1"/>
  <c r="Q533" i="1" s="1"/>
  <c r="M534" i="1"/>
  <c r="Q534" i="1" s="1"/>
  <c r="M535" i="1"/>
  <c r="Q535" i="1" s="1"/>
  <c r="M536" i="1"/>
  <c r="Q536" i="1" s="1"/>
  <c r="M537" i="1"/>
  <c r="Q537" i="1" s="1"/>
  <c r="M538" i="1"/>
  <c r="Q538" i="1" s="1"/>
  <c r="M539" i="1"/>
  <c r="Q539" i="1" s="1"/>
  <c r="M540" i="1"/>
  <c r="Q540" i="1" s="1"/>
  <c r="M541" i="1"/>
  <c r="Q541" i="1" s="1"/>
  <c r="M542" i="1"/>
  <c r="Q542" i="1" s="1"/>
  <c r="M543" i="1"/>
  <c r="Q543" i="1" s="1"/>
  <c r="M544" i="1"/>
  <c r="Q544" i="1" s="1"/>
  <c r="M545" i="1"/>
  <c r="Q545" i="1" s="1"/>
  <c r="M546" i="1"/>
  <c r="Q546" i="1" s="1"/>
  <c r="M547" i="1"/>
  <c r="Q547" i="1" s="1"/>
  <c r="M548" i="1"/>
  <c r="Q548" i="1" s="1"/>
  <c r="M549" i="1"/>
  <c r="Q549" i="1" s="1"/>
  <c r="M550" i="1"/>
  <c r="Q550" i="1" s="1"/>
  <c r="M551" i="1"/>
  <c r="Q551" i="1" s="1"/>
  <c r="M552" i="1"/>
  <c r="Q552" i="1" s="1"/>
  <c r="M553" i="1"/>
  <c r="Q553" i="1" s="1"/>
  <c r="M554" i="1"/>
  <c r="Q554" i="1" s="1"/>
  <c r="M555" i="1"/>
  <c r="Q555" i="1" s="1"/>
  <c r="M556" i="1"/>
  <c r="Q556" i="1" s="1"/>
  <c r="M557" i="1"/>
  <c r="Q557" i="1" s="1"/>
  <c r="M558" i="1"/>
  <c r="Q558" i="1" s="1"/>
  <c r="M559" i="1"/>
  <c r="Q559" i="1" s="1"/>
  <c r="M560" i="1"/>
  <c r="Q560" i="1" s="1"/>
  <c r="M561" i="1"/>
  <c r="Q561" i="1" s="1"/>
  <c r="M562" i="1"/>
  <c r="Q562" i="1" s="1"/>
  <c r="M563" i="1"/>
  <c r="Q563" i="1" s="1"/>
  <c r="M564" i="1"/>
  <c r="Q564" i="1" s="1"/>
  <c r="M565" i="1"/>
  <c r="Q565" i="1" s="1"/>
  <c r="M566" i="1"/>
  <c r="Q566" i="1" s="1"/>
  <c r="M567" i="1"/>
  <c r="Q567" i="1" s="1"/>
  <c r="M568" i="1"/>
  <c r="Q568" i="1" s="1"/>
  <c r="M569" i="1"/>
  <c r="Q569" i="1" s="1"/>
  <c r="M570" i="1"/>
  <c r="Q570" i="1" s="1"/>
  <c r="M571" i="1"/>
  <c r="Q571" i="1" s="1"/>
  <c r="M572" i="1"/>
  <c r="Q572" i="1" s="1"/>
  <c r="M573" i="1"/>
  <c r="Q573" i="1" s="1"/>
  <c r="M574" i="1"/>
  <c r="Q574" i="1" s="1"/>
  <c r="M575" i="1"/>
  <c r="Q575" i="1" s="1"/>
  <c r="M576" i="1"/>
  <c r="Q576" i="1" s="1"/>
  <c r="M577" i="1"/>
  <c r="Q577" i="1" s="1"/>
  <c r="M578" i="1"/>
  <c r="Q578" i="1" s="1"/>
  <c r="M579" i="1"/>
  <c r="Q579" i="1" s="1"/>
  <c r="M580" i="1"/>
  <c r="Q580" i="1" s="1"/>
  <c r="M581" i="1"/>
  <c r="Q581" i="1" s="1"/>
  <c r="M582" i="1"/>
  <c r="Q582" i="1" s="1"/>
  <c r="M583" i="1"/>
  <c r="Q583" i="1" s="1"/>
  <c r="M584" i="1"/>
  <c r="Q584" i="1" s="1"/>
  <c r="M585" i="1"/>
  <c r="Q585" i="1" s="1"/>
  <c r="M586" i="1"/>
  <c r="Q586" i="1" s="1"/>
  <c r="M587" i="1"/>
  <c r="Q587" i="1" s="1"/>
  <c r="M588" i="1"/>
  <c r="Q588" i="1" s="1"/>
  <c r="M589" i="1"/>
  <c r="Q589" i="1" s="1"/>
  <c r="M590" i="1"/>
  <c r="Q590" i="1" s="1"/>
  <c r="M591" i="1"/>
  <c r="Q591" i="1" s="1"/>
  <c r="M592" i="1"/>
  <c r="Q592" i="1" s="1"/>
  <c r="M593" i="1"/>
  <c r="Q593" i="1" s="1"/>
  <c r="M594" i="1"/>
  <c r="Q594" i="1" s="1"/>
  <c r="M595" i="1"/>
  <c r="Q595" i="1" s="1"/>
  <c r="M596" i="1"/>
  <c r="Q596" i="1" s="1"/>
  <c r="M597" i="1"/>
  <c r="Q597" i="1" s="1"/>
  <c r="M598" i="1"/>
  <c r="Q598" i="1" s="1"/>
  <c r="M599" i="1"/>
  <c r="Q599" i="1" s="1"/>
  <c r="M600" i="1"/>
  <c r="Q600" i="1" s="1"/>
  <c r="M601" i="1"/>
  <c r="Q601" i="1" s="1"/>
  <c r="M602" i="1"/>
  <c r="Q602" i="1" s="1"/>
  <c r="M603" i="1"/>
  <c r="Q603" i="1" s="1"/>
  <c r="M604" i="1"/>
  <c r="Q604" i="1" s="1"/>
  <c r="M605" i="1"/>
  <c r="Q605" i="1" s="1"/>
  <c r="M606" i="1"/>
  <c r="Q606" i="1" s="1"/>
  <c r="M607" i="1"/>
  <c r="Q607" i="1" s="1"/>
  <c r="M608" i="1"/>
  <c r="Q608" i="1" s="1"/>
  <c r="M609" i="1"/>
  <c r="Q609" i="1" s="1"/>
  <c r="M610" i="1"/>
  <c r="Q610" i="1" s="1"/>
  <c r="M611" i="1"/>
  <c r="Q611" i="1" s="1"/>
  <c r="M612" i="1"/>
  <c r="Q612" i="1" s="1"/>
  <c r="M613" i="1"/>
  <c r="Q613" i="1" s="1"/>
  <c r="M614" i="1"/>
  <c r="Q614" i="1" s="1"/>
  <c r="M615" i="1"/>
  <c r="Q615" i="1" s="1"/>
  <c r="M616" i="1"/>
  <c r="Q616" i="1" s="1"/>
  <c r="M617" i="1"/>
  <c r="Q617" i="1" s="1"/>
  <c r="M618" i="1"/>
  <c r="Q618" i="1" s="1"/>
  <c r="M619" i="1"/>
  <c r="Q619" i="1" s="1"/>
  <c r="M620" i="1"/>
  <c r="Q620" i="1" s="1"/>
  <c r="M621" i="1"/>
  <c r="Q621" i="1" s="1"/>
  <c r="M622" i="1"/>
  <c r="Q622" i="1" s="1"/>
  <c r="M623" i="1"/>
  <c r="Q623" i="1" s="1"/>
  <c r="M624" i="1"/>
  <c r="Q624" i="1" s="1"/>
  <c r="M625" i="1"/>
  <c r="Q625" i="1" s="1"/>
  <c r="M626" i="1"/>
  <c r="Q626" i="1" s="1"/>
  <c r="M627" i="1"/>
  <c r="Q627" i="1" s="1"/>
  <c r="M628" i="1"/>
  <c r="Q628" i="1" s="1"/>
  <c r="M629" i="1"/>
  <c r="Q629" i="1" s="1"/>
  <c r="M630" i="1"/>
  <c r="Q630" i="1" s="1"/>
  <c r="M631" i="1"/>
  <c r="Q631" i="1" s="1"/>
  <c r="M632" i="1"/>
  <c r="Q632" i="1" s="1"/>
  <c r="M633" i="1"/>
  <c r="Q633" i="1" s="1"/>
  <c r="M634" i="1"/>
  <c r="Q634" i="1" s="1"/>
  <c r="M635" i="1"/>
  <c r="Q635" i="1" s="1"/>
  <c r="M636" i="1"/>
  <c r="Q636" i="1" s="1"/>
  <c r="M637" i="1"/>
  <c r="Q637" i="1" s="1"/>
  <c r="M638" i="1"/>
  <c r="Q638" i="1" s="1"/>
  <c r="M639" i="1"/>
  <c r="Q639" i="1" s="1"/>
  <c r="M640" i="1"/>
  <c r="Q640" i="1" s="1"/>
  <c r="M641" i="1"/>
  <c r="Q641" i="1" s="1"/>
  <c r="M642" i="1"/>
  <c r="Q642" i="1" s="1"/>
  <c r="M643" i="1"/>
  <c r="Q643" i="1" s="1"/>
  <c r="M644" i="1"/>
  <c r="Q644" i="1" s="1"/>
  <c r="M645" i="1"/>
  <c r="Q645" i="1" s="1"/>
  <c r="M646" i="1"/>
  <c r="Q646" i="1" s="1"/>
  <c r="M647" i="1"/>
  <c r="Q647" i="1" s="1"/>
  <c r="M648" i="1"/>
  <c r="Q648" i="1" s="1"/>
  <c r="M649" i="1"/>
  <c r="Q649" i="1" s="1"/>
  <c r="M650" i="1"/>
  <c r="Q650" i="1" s="1"/>
  <c r="M651" i="1"/>
  <c r="Q651" i="1" s="1"/>
  <c r="M652" i="1"/>
  <c r="Q652" i="1" s="1"/>
  <c r="M653" i="1"/>
  <c r="Q653" i="1" s="1"/>
  <c r="M654" i="1"/>
  <c r="Q654" i="1" s="1"/>
  <c r="M655" i="1"/>
  <c r="Q655" i="1" s="1"/>
  <c r="M656" i="1"/>
  <c r="Q656" i="1" s="1"/>
  <c r="M657" i="1"/>
  <c r="Q657" i="1" s="1"/>
  <c r="M658" i="1"/>
  <c r="Q658" i="1" s="1"/>
  <c r="M659" i="1"/>
  <c r="Q659" i="1" s="1"/>
  <c r="M660" i="1"/>
  <c r="Q660" i="1" s="1"/>
  <c r="M661" i="1"/>
  <c r="Q661" i="1" s="1"/>
  <c r="M662" i="1"/>
  <c r="Q662" i="1" s="1"/>
  <c r="M663" i="1"/>
  <c r="Q663" i="1" s="1"/>
  <c r="M664" i="1"/>
  <c r="Q664" i="1" s="1"/>
  <c r="M665" i="1"/>
  <c r="Q665" i="1" s="1"/>
  <c r="M666" i="1"/>
  <c r="Q666" i="1" s="1"/>
  <c r="M667" i="1"/>
  <c r="Q667" i="1" s="1"/>
  <c r="M668" i="1"/>
  <c r="Q668" i="1" s="1"/>
  <c r="M669" i="1"/>
  <c r="Q669" i="1" s="1"/>
  <c r="M670" i="1"/>
  <c r="Q670" i="1" s="1"/>
  <c r="M671" i="1"/>
  <c r="Q671" i="1" s="1"/>
  <c r="M672" i="1"/>
  <c r="Q672" i="1" s="1"/>
  <c r="M673" i="1"/>
  <c r="Q673" i="1" s="1"/>
  <c r="M674" i="1"/>
  <c r="Q674" i="1" s="1"/>
  <c r="M675" i="1"/>
  <c r="Q675" i="1" s="1"/>
  <c r="M676" i="1"/>
  <c r="Q676" i="1" s="1"/>
  <c r="M677" i="1"/>
  <c r="Q677" i="1" s="1"/>
  <c r="M678" i="1"/>
  <c r="Q678" i="1" s="1"/>
  <c r="M679" i="1"/>
  <c r="Q679" i="1" s="1"/>
  <c r="M680" i="1"/>
  <c r="Q680" i="1" s="1"/>
  <c r="M681" i="1"/>
  <c r="Q681" i="1" s="1"/>
  <c r="M682" i="1"/>
  <c r="Q682" i="1" s="1"/>
  <c r="M683" i="1"/>
  <c r="Q683" i="1" s="1"/>
  <c r="M684" i="1"/>
  <c r="Q684" i="1" s="1"/>
  <c r="M685" i="1"/>
  <c r="Q685" i="1" s="1"/>
  <c r="M686" i="1"/>
  <c r="Q686" i="1" s="1"/>
  <c r="M687" i="1"/>
  <c r="Q687" i="1" s="1"/>
  <c r="M688" i="1"/>
  <c r="Q688" i="1" s="1"/>
  <c r="M689" i="1"/>
  <c r="Q689" i="1" s="1"/>
  <c r="M690" i="1"/>
  <c r="Q690" i="1" s="1"/>
  <c r="M691" i="1"/>
  <c r="Q691" i="1" s="1"/>
  <c r="M692" i="1"/>
  <c r="Q692" i="1" s="1"/>
  <c r="M693" i="1"/>
  <c r="Q693" i="1" s="1"/>
  <c r="M694" i="1"/>
  <c r="Q694" i="1" s="1"/>
  <c r="M695" i="1"/>
  <c r="Q695" i="1" s="1"/>
  <c r="M696" i="1"/>
  <c r="Q696" i="1" s="1"/>
  <c r="M697" i="1"/>
  <c r="Q697" i="1" s="1"/>
  <c r="M698" i="1"/>
  <c r="Q698" i="1" s="1"/>
  <c r="M699" i="1"/>
  <c r="Q699" i="1" s="1"/>
  <c r="M700" i="1"/>
  <c r="Q700" i="1" s="1"/>
  <c r="M701" i="1"/>
  <c r="Q701" i="1" s="1"/>
  <c r="M702" i="1"/>
  <c r="Q702" i="1" s="1"/>
  <c r="M703" i="1"/>
  <c r="Q703" i="1" s="1"/>
  <c r="M704" i="1"/>
  <c r="Q704" i="1" s="1"/>
  <c r="M705" i="1"/>
  <c r="Q705" i="1" s="1"/>
  <c r="M706" i="1"/>
  <c r="Q706" i="1" s="1"/>
  <c r="M707" i="1"/>
  <c r="Q707" i="1" s="1"/>
  <c r="M708" i="1"/>
  <c r="Q708" i="1" s="1"/>
  <c r="M709" i="1"/>
  <c r="Q709" i="1" s="1"/>
  <c r="M710" i="1"/>
  <c r="Q710" i="1" s="1"/>
  <c r="M711" i="1"/>
  <c r="Q711" i="1" s="1"/>
  <c r="M712" i="1"/>
  <c r="Q712" i="1" s="1"/>
  <c r="M713" i="1"/>
  <c r="Q713" i="1" s="1"/>
  <c r="M714" i="1"/>
  <c r="Q714" i="1" s="1"/>
  <c r="M715" i="1"/>
  <c r="Q715" i="1" s="1"/>
  <c r="M716" i="1"/>
  <c r="Q716" i="1" s="1"/>
  <c r="M717" i="1"/>
  <c r="Q717" i="1" s="1"/>
  <c r="M718" i="1"/>
  <c r="Q718" i="1" s="1"/>
  <c r="M719" i="1"/>
  <c r="Q719" i="1" s="1"/>
  <c r="M720" i="1"/>
  <c r="Q720" i="1" s="1"/>
  <c r="M721" i="1"/>
  <c r="Q721" i="1" s="1"/>
  <c r="M722" i="1"/>
  <c r="Q722" i="1" s="1"/>
  <c r="M723" i="1"/>
  <c r="Q723" i="1" s="1"/>
  <c r="M724" i="1"/>
  <c r="Q724" i="1" s="1"/>
  <c r="M725" i="1"/>
  <c r="Q725" i="1" s="1"/>
  <c r="M726" i="1"/>
  <c r="Q726" i="1" s="1"/>
  <c r="M727" i="1"/>
  <c r="Q727" i="1" s="1"/>
  <c r="M728" i="1"/>
  <c r="Q728" i="1" s="1"/>
  <c r="M729" i="1"/>
  <c r="Q729" i="1" s="1"/>
  <c r="M730" i="1"/>
  <c r="Q730" i="1" s="1"/>
  <c r="M731" i="1"/>
  <c r="Q731" i="1" s="1"/>
  <c r="M732" i="1"/>
  <c r="Q732" i="1" s="1"/>
  <c r="M733" i="1"/>
  <c r="Q733" i="1" s="1"/>
  <c r="M734" i="1"/>
  <c r="Q734" i="1" s="1"/>
  <c r="M735" i="1"/>
  <c r="Q735" i="1" s="1"/>
  <c r="M736" i="1"/>
  <c r="Q736" i="1" s="1"/>
  <c r="M737" i="1"/>
  <c r="Q737" i="1" s="1"/>
  <c r="M738" i="1"/>
  <c r="Q738" i="1" s="1"/>
  <c r="M739" i="1"/>
  <c r="Q739" i="1" s="1"/>
  <c r="M740" i="1"/>
  <c r="Q740" i="1" s="1"/>
  <c r="M741" i="1"/>
  <c r="Q741" i="1" s="1"/>
  <c r="M742" i="1"/>
  <c r="Q742" i="1" s="1"/>
  <c r="M743" i="1"/>
  <c r="Q743" i="1" s="1"/>
  <c r="M744" i="1"/>
  <c r="Q744" i="1" s="1"/>
  <c r="M745" i="1"/>
  <c r="Q745" i="1" s="1"/>
  <c r="M746" i="1"/>
  <c r="Q746" i="1" s="1"/>
  <c r="M747" i="1"/>
  <c r="Q747" i="1" s="1"/>
  <c r="M748" i="1"/>
  <c r="Q748" i="1" s="1"/>
  <c r="M749" i="1"/>
  <c r="Q749" i="1" s="1"/>
  <c r="M750" i="1"/>
  <c r="Q750" i="1" s="1"/>
  <c r="M751" i="1"/>
  <c r="Q751" i="1" s="1"/>
  <c r="M752" i="1"/>
  <c r="Q752" i="1" s="1"/>
  <c r="M753" i="1"/>
  <c r="Q753" i="1" s="1"/>
  <c r="M754" i="1"/>
  <c r="Q754" i="1" s="1"/>
  <c r="M755" i="1"/>
  <c r="Q755" i="1" s="1"/>
  <c r="M756" i="1"/>
  <c r="Q756" i="1" s="1"/>
  <c r="M757" i="1"/>
  <c r="Q757" i="1" s="1"/>
  <c r="M758" i="1"/>
  <c r="Q758" i="1" s="1"/>
  <c r="M759" i="1"/>
  <c r="Q759" i="1" s="1"/>
  <c r="M760" i="1"/>
  <c r="Q760" i="1" s="1"/>
  <c r="M761" i="1"/>
  <c r="Q761" i="1" s="1"/>
  <c r="M762" i="1"/>
  <c r="Q762" i="1" s="1"/>
  <c r="M763" i="1"/>
  <c r="Q763" i="1" s="1"/>
  <c r="M764" i="1"/>
  <c r="Q764" i="1" s="1"/>
  <c r="M765" i="1"/>
  <c r="Q765" i="1" s="1"/>
  <c r="M766" i="1"/>
  <c r="Q766" i="1" s="1"/>
  <c r="M767" i="1"/>
  <c r="Q767" i="1" s="1"/>
  <c r="M768" i="1"/>
  <c r="Q768" i="1" s="1"/>
  <c r="M769" i="1"/>
  <c r="Q769" i="1" s="1"/>
  <c r="M770" i="1"/>
  <c r="Q770" i="1" s="1"/>
  <c r="M771" i="1"/>
  <c r="Q771" i="1" s="1"/>
  <c r="M772" i="1"/>
  <c r="Q772" i="1" s="1"/>
  <c r="M773" i="1"/>
  <c r="Q773" i="1" s="1"/>
  <c r="M774" i="1"/>
  <c r="Q774" i="1" s="1"/>
  <c r="M775" i="1"/>
  <c r="Q775" i="1" s="1"/>
  <c r="M776" i="1"/>
  <c r="Q776" i="1" s="1"/>
  <c r="M777" i="1"/>
  <c r="Q777" i="1" s="1"/>
  <c r="M778" i="1"/>
  <c r="Q778" i="1" s="1"/>
  <c r="M779" i="1"/>
  <c r="Q779" i="1" s="1"/>
  <c r="M780" i="1"/>
  <c r="Q780" i="1" s="1"/>
  <c r="M781" i="1"/>
  <c r="Q781" i="1" s="1"/>
  <c r="M782" i="1"/>
  <c r="Q782" i="1" s="1"/>
  <c r="M783" i="1"/>
  <c r="Q783" i="1" s="1"/>
  <c r="M784" i="1"/>
  <c r="Q784" i="1" s="1"/>
  <c r="M785" i="1"/>
  <c r="Q785" i="1" s="1"/>
  <c r="M786" i="1"/>
  <c r="Q786" i="1" s="1"/>
  <c r="M787" i="1"/>
  <c r="Q787" i="1" s="1"/>
  <c r="M788" i="1"/>
  <c r="Q788" i="1" s="1"/>
  <c r="M789" i="1"/>
  <c r="Q789" i="1" s="1"/>
  <c r="M790" i="1"/>
  <c r="Q790" i="1" s="1"/>
  <c r="M791" i="1"/>
  <c r="Q791" i="1" s="1"/>
  <c r="M792" i="1"/>
  <c r="Q792" i="1" s="1"/>
  <c r="M793" i="1"/>
  <c r="Q793" i="1" s="1"/>
  <c r="M794" i="1"/>
  <c r="Q794" i="1" s="1"/>
  <c r="M795" i="1"/>
  <c r="Q795" i="1" s="1"/>
  <c r="M796" i="1"/>
  <c r="Q796" i="1" s="1"/>
  <c r="M797" i="1"/>
  <c r="Q797" i="1" s="1"/>
  <c r="M798" i="1"/>
  <c r="Q798" i="1" s="1"/>
  <c r="M799" i="1"/>
  <c r="Q799" i="1" s="1"/>
  <c r="M800" i="1"/>
  <c r="Q800" i="1" s="1"/>
  <c r="M801" i="1"/>
  <c r="Q801" i="1" s="1"/>
  <c r="M802" i="1"/>
  <c r="Q802" i="1" s="1"/>
  <c r="M803" i="1"/>
  <c r="Q803" i="1" s="1"/>
  <c r="M804" i="1"/>
  <c r="Q804" i="1" s="1"/>
  <c r="M805" i="1"/>
  <c r="Q805" i="1" s="1"/>
  <c r="M806" i="1"/>
  <c r="Q806" i="1" s="1"/>
  <c r="M807" i="1"/>
  <c r="Q807" i="1" s="1"/>
  <c r="M808" i="1"/>
  <c r="Q808" i="1" s="1"/>
  <c r="M809" i="1"/>
  <c r="Q809" i="1" s="1"/>
  <c r="M810" i="1"/>
  <c r="Q810" i="1" s="1"/>
  <c r="M811" i="1"/>
  <c r="Q811" i="1" s="1"/>
  <c r="M812" i="1"/>
  <c r="Q812" i="1" s="1"/>
  <c r="M813" i="1"/>
  <c r="Q813" i="1" s="1"/>
  <c r="M814" i="1"/>
  <c r="Q814" i="1" s="1"/>
  <c r="M815" i="1"/>
  <c r="Q815" i="1" s="1"/>
  <c r="M816" i="1"/>
  <c r="Q816" i="1" s="1"/>
  <c r="M817" i="1"/>
  <c r="Q817" i="1" s="1"/>
  <c r="M818" i="1"/>
  <c r="Q818" i="1" s="1"/>
  <c r="M819" i="1"/>
  <c r="Q819" i="1" s="1"/>
  <c r="M820" i="1"/>
  <c r="Q820" i="1" s="1"/>
  <c r="M821" i="1"/>
  <c r="Q821" i="1" s="1"/>
  <c r="M822" i="1"/>
  <c r="Q822" i="1" s="1"/>
  <c r="M823" i="1"/>
  <c r="Q823" i="1" s="1"/>
  <c r="M824" i="1"/>
  <c r="Q824" i="1" s="1"/>
  <c r="M825" i="1"/>
  <c r="Q825" i="1" s="1"/>
  <c r="M826" i="1"/>
  <c r="Q826" i="1" s="1"/>
  <c r="M827" i="1"/>
  <c r="Q827" i="1" s="1"/>
  <c r="M828" i="1"/>
  <c r="Q828" i="1" s="1"/>
  <c r="M829" i="1"/>
  <c r="Q829" i="1" s="1"/>
  <c r="M830" i="1"/>
  <c r="Q830" i="1" s="1"/>
  <c r="M831" i="1"/>
  <c r="Q831" i="1" s="1"/>
  <c r="M832" i="1"/>
  <c r="Q832" i="1" s="1"/>
  <c r="M833" i="1"/>
  <c r="Q833" i="1" s="1"/>
  <c r="M834" i="1"/>
  <c r="Q834" i="1" s="1"/>
  <c r="M835" i="1"/>
  <c r="Q835" i="1" s="1"/>
  <c r="M836" i="1"/>
  <c r="Q836" i="1" s="1"/>
  <c r="M837" i="1"/>
  <c r="Q837" i="1" s="1"/>
  <c r="M838" i="1"/>
  <c r="Q838" i="1" s="1"/>
  <c r="M839" i="1"/>
  <c r="Q839" i="1" s="1"/>
  <c r="M840" i="1"/>
  <c r="Q840" i="1" s="1"/>
  <c r="M841" i="1"/>
  <c r="Q841" i="1" s="1"/>
  <c r="M842" i="1"/>
  <c r="Q842" i="1" s="1"/>
  <c r="M843" i="1"/>
  <c r="Q843" i="1" s="1"/>
  <c r="M844" i="1"/>
  <c r="Q844" i="1" s="1"/>
  <c r="M845" i="1"/>
  <c r="Q845" i="1" s="1"/>
  <c r="M846" i="1"/>
  <c r="Q846" i="1" s="1"/>
  <c r="M847" i="1"/>
  <c r="Q847" i="1" s="1"/>
  <c r="M848" i="1"/>
  <c r="Q848" i="1" s="1"/>
  <c r="M849" i="1"/>
  <c r="Q849" i="1" s="1"/>
  <c r="M850" i="1"/>
  <c r="Q850" i="1" s="1"/>
  <c r="M851" i="1"/>
  <c r="Q851" i="1" s="1"/>
  <c r="M852" i="1"/>
  <c r="Q852" i="1" s="1"/>
  <c r="M853" i="1"/>
  <c r="Q853" i="1" s="1"/>
  <c r="M854" i="1"/>
  <c r="Q854" i="1" s="1"/>
  <c r="M855" i="1"/>
  <c r="Q855" i="1" s="1"/>
  <c r="M856" i="1"/>
  <c r="Q856" i="1" s="1"/>
  <c r="M857" i="1"/>
  <c r="Q857" i="1" s="1"/>
  <c r="M858" i="1"/>
  <c r="Q858" i="1" s="1"/>
  <c r="M859" i="1"/>
  <c r="Q859" i="1" s="1"/>
  <c r="M860" i="1"/>
  <c r="Q860" i="1" s="1"/>
  <c r="M861" i="1"/>
  <c r="Q861" i="1" s="1"/>
  <c r="M862" i="1"/>
  <c r="Q862" i="1" s="1"/>
  <c r="M863" i="1"/>
  <c r="Q863" i="1" s="1"/>
  <c r="M864" i="1"/>
  <c r="Q864" i="1" s="1"/>
  <c r="M865" i="1"/>
  <c r="Q865" i="1" s="1"/>
  <c r="M866" i="1"/>
  <c r="Q866" i="1" s="1"/>
  <c r="M867" i="1"/>
  <c r="Q867" i="1" s="1"/>
  <c r="M868" i="1"/>
  <c r="Q868" i="1" s="1"/>
  <c r="M869" i="1"/>
  <c r="Q869" i="1" s="1"/>
  <c r="M870" i="1"/>
  <c r="Q870" i="1" s="1"/>
  <c r="M871" i="1"/>
  <c r="Q871" i="1" s="1"/>
  <c r="M872" i="1"/>
  <c r="Q872" i="1" s="1"/>
  <c r="M873" i="1"/>
  <c r="Q873" i="1" s="1"/>
  <c r="M874" i="1"/>
  <c r="Q874" i="1" s="1"/>
  <c r="M875" i="1"/>
  <c r="Q875" i="1" s="1"/>
  <c r="M876" i="1"/>
  <c r="Q876" i="1" s="1"/>
  <c r="M877" i="1"/>
  <c r="Q877" i="1" s="1"/>
  <c r="M878" i="1"/>
  <c r="Q878" i="1" s="1"/>
  <c r="M879" i="1"/>
  <c r="Q879" i="1" s="1"/>
  <c r="M880" i="1"/>
  <c r="Q880" i="1" s="1"/>
  <c r="M881" i="1"/>
  <c r="Q881" i="1" s="1"/>
  <c r="M882" i="1"/>
  <c r="Q882" i="1" s="1"/>
  <c r="M883" i="1"/>
  <c r="Q883" i="1" s="1"/>
  <c r="M884" i="1"/>
  <c r="Q884" i="1" s="1"/>
  <c r="M885" i="1"/>
  <c r="Q885" i="1" s="1"/>
  <c r="M886" i="1"/>
  <c r="Q886" i="1" s="1"/>
  <c r="M887" i="1"/>
  <c r="Q887" i="1" s="1"/>
  <c r="M888" i="1"/>
  <c r="Q888" i="1" s="1"/>
  <c r="M889" i="1"/>
  <c r="Q889" i="1" s="1"/>
  <c r="M890" i="1"/>
  <c r="Q890" i="1" s="1"/>
  <c r="M891" i="1"/>
  <c r="Q891" i="1" s="1"/>
  <c r="M892" i="1"/>
  <c r="Q892" i="1" s="1"/>
  <c r="M893" i="1"/>
  <c r="Q893" i="1" s="1"/>
  <c r="M894" i="1"/>
  <c r="Q894" i="1" s="1"/>
  <c r="M895" i="1"/>
  <c r="Q895" i="1" s="1"/>
  <c r="M896" i="1"/>
  <c r="Q896" i="1" s="1"/>
  <c r="M897" i="1"/>
  <c r="Q897" i="1" s="1"/>
  <c r="M898" i="1"/>
  <c r="Q898" i="1" s="1"/>
  <c r="M899" i="1"/>
  <c r="Q899" i="1" s="1"/>
  <c r="M900" i="1"/>
  <c r="Q900" i="1" s="1"/>
  <c r="M901" i="1"/>
  <c r="Q901" i="1" s="1"/>
  <c r="M902" i="1"/>
  <c r="Q902" i="1" s="1"/>
  <c r="M903" i="1"/>
  <c r="Q903" i="1" s="1"/>
  <c r="M904" i="1"/>
  <c r="Q904" i="1" s="1"/>
  <c r="M905" i="1"/>
  <c r="Q905" i="1" s="1"/>
  <c r="M906" i="1"/>
  <c r="Q906" i="1" s="1"/>
  <c r="M907" i="1"/>
  <c r="Q907" i="1" s="1"/>
  <c r="M908" i="1"/>
  <c r="Q908" i="1" s="1"/>
  <c r="M909" i="1"/>
  <c r="Q909" i="1" s="1"/>
  <c r="M910" i="1"/>
  <c r="Q910" i="1" s="1"/>
  <c r="M911" i="1"/>
  <c r="Q911" i="1" s="1"/>
  <c r="M912" i="1"/>
  <c r="Q912" i="1" s="1"/>
  <c r="M913" i="1"/>
  <c r="Q913" i="1" s="1"/>
  <c r="M914" i="1"/>
  <c r="Q914" i="1" s="1"/>
  <c r="M915" i="1"/>
  <c r="Q915" i="1" s="1"/>
  <c r="M916" i="1"/>
  <c r="Q916" i="1" s="1"/>
  <c r="M917" i="1"/>
  <c r="Q917" i="1" s="1"/>
  <c r="M918" i="1"/>
  <c r="Q918" i="1" s="1"/>
  <c r="M919" i="1"/>
  <c r="Q919" i="1" s="1"/>
  <c r="M920" i="1"/>
  <c r="Q920" i="1" s="1"/>
  <c r="M921" i="1"/>
  <c r="Q921" i="1" s="1"/>
  <c r="M922" i="1"/>
  <c r="Q922" i="1" s="1"/>
  <c r="M923" i="1"/>
  <c r="Q923" i="1" s="1"/>
  <c r="M924" i="1"/>
  <c r="Q924" i="1" s="1"/>
  <c r="M925" i="1"/>
  <c r="Q925" i="1" s="1"/>
  <c r="M926" i="1"/>
  <c r="Q926" i="1" s="1"/>
  <c r="M927" i="1"/>
  <c r="Q927" i="1" s="1"/>
  <c r="M928" i="1"/>
  <c r="Q928" i="1" s="1"/>
  <c r="M929" i="1"/>
  <c r="Q929" i="1" s="1"/>
  <c r="M930" i="1"/>
  <c r="Q930" i="1" s="1"/>
  <c r="M931" i="1"/>
  <c r="Q931" i="1" s="1"/>
  <c r="M932" i="1"/>
  <c r="Q932" i="1" s="1"/>
  <c r="M933" i="1"/>
  <c r="Q933" i="1" s="1"/>
  <c r="M934" i="1"/>
  <c r="Q934" i="1" s="1"/>
  <c r="M935" i="1"/>
  <c r="Q935" i="1" s="1"/>
  <c r="M936" i="1"/>
  <c r="Q936" i="1" s="1"/>
  <c r="M937" i="1"/>
  <c r="Q937" i="1" s="1"/>
  <c r="M938" i="1"/>
  <c r="Q938" i="1" s="1"/>
  <c r="M939" i="1"/>
  <c r="Q939" i="1" s="1"/>
  <c r="M940" i="1"/>
  <c r="Q940" i="1" s="1"/>
  <c r="M941" i="1"/>
  <c r="Q941" i="1" s="1"/>
  <c r="M942" i="1"/>
  <c r="Q942" i="1" s="1"/>
  <c r="M943" i="1"/>
  <c r="Q943" i="1" s="1"/>
  <c r="M944" i="1"/>
  <c r="Q944" i="1" s="1"/>
  <c r="M945" i="1"/>
  <c r="Q945" i="1" s="1"/>
  <c r="M946" i="1"/>
  <c r="Q946" i="1" s="1"/>
  <c r="M947" i="1"/>
  <c r="Q947" i="1" s="1"/>
  <c r="M948" i="1"/>
  <c r="Q948" i="1" s="1"/>
  <c r="M949" i="1"/>
  <c r="Q949" i="1" s="1"/>
  <c r="M950" i="1"/>
  <c r="Q950" i="1" s="1"/>
  <c r="M951" i="1"/>
  <c r="Q951" i="1" s="1"/>
  <c r="M952" i="1"/>
  <c r="Q952" i="1" s="1"/>
  <c r="M953" i="1"/>
  <c r="Q953" i="1" s="1"/>
  <c r="M954" i="1"/>
  <c r="Q954" i="1" s="1"/>
  <c r="M955" i="1"/>
  <c r="Q955" i="1" s="1"/>
  <c r="M956" i="1"/>
  <c r="Q956" i="1" s="1"/>
  <c r="M957" i="1"/>
  <c r="Q957" i="1" s="1"/>
  <c r="M958" i="1"/>
  <c r="Q958" i="1" s="1"/>
  <c r="M959" i="1"/>
  <c r="Q959" i="1" s="1"/>
  <c r="M960" i="1"/>
  <c r="Q960" i="1" s="1"/>
  <c r="M961" i="1"/>
  <c r="Q961" i="1" s="1"/>
  <c r="M962" i="1"/>
  <c r="Q962" i="1" s="1"/>
  <c r="M963" i="1"/>
  <c r="Q963" i="1" s="1"/>
  <c r="M964" i="1"/>
  <c r="Q964" i="1" s="1"/>
  <c r="M965" i="1"/>
  <c r="Q965" i="1" s="1"/>
  <c r="M966" i="1"/>
  <c r="Q966" i="1" s="1"/>
  <c r="M967" i="1"/>
  <c r="Q967" i="1" s="1"/>
  <c r="M968" i="1"/>
  <c r="Q968" i="1" s="1"/>
  <c r="M969" i="1"/>
  <c r="Q969" i="1" s="1"/>
  <c r="M970" i="1"/>
  <c r="Q970" i="1" s="1"/>
  <c r="M971" i="1"/>
  <c r="Q971" i="1" s="1"/>
  <c r="M972" i="1"/>
  <c r="Q972" i="1" s="1"/>
  <c r="M973" i="1"/>
  <c r="Q973" i="1" s="1"/>
  <c r="M974" i="1"/>
  <c r="Q974" i="1" s="1"/>
  <c r="M975" i="1"/>
  <c r="Q975" i="1" s="1"/>
  <c r="M976" i="1"/>
  <c r="Q976" i="1" s="1"/>
  <c r="M977" i="1"/>
  <c r="Q977" i="1" s="1"/>
  <c r="M978" i="1"/>
  <c r="Q978" i="1" s="1"/>
  <c r="M979" i="1"/>
  <c r="Q979" i="1" s="1"/>
  <c r="M980" i="1"/>
  <c r="Q980" i="1" s="1"/>
  <c r="M981" i="1"/>
  <c r="Q981" i="1" s="1"/>
  <c r="M982" i="1"/>
  <c r="Q982" i="1" s="1"/>
  <c r="M983" i="1"/>
  <c r="Q983" i="1" s="1"/>
  <c r="M984" i="1"/>
  <c r="Q984" i="1" s="1"/>
  <c r="M985" i="1"/>
  <c r="Q985" i="1" s="1"/>
  <c r="M986" i="1"/>
  <c r="Q986" i="1" s="1"/>
  <c r="M987" i="1"/>
  <c r="Q987" i="1" s="1"/>
  <c r="M988" i="1"/>
  <c r="Q988" i="1" s="1"/>
  <c r="M989" i="1"/>
  <c r="Q989" i="1" s="1"/>
  <c r="M990" i="1"/>
  <c r="Q990" i="1" s="1"/>
  <c r="M991" i="1"/>
  <c r="Q991" i="1" s="1"/>
  <c r="M992" i="1"/>
  <c r="Q992" i="1" s="1"/>
  <c r="M993" i="1"/>
  <c r="Q993" i="1" s="1"/>
  <c r="M994" i="1"/>
  <c r="Q994" i="1" s="1"/>
  <c r="M995" i="1"/>
  <c r="Q995" i="1" s="1"/>
  <c r="M996" i="1"/>
  <c r="Q996" i="1" s="1"/>
  <c r="M997" i="1"/>
  <c r="Q997" i="1" s="1"/>
  <c r="M998" i="1"/>
  <c r="Q998" i="1" s="1"/>
  <c r="M999" i="1"/>
  <c r="Q999" i="1" s="1"/>
  <c r="M1000" i="1"/>
  <c r="Q1000" i="1" s="1"/>
  <c r="M1001" i="1"/>
  <c r="Q1001" i="1" s="1"/>
  <c r="M1002" i="1"/>
  <c r="Q1002" i="1" s="1"/>
  <c r="M1003" i="1"/>
  <c r="Q1003" i="1" s="1"/>
  <c r="M1004" i="1"/>
  <c r="Q1004" i="1" s="1"/>
  <c r="M1005" i="1"/>
  <c r="Q1005" i="1" s="1"/>
  <c r="M1006" i="1"/>
  <c r="Q1006" i="1" s="1"/>
  <c r="M1007" i="1"/>
  <c r="Q1007" i="1" s="1"/>
  <c r="M1008" i="1"/>
  <c r="Q1008" i="1" s="1"/>
  <c r="M1009" i="1"/>
  <c r="Q1009" i="1" s="1"/>
  <c r="M1010" i="1"/>
  <c r="Q1010" i="1" s="1"/>
  <c r="M1011" i="1"/>
  <c r="Q1011" i="1" s="1"/>
  <c r="M1012" i="1"/>
  <c r="Q1012" i="1" s="1"/>
  <c r="M1013" i="1"/>
  <c r="Q1013" i="1" s="1"/>
  <c r="M1014" i="1"/>
  <c r="Q1014" i="1" s="1"/>
  <c r="M1015" i="1"/>
  <c r="Q1015" i="1" s="1"/>
  <c r="M1016" i="1"/>
  <c r="Q1016" i="1" s="1"/>
  <c r="M1017" i="1"/>
  <c r="Q1017" i="1" s="1"/>
  <c r="M1018" i="1"/>
  <c r="Q1018" i="1" s="1"/>
  <c r="M1019" i="1"/>
  <c r="Q1019" i="1" s="1"/>
  <c r="M1020" i="1"/>
  <c r="Q1020" i="1" s="1"/>
  <c r="M1021" i="1"/>
  <c r="Q1021" i="1" s="1"/>
  <c r="M1022" i="1"/>
  <c r="Q1022" i="1" s="1"/>
  <c r="M1023" i="1"/>
  <c r="Q1023" i="1" s="1"/>
  <c r="M1024" i="1"/>
  <c r="Q1024" i="1" s="1"/>
  <c r="M1025" i="1"/>
  <c r="Q1025" i="1" s="1"/>
  <c r="M1026" i="1"/>
  <c r="Q1026" i="1" s="1"/>
  <c r="M1027" i="1"/>
  <c r="Q1027" i="1" s="1"/>
  <c r="M1028" i="1"/>
  <c r="Q1028" i="1" s="1"/>
  <c r="M1029" i="1"/>
  <c r="Q1029" i="1" s="1"/>
  <c r="M1030" i="1"/>
  <c r="Q1030" i="1" s="1"/>
  <c r="M1031" i="1"/>
  <c r="Q1031" i="1" s="1"/>
  <c r="M1032" i="1"/>
  <c r="Q1032" i="1" s="1"/>
  <c r="M1033" i="1"/>
  <c r="Q1033" i="1" s="1"/>
  <c r="M1034" i="1"/>
  <c r="Q1034" i="1" s="1"/>
  <c r="M1035" i="1"/>
  <c r="Q1035" i="1" s="1"/>
  <c r="M1036" i="1"/>
  <c r="Q1036" i="1" s="1"/>
  <c r="M1037" i="1"/>
  <c r="Q1037" i="1" s="1"/>
  <c r="M1038" i="1"/>
  <c r="Q1038" i="1" s="1"/>
  <c r="M1039" i="1"/>
  <c r="Q1039" i="1" s="1"/>
  <c r="M1040" i="1"/>
  <c r="Q1040" i="1" s="1"/>
  <c r="M1041" i="1"/>
  <c r="Q1041" i="1" s="1"/>
  <c r="M1042" i="1"/>
  <c r="Q1042" i="1" s="1"/>
  <c r="M1043" i="1"/>
  <c r="Q1043" i="1" s="1"/>
  <c r="M1044" i="1"/>
  <c r="Q1044" i="1" s="1"/>
  <c r="M1045" i="1"/>
  <c r="Q1045" i="1" s="1"/>
  <c r="M1046" i="1"/>
  <c r="Q1046" i="1" s="1"/>
  <c r="M1047" i="1"/>
  <c r="Q1047" i="1" s="1"/>
  <c r="M1048" i="1"/>
  <c r="Q1048" i="1" s="1"/>
  <c r="M1049" i="1"/>
  <c r="Q1049" i="1" s="1"/>
  <c r="M1050" i="1"/>
  <c r="Q1050" i="1" s="1"/>
  <c r="M1051" i="1"/>
  <c r="Q1051" i="1" s="1"/>
  <c r="M1052" i="1"/>
  <c r="Q1052" i="1" s="1"/>
  <c r="M1053" i="1"/>
  <c r="Q1053" i="1" s="1"/>
  <c r="M1054" i="1"/>
  <c r="Q1054" i="1" s="1"/>
  <c r="M1055" i="1"/>
  <c r="Q1055" i="1" s="1"/>
  <c r="M1056" i="1"/>
  <c r="Q1056" i="1" s="1"/>
  <c r="M1057" i="1"/>
  <c r="Q1057" i="1" s="1"/>
  <c r="M1058" i="1"/>
  <c r="Q1058" i="1" s="1"/>
  <c r="M1059" i="1"/>
  <c r="Q1059" i="1" s="1"/>
  <c r="M1060" i="1"/>
  <c r="Q1060" i="1" s="1"/>
  <c r="M1061" i="1"/>
  <c r="Q1061" i="1" s="1"/>
  <c r="M1062" i="1"/>
  <c r="Q1062" i="1" s="1"/>
  <c r="M1063" i="1"/>
  <c r="Q1063" i="1" s="1"/>
  <c r="M1064" i="1"/>
  <c r="Q1064" i="1" s="1"/>
  <c r="M1065" i="1"/>
  <c r="Q1065" i="1" s="1"/>
  <c r="M1066" i="1"/>
  <c r="Q1066" i="1" s="1"/>
  <c r="M1067" i="1"/>
  <c r="Q1067" i="1" s="1"/>
  <c r="M1068" i="1"/>
  <c r="Q1068" i="1" s="1"/>
  <c r="M1069" i="1"/>
  <c r="Q1069" i="1" s="1"/>
  <c r="M1070" i="1"/>
  <c r="Q1070" i="1" s="1"/>
  <c r="M1071" i="1"/>
  <c r="Q1071" i="1" s="1"/>
  <c r="M1072" i="1"/>
  <c r="Q1072" i="1" s="1"/>
  <c r="M1073" i="1"/>
  <c r="Q1073" i="1" s="1"/>
  <c r="M1074" i="1"/>
  <c r="Q1074" i="1" s="1"/>
  <c r="M1075" i="1"/>
  <c r="Q1075" i="1" s="1"/>
  <c r="M1076" i="1"/>
  <c r="Q1076" i="1" s="1"/>
  <c r="M1077" i="1"/>
  <c r="Q1077" i="1" s="1"/>
  <c r="M1078" i="1"/>
  <c r="Q1078" i="1" s="1"/>
  <c r="M1079" i="1"/>
  <c r="Q1079" i="1" s="1"/>
  <c r="M1080" i="1"/>
  <c r="Q1080" i="1" s="1"/>
  <c r="M1081" i="1"/>
  <c r="Q1081" i="1" s="1"/>
  <c r="M1082" i="1"/>
  <c r="Q1082" i="1" s="1"/>
  <c r="M1083" i="1"/>
  <c r="Q1083" i="1" s="1"/>
  <c r="M1084" i="1"/>
  <c r="Q1084" i="1" s="1"/>
  <c r="M1085" i="1"/>
  <c r="Q1085" i="1" s="1"/>
  <c r="M1086" i="1"/>
  <c r="Q1086" i="1" s="1"/>
  <c r="M1087" i="1"/>
  <c r="Q1087" i="1" s="1"/>
  <c r="M1088" i="1"/>
  <c r="Q1088" i="1" s="1"/>
  <c r="M1089" i="1"/>
  <c r="Q1089" i="1" s="1"/>
  <c r="M1090" i="1"/>
  <c r="Q1090" i="1" s="1"/>
  <c r="M1091" i="1"/>
  <c r="Q1091" i="1" s="1"/>
  <c r="M1092" i="1"/>
  <c r="Q1092" i="1" s="1"/>
  <c r="M1093" i="1"/>
  <c r="Q1093" i="1" s="1"/>
  <c r="M1094" i="1"/>
  <c r="Q1094" i="1" s="1"/>
  <c r="M1095" i="1"/>
  <c r="Q1095" i="1" s="1"/>
  <c r="M1096" i="1"/>
  <c r="Q1096" i="1" s="1"/>
  <c r="M1097" i="1"/>
  <c r="Q1097" i="1" s="1"/>
  <c r="M1098" i="1"/>
  <c r="Q1098" i="1" s="1"/>
  <c r="M1099" i="1"/>
  <c r="Q1099" i="1" s="1"/>
  <c r="M1100" i="1"/>
  <c r="Q1100" i="1" s="1"/>
  <c r="M1101" i="1"/>
  <c r="Q1101" i="1" s="1"/>
  <c r="M1102" i="1"/>
  <c r="Q1102" i="1" s="1"/>
  <c r="M1103" i="1"/>
  <c r="Q1103" i="1" s="1"/>
  <c r="M1104" i="1"/>
  <c r="Q1104" i="1" s="1"/>
  <c r="M1105" i="1"/>
  <c r="Q1105" i="1" s="1"/>
  <c r="M1106" i="1"/>
  <c r="Q1106" i="1" s="1"/>
  <c r="M1107" i="1"/>
  <c r="Q1107" i="1" s="1"/>
  <c r="M1108" i="1"/>
  <c r="Q1108" i="1" s="1"/>
  <c r="M1109" i="1"/>
  <c r="Q1109" i="1" s="1"/>
  <c r="M1110" i="1"/>
  <c r="Q1110" i="1" s="1"/>
  <c r="M1111" i="1"/>
  <c r="Q1111" i="1" s="1"/>
  <c r="M1112" i="1"/>
  <c r="Q1112" i="1" s="1"/>
  <c r="M1113" i="1"/>
  <c r="Q1113" i="1" s="1"/>
  <c r="M1114" i="1"/>
  <c r="Q1114" i="1" s="1"/>
  <c r="M1115" i="1"/>
  <c r="Q1115" i="1" s="1"/>
  <c r="M1116" i="1"/>
  <c r="Q1116" i="1" s="1"/>
  <c r="M1117" i="1"/>
  <c r="Q1117" i="1" s="1"/>
  <c r="M1118" i="1"/>
  <c r="Q1118" i="1" s="1"/>
  <c r="M1119" i="1"/>
  <c r="Q1119" i="1" s="1"/>
  <c r="M1120" i="1"/>
  <c r="Q1120" i="1" s="1"/>
  <c r="M1121" i="1"/>
  <c r="Q1121" i="1" s="1"/>
  <c r="M1122" i="1"/>
  <c r="Q1122" i="1" s="1"/>
  <c r="M1123" i="1"/>
  <c r="Q1123" i="1" s="1"/>
  <c r="M1124" i="1"/>
  <c r="Q1124" i="1" s="1"/>
  <c r="M1125" i="1"/>
  <c r="Q1125" i="1" s="1"/>
  <c r="M1126" i="1"/>
  <c r="Q1126" i="1" s="1"/>
  <c r="M1127" i="1"/>
  <c r="Q1127" i="1" s="1"/>
  <c r="M1128" i="1"/>
  <c r="Q1128" i="1" s="1"/>
  <c r="M1129" i="1"/>
  <c r="Q1129" i="1" s="1"/>
  <c r="M1130" i="1"/>
  <c r="Q1130" i="1" s="1"/>
  <c r="M1131" i="1"/>
  <c r="Q1131" i="1" s="1"/>
  <c r="M1132" i="1"/>
  <c r="Q1132" i="1" s="1"/>
  <c r="M1133" i="1"/>
  <c r="Q1133" i="1" s="1"/>
  <c r="M1134" i="1"/>
  <c r="Q1134" i="1" s="1"/>
  <c r="M1135" i="1"/>
  <c r="Q1135" i="1" s="1"/>
  <c r="M1136" i="1"/>
  <c r="Q1136" i="1" s="1"/>
  <c r="M1137" i="1"/>
  <c r="Q1137" i="1" s="1"/>
  <c r="M1138" i="1"/>
  <c r="Q1138" i="1" s="1"/>
  <c r="M1139" i="1"/>
  <c r="Q1139" i="1" s="1"/>
  <c r="M1140" i="1"/>
  <c r="Q1140" i="1" s="1"/>
  <c r="M1141" i="1"/>
  <c r="Q1141" i="1" s="1"/>
  <c r="M1142" i="1"/>
  <c r="Q1142" i="1" s="1"/>
  <c r="M1143" i="1"/>
  <c r="Q1143" i="1" s="1"/>
  <c r="M1144" i="1"/>
  <c r="Q1144" i="1" s="1"/>
  <c r="M1145" i="1"/>
  <c r="Q1145" i="1" s="1"/>
  <c r="M1146" i="1"/>
  <c r="Q1146" i="1" s="1"/>
  <c r="M1147" i="1"/>
  <c r="Q1147" i="1" s="1"/>
  <c r="M1148" i="1"/>
  <c r="Q1148" i="1" s="1"/>
  <c r="M1149" i="1"/>
  <c r="Q1149" i="1" s="1"/>
  <c r="M1150" i="1"/>
  <c r="Q1150" i="1" s="1"/>
  <c r="M1151" i="1"/>
  <c r="Q1151" i="1" s="1"/>
  <c r="M1152" i="1"/>
  <c r="Q1152" i="1" s="1"/>
  <c r="M1153" i="1"/>
  <c r="Q1153" i="1" s="1"/>
  <c r="M1154" i="1"/>
  <c r="Q1154" i="1" s="1"/>
  <c r="M1155" i="1"/>
  <c r="Q1155" i="1" s="1"/>
  <c r="M1156" i="1"/>
  <c r="Q1156" i="1" s="1"/>
  <c r="M1157" i="1"/>
  <c r="Q1157" i="1" s="1"/>
  <c r="M1158" i="1"/>
  <c r="Q1158" i="1" s="1"/>
  <c r="M1159" i="1"/>
  <c r="Q1159" i="1" s="1"/>
  <c r="M1160" i="1"/>
  <c r="Q1160" i="1" s="1"/>
  <c r="M1161" i="1"/>
  <c r="Q1161" i="1" s="1"/>
  <c r="M1162" i="1"/>
  <c r="Q1162" i="1" s="1"/>
  <c r="M1163" i="1"/>
  <c r="Q1163" i="1" s="1"/>
  <c r="M1164" i="1"/>
  <c r="Q1164" i="1" s="1"/>
  <c r="M1165" i="1"/>
  <c r="Q1165" i="1" s="1"/>
  <c r="M1166" i="1"/>
  <c r="Q1166" i="1" s="1"/>
  <c r="M1167" i="1"/>
  <c r="Q1167" i="1" s="1"/>
  <c r="M1168" i="1"/>
  <c r="Q1168" i="1" s="1"/>
  <c r="M1169" i="1"/>
  <c r="Q1169" i="1" s="1"/>
  <c r="M1170" i="1"/>
  <c r="Q1170" i="1" s="1"/>
  <c r="M1171" i="1"/>
  <c r="Q1171" i="1" s="1"/>
  <c r="M1172" i="1"/>
  <c r="Q1172" i="1" s="1"/>
  <c r="M1173" i="1"/>
  <c r="Q1173" i="1" s="1"/>
  <c r="M1174" i="1"/>
  <c r="Q1174" i="1" s="1"/>
  <c r="M1175" i="1"/>
  <c r="Q1175" i="1" s="1"/>
  <c r="M1176" i="1"/>
  <c r="Q1176" i="1" s="1"/>
  <c r="M1177" i="1"/>
  <c r="Q1177" i="1" s="1"/>
  <c r="M1178" i="1"/>
  <c r="Q1178" i="1" s="1"/>
  <c r="M1179" i="1"/>
  <c r="Q1179" i="1" s="1"/>
  <c r="M1180" i="1"/>
  <c r="Q1180" i="1" s="1"/>
  <c r="M1181" i="1"/>
  <c r="Q1181" i="1" s="1"/>
  <c r="M1182" i="1"/>
  <c r="Q1182" i="1" s="1"/>
  <c r="M1183" i="1"/>
  <c r="Q1183" i="1" s="1"/>
  <c r="M1184" i="1"/>
  <c r="Q1184" i="1" s="1"/>
  <c r="M1185" i="1"/>
  <c r="Q1185" i="1" s="1"/>
  <c r="M1186" i="1"/>
  <c r="Q1186" i="1" s="1"/>
  <c r="M1187" i="1"/>
  <c r="Q1187" i="1" s="1"/>
  <c r="M1188" i="1"/>
  <c r="Q1188" i="1" s="1"/>
  <c r="M1189" i="1"/>
  <c r="Q1189" i="1" s="1"/>
  <c r="M1190" i="1"/>
  <c r="Q1190" i="1" s="1"/>
  <c r="M1191" i="1"/>
  <c r="Q1191" i="1" s="1"/>
  <c r="M1192" i="1"/>
  <c r="Q1192" i="1" s="1"/>
  <c r="M1193" i="1"/>
  <c r="Q1193" i="1" s="1"/>
  <c r="M1194" i="1"/>
  <c r="Q1194" i="1" s="1"/>
  <c r="M1195" i="1"/>
  <c r="Q1195" i="1" s="1"/>
  <c r="M1196" i="1"/>
  <c r="Q1196" i="1" s="1"/>
  <c r="M1197" i="1"/>
  <c r="Q1197" i="1" s="1"/>
  <c r="M1198" i="1"/>
  <c r="Q1198" i="1" s="1"/>
  <c r="M1199" i="1"/>
  <c r="Q1199" i="1" s="1"/>
  <c r="M1200" i="1"/>
  <c r="Q1200" i="1" s="1"/>
  <c r="M1201" i="1"/>
  <c r="Q1201" i="1" s="1"/>
  <c r="M1202" i="1"/>
  <c r="Q1202" i="1" s="1"/>
  <c r="M1203" i="1"/>
  <c r="Q1203" i="1" s="1"/>
  <c r="M1204" i="1"/>
  <c r="Q1204" i="1" s="1"/>
  <c r="M1205" i="1"/>
  <c r="Q1205" i="1" s="1"/>
  <c r="M1206" i="1"/>
  <c r="Q1206" i="1" s="1"/>
  <c r="M1207" i="1"/>
  <c r="Q1207" i="1" s="1"/>
  <c r="M1208" i="1"/>
  <c r="Q1208" i="1" s="1"/>
  <c r="M1209" i="1"/>
  <c r="Q1209" i="1" s="1"/>
  <c r="M1210" i="1"/>
  <c r="Q1210" i="1" s="1"/>
  <c r="M1211" i="1"/>
  <c r="Q1211" i="1" s="1"/>
  <c r="M1212" i="1"/>
  <c r="Q1212" i="1" s="1"/>
  <c r="M1213" i="1"/>
  <c r="Q1213" i="1" s="1"/>
  <c r="M1214" i="1"/>
  <c r="Q1214" i="1" s="1"/>
  <c r="M1215" i="1"/>
  <c r="Q1215" i="1" s="1"/>
  <c r="M1216" i="1"/>
  <c r="Q1216" i="1" s="1"/>
  <c r="M1217" i="1"/>
  <c r="Q1217" i="1" s="1"/>
  <c r="M1218" i="1"/>
  <c r="Q1218" i="1" s="1"/>
  <c r="M1219" i="1"/>
  <c r="Q1219" i="1" s="1"/>
  <c r="M1220" i="1"/>
  <c r="Q1220" i="1" s="1"/>
  <c r="M1221" i="1"/>
  <c r="Q1221" i="1" s="1"/>
  <c r="M1222" i="1"/>
  <c r="Q1222" i="1" s="1"/>
  <c r="M1223" i="1"/>
  <c r="Q1223" i="1" s="1"/>
  <c r="M1224" i="1"/>
  <c r="Q1224" i="1" s="1"/>
  <c r="M1225" i="1"/>
  <c r="Q1225" i="1" s="1"/>
  <c r="M1226" i="1"/>
  <c r="Q1226" i="1" s="1"/>
  <c r="M1227" i="1"/>
  <c r="Q1227" i="1" s="1"/>
  <c r="M1228" i="1"/>
  <c r="Q1228" i="1" s="1"/>
  <c r="M1229" i="1"/>
  <c r="Q1229" i="1" s="1"/>
  <c r="M1230" i="1"/>
  <c r="Q1230" i="1" s="1"/>
  <c r="M1231" i="1"/>
  <c r="Q1231" i="1" s="1"/>
  <c r="M1232" i="1"/>
  <c r="Q1232" i="1" s="1"/>
  <c r="M1233" i="1"/>
  <c r="Q1233" i="1" s="1"/>
  <c r="M1234" i="1"/>
  <c r="Q1234" i="1" s="1"/>
  <c r="M1235" i="1"/>
  <c r="Q1235" i="1" s="1"/>
  <c r="M1236" i="1"/>
  <c r="Q1236" i="1" s="1"/>
  <c r="M1237" i="1"/>
  <c r="Q1237" i="1" s="1"/>
  <c r="M1238" i="1"/>
  <c r="Q1238" i="1" s="1"/>
  <c r="M1239" i="1"/>
  <c r="Q1239" i="1" s="1"/>
  <c r="M1240" i="1"/>
  <c r="Q1240" i="1" s="1"/>
  <c r="M1241" i="1"/>
  <c r="Q1241" i="1" s="1"/>
  <c r="M1242" i="1"/>
  <c r="Q1242" i="1" s="1"/>
  <c r="M1243" i="1"/>
  <c r="Q1243" i="1" s="1"/>
  <c r="M1244" i="1"/>
  <c r="Q1244" i="1" s="1"/>
  <c r="M1245" i="1"/>
  <c r="Q1245" i="1" s="1"/>
  <c r="M1246" i="1"/>
  <c r="Q1246" i="1" s="1"/>
  <c r="M1247" i="1"/>
  <c r="Q1247" i="1" s="1"/>
  <c r="M1248" i="1"/>
  <c r="Q1248" i="1" s="1"/>
  <c r="M1249" i="1"/>
  <c r="Q1249" i="1" s="1"/>
  <c r="M1250" i="1"/>
  <c r="Q1250" i="1" s="1"/>
  <c r="M1251" i="1"/>
  <c r="Q1251" i="1" s="1"/>
  <c r="M1252" i="1"/>
  <c r="Q1252" i="1" s="1"/>
  <c r="M1253" i="1"/>
  <c r="Q1253" i="1" s="1"/>
  <c r="M1254" i="1"/>
  <c r="Q1254" i="1" s="1"/>
  <c r="M1255" i="1"/>
  <c r="Q1255" i="1" s="1"/>
  <c r="M1256" i="1"/>
  <c r="Q1256" i="1" s="1"/>
  <c r="M1257" i="1"/>
  <c r="Q1257" i="1" s="1"/>
  <c r="M1258" i="1"/>
  <c r="Q1258" i="1" s="1"/>
  <c r="M1259" i="1"/>
  <c r="Q1259" i="1" s="1"/>
  <c r="M1260" i="1"/>
  <c r="Q1260" i="1" s="1"/>
  <c r="M1261" i="1"/>
  <c r="Q1261" i="1" s="1"/>
  <c r="M1262" i="1"/>
  <c r="Q1262" i="1" s="1"/>
  <c r="M1263" i="1"/>
  <c r="Q1263" i="1" s="1"/>
  <c r="M1264" i="1"/>
  <c r="Q1264" i="1" s="1"/>
  <c r="M1265" i="1"/>
  <c r="Q1265" i="1" s="1"/>
  <c r="M1266" i="1"/>
  <c r="Q1266" i="1" s="1"/>
  <c r="M1267" i="1"/>
  <c r="Q1267" i="1" s="1"/>
  <c r="M1268" i="1"/>
  <c r="Q1268" i="1" s="1"/>
  <c r="M1269" i="1"/>
  <c r="Q1269" i="1" s="1"/>
  <c r="M1270" i="1"/>
  <c r="Q1270" i="1" s="1"/>
  <c r="M1271" i="1"/>
  <c r="Q1271" i="1" s="1"/>
  <c r="M1272" i="1"/>
  <c r="Q1272" i="1" s="1"/>
  <c r="M1273" i="1"/>
  <c r="Q1273" i="1" s="1"/>
  <c r="M1274" i="1"/>
  <c r="Q1274" i="1" s="1"/>
  <c r="M1275" i="1"/>
  <c r="Q1275" i="1" s="1"/>
  <c r="M1276" i="1"/>
  <c r="Q1276" i="1" s="1"/>
  <c r="M1277" i="1"/>
  <c r="Q1277" i="1" s="1"/>
  <c r="M1278" i="1"/>
  <c r="Q1278" i="1" s="1"/>
  <c r="M1279" i="1"/>
  <c r="Q1279" i="1" s="1"/>
  <c r="M1280" i="1"/>
  <c r="Q1280" i="1" s="1"/>
  <c r="M1281" i="1"/>
  <c r="Q1281" i="1" s="1"/>
  <c r="M1282" i="1"/>
  <c r="Q1282" i="1" s="1"/>
  <c r="M1283" i="1"/>
  <c r="Q1283" i="1" s="1"/>
  <c r="M1284" i="1"/>
  <c r="Q1284" i="1" s="1"/>
  <c r="M1285" i="1"/>
  <c r="Q1285" i="1" s="1"/>
  <c r="M1286" i="1"/>
  <c r="Q1286" i="1" s="1"/>
  <c r="M1287" i="1"/>
  <c r="Q1287" i="1" s="1"/>
  <c r="M1288" i="1"/>
  <c r="Q1288" i="1" s="1"/>
  <c r="M1289" i="1"/>
  <c r="Q1289" i="1" s="1"/>
  <c r="M1290" i="1"/>
  <c r="Q1290" i="1" s="1"/>
  <c r="M1291" i="1"/>
  <c r="Q1291" i="1" s="1"/>
  <c r="M1292" i="1"/>
  <c r="Q1292" i="1" s="1"/>
  <c r="M1293" i="1"/>
  <c r="Q1293" i="1" s="1"/>
  <c r="M1294" i="1"/>
  <c r="Q1294" i="1" s="1"/>
  <c r="M1295" i="1"/>
  <c r="Q1295" i="1" s="1"/>
  <c r="M1296" i="1"/>
  <c r="Q1296" i="1" s="1"/>
  <c r="M1297" i="1"/>
  <c r="Q1297" i="1" s="1"/>
  <c r="M1298" i="1"/>
  <c r="Q1298" i="1" s="1"/>
  <c r="M1299" i="1"/>
  <c r="Q1299" i="1" s="1"/>
  <c r="M1300" i="1"/>
  <c r="Q1300" i="1" s="1"/>
  <c r="M1301" i="1"/>
  <c r="Q1301" i="1" s="1"/>
  <c r="M1302" i="1"/>
  <c r="Q1302" i="1" s="1"/>
  <c r="M1303" i="1"/>
  <c r="Q1303" i="1" s="1"/>
  <c r="M1304" i="1"/>
  <c r="Q1304" i="1" s="1"/>
  <c r="M1305" i="1"/>
  <c r="Q1305" i="1" s="1"/>
  <c r="M1306" i="1"/>
  <c r="Q1306" i="1" s="1"/>
  <c r="M1307" i="1"/>
  <c r="Q1307" i="1" s="1"/>
  <c r="M1308" i="1"/>
  <c r="Q1308" i="1" s="1"/>
  <c r="M1309" i="1"/>
  <c r="Q1309" i="1" s="1"/>
  <c r="M1310" i="1"/>
  <c r="M1311" i="1"/>
  <c r="Q1311" i="1" s="1"/>
  <c r="M1312" i="1"/>
  <c r="Q1312" i="1" s="1"/>
  <c r="M1313" i="1"/>
  <c r="Q1313" i="1" s="1"/>
  <c r="M1314" i="1"/>
  <c r="Q1314" i="1" s="1"/>
  <c r="M1315" i="1"/>
  <c r="Q1315" i="1" s="1"/>
  <c r="M1316" i="1"/>
  <c r="Q1316" i="1" s="1"/>
  <c r="M1317" i="1"/>
  <c r="Q1317" i="1" s="1"/>
  <c r="M1318" i="1"/>
  <c r="Q1318" i="1" s="1"/>
  <c r="M1319" i="1"/>
  <c r="Q1319" i="1" s="1"/>
  <c r="M1320" i="1"/>
  <c r="Q1320" i="1" s="1"/>
  <c r="M1321" i="1"/>
  <c r="Q1321" i="1" s="1"/>
  <c r="M1322" i="1"/>
  <c r="Q1322" i="1" s="1"/>
  <c r="M1323" i="1"/>
  <c r="Q1323" i="1" s="1"/>
  <c r="M1324" i="1"/>
  <c r="Q1324" i="1" s="1"/>
  <c r="M1325" i="1"/>
  <c r="Q1325" i="1" s="1"/>
  <c r="M1326" i="1"/>
  <c r="Q1326" i="1" s="1"/>
  <c r="M1327" i="1"/>
  <c r="Q1327" i="1" s="1"/>
  <c r="M1328" i="1"/>
  <c r="Q1328" i="1" s="1"/>
  <c r="M1329" i="1"/>
  <c r="Q1329" i="1" s="1"/>
  <c r="M1330" i="1"/>
  <c r="Q1330" i="1" s="1"/>
  <c r="M1331" i="1"/>
  <c r="Q1331" i="1" s="1"/>
  <c r="M1332" i="1"/>
  <c r="Q1332" i="1" s="1"/>
  <c r="M1333" i="1"/>
  <c r="Q1333" i="1" s="1"/>
  <c r="M1334" i="1"/>
  <c r="Q1334" i="1" s="1"/>
  <c r="M1335" i="1"/>
  <c r="Q1335" i="1" s="1"/>
  <c r="M1336" i="1"/>
  <c r="Q1336" i="1" s="1"/>
  <c r="M1337" i="1"/>
  <c r="Q1337" i="1" s="1"/>
  <c r="M1338" i="1"/>
  <c r="Q1338" i="1" s="1"/>
  <c r="M1339" i="1"/>
  <c r="Q1339" i="1" s="1"/>
  <c r="M1340" i="1"/>
  <c r="Q1340" i="1" s="1"/>
  <c r="M1341" i="1"/>
  <c r="Q1341" i="1" s="1"/>
  <c r="M1342" i="1"/>
  <c r="Q1342" i="1" s="1"/>
  <c r="M1343" i="1"/>
  <c r="Q1343" i="1" s="1"/>
  <c r="M1344" i="1"/>
  <c r="Q1344" i="1" s="1"/>
  <c r="M1345" i="1"/>
  <c r="Q1345" i="1" s="1"/>
  <c r="M1346" i="1"/>
  <c r="Q1346" i="1" s="1"/>
  <c r="M1347" i="1"/>
  <c r="Q1347" i="1" s="1"/>
  <c r="M1348" i="1"/>
  <c r="Q1348" i="1" s="1"/>
  <c r="M1349" i="1"/>
  <c r="Q1349" i="1" s="1"/>
  <c r="M1350" i="1"/>
  <c r="Q1350" i="1" s="1"/>
  <c r="M1351" i="1"/>
  <c r="Q1351" i="1" s="1"/>
  <c r="M1352" i="1"/>
  <c r="Q1352" i="1" s="1"/>
  <c r="M1353" i="1"/>
  <c r="Q1353" i="1" s="1"/>
  <c r="M1354" i="1"/>
  <c r="Q1354" i="1" s="1"/>
  <c r="M1355" i="1"/>
  <c r="Q1355" i="1" s="1"/>
  <c r="M1356" i="1"/>
  <c r="Q1356" i="1" s="1"/>
  <c r="M1357" i="1"/>
  <c r="Q1357" i="1" s="1"/>
  <c r="M1358" i="1"/>
  <c r="Q1358" i="1" s="1"/>
  <c r="M1359" i="1"/>
  <c r="Q1359" i="1" s="1"/>
  <c r="M1360" i="1"/>
  <c r="Q1360" i="1" s="1"/>
  <c r="M1361" i="1"/>
  <c r="Q1361" i="1" s="1"/>
  <c r="M1362" i="1"/>
  <c r="Q1362" i="1" s="1"/>
  <c r="M1363" i="1"/>
  <c r="Q1363" i="1" s="1"/>
  <c r="M1364" i="1"/>
  <c r="Q1364" i="1" s="1"/>
  <c r="M1365" i="1"/>
  <c r="Q1365" i="1" s="1"/>
  <c r="M1366" i="1"/>
  <c r="Q1366" i="1" s="1"/>
  <c r="M1367" i="1"/>
  <c r="Q1367" i="1" s="1"/>
  <c r="M1368" i="1"/>
  <c r="Q1368" i="1" s="1"/>
  <c r="M1369" i="1"/>
  <c r="Q1369" i="1" s="1"/>
  <c r="M1370" i="1"/>
  <c r="Q1370" i="1" s="1"/>
  <c r="M1371" i="1"/>
  <c r="Q1371" i="1" s="1"/>
  <c r="M1372" i="1"/>
  <c r="Q1372" i="1" s="1"/>
  <c r="M1373" i="1"/>
  <c r="Q1373" i="1" s="1"/>
  <c r="M1374" i="1"/>
  <c r="Q1374" i="1" s="1"/>
  <c r="M1375" i="1"/>
  <c r="Q1375" i="1" s="1"/>
  <c r="M1376" i="1"/>
  <c r="Q1376" i="1" s="1"/>
  <c r="M1377" i="1"/>
  <c r="Q1377" i="1" s="1"/>
  <c r="M1378" i="1"/>
  <c r="Q1378" i="1" s="1"/>
  <c r="M1379" i="1"/>
  <c r="Q1379" i="1" s="1"/>
  <c r="M1380" i="1"/>
  <c r="Q1380" i="1" s="1"/>
  <c r="M1381" i="1"/>
  <c r="Q1381" i="1" s="1"/>
  <c r="M1382" i="1"/>
  <c r="Q1382" i="1" s="1"/>
  <c r="M1383" i="1"/>
  <c r="Q1383" i="1" s="1"/>
  <c r="M1384" i="1"/>
  <c r="Q1384" i="1" s="1"/>
  <c r="M1385" i="1"/>
  <c r="Q1385" i="1" s="1"/>
  <c r="M1386" i="1"/>
  <c r="Q1386" i="1" s="1"/>
  <c r="M1387" i="1"/>
  <c r="Q1387" i="1" s="1"/>
  <c r="M1388" i="1"/>
  <c r="Q1388" i="1" s="1"/>
  <c r="M1389" i="1"/>
  <c r="Q1389" i="1" s="1"/>
  <c r="M1390" i="1"/>
  <c r="Q1390" i="1" s="1"/>
  <c r="M1391" i="1"/>
  <c r="Q1391" i="1" s="1"/>
  <c r="M1392" i="1"/>
  <c r="Q1392" i="1" s="1"/>
  <c r="M1393" i="1"/>
  <c r="Q1393" i="1" s="1"/>
  <c r="M1394" i="1"/>
  <c r="Q1394" i="1" s="1"/>
  <c r="M1395" i="1"/>
  <c r="Q1395" i="1" s="1"/>
  <c r="M1396" i="1"/>
  <c r="Q1396" i="1" s="1"/>
  <c r="M1397" i="1"/>
  <c r="Q1397" i="1" s="1"/>
  <c r="M1398" i="1"/>
  <c r="Q1398" i="1" s="1"/>
  <c r="M1399" i="1"/>
  <c r="Q1399" i="1" s="1"/>
  <c r="M1400" i="1"/>
  <c r="Q1400" i="1" s="1"/>
  <c r="M1401" i="1"/>
  <c r="Q1401" i="1" s="1"/>
  <c r="M1402" i="1"/>
  <c r="Q1402" i="1" s="1"/>
  <c r="M1403" i="1"/>
  <c r="Q1403" i="1" s="1"/>
  <c r="M1404" i="1"/>
  <c r="Q1404" i="1" s="1"/>
  <c r="M1405" i="1"/>
  <c r="Q1405" i="1" s="1"/>
  <c r="M1406" i="1"/>
  <c r="Q1406" i="1" s="1"/>
  <c r="M1407" i="1"/>
  <c r="Q1407" i="1" s="1"/>
  <c r="M1408" i="1"/>
  <c r="Q1408" i="1" s="1"/>
  <c r="M1409" i="1"/>
  <c r="Q1409" i="1" s="1"/>
  <c r="M1410" i="1"/>
  <c r="Q1410" i="1" s="1"/>
  <c r="M1411" i="1"/>
  <c r="Q1411" i="1" s="1"/>
  <c r="M1412" i="1"/>
  <c r="Q1412" i="1" s="1"/>
  <c r="M1413" i="1"/>
  <c r="Q1413" i="1" s="1"/>
  <c r="M1414" i="1"/>
  <c r="Q1414" i="1" s="1"/>
  <c r="M1415" i="1"/>
  <c r="Q1415" i="1" s="1"/>
  <c r="M1416" i="1"/>
  <c r="Q1416" i="1" s="1"/>
  <c r="M1417" i="1"/>
  <c r="Q1417" i="1" s="1"/>
  <c r="M1418" i="1"/>
  <c r="Q1418" i="1" s="1"/>
  <c r="M1419" i="1"/>
  <c r="Q1419" i="1" s="1"/>
  <c r="M1420" i="1"/>
  <c r="Q1420" i="1" s="1"/>
  <c r="M1421" i="1"/>
  <c r="Q1421" i="1" s="1"/>
  <c r="M1422" i="1"/>
  <c r="Q1422" i="1" s="1"/>
  <c r="M1423" i="1"/>
  <c r="Q1423" i="1" s="1"/>
  <c r="M1424" i="1"/>
  <c r="Q1424" i="1" s="1"/>
  <c r="M1425" i="1"/>
  <c r="Q1425" i="1" s="1"/>
  <c r="M1426" i="1"/>
  <c r="Q1426" i="1" s="1"/>
  <c r="M1427" i="1"/>
  <c r="Q1427" i="1" s="1"/>
  <c r="M1428" i="1"/>
  <c r="Q1428" i="1" s="1"/>
  <c r="M1429" i="1"/>
  <c r="Q1429" i="1" s="1"/>
  <c r="M1430" i="1"/>
  <c r="Q1430" i="1" s="1"/>
  <c r="M1431" i="1"/>
  <c r="Q1431" i="1" s="1"/>
  <c r="M1432" i="1"/>
  <c r="Q1432" i="1" s="1"/>
  <c r="M1433" i="1"/>
  <c r="Q1433" i="1" s="1"/>
  <c r="M1434" i="1"/>
  <c r="Q1434" i="1" s="1"/>
  <c r="M1435" i="1"/>
  <c r="Q1435" i="1" s="1"/>
  <c r="M1436" i="1"/>
  <c r="Q1436" i="1" s="1"/>
  <c r="M1437" i="1"/>
  <c r="Q1437" i="1" s="1"/>
  <c r="M1438" i="1"/>
  <c r="Q1438" i="1" s="1"/>
  <c r="M1439" i="1"/>
  <c r="Q1439" i="1" s="1"/>
  <c r="M1440" i="1"/>
  <c r="Q1440" i="1" s="1"/>
  <c r="M1441" i="1"/>
  <c r="Q1441" i="1" s="1"/>
  <c r="M1442" i="1"/>
  <c r="Q1442" i="1" s="1"/>
  <c r="M1443" i="1"/>
  <c r="Q1443" i="1" s="1"/>
  <c r="M1444" i="1"/>
  <c r="Q1444" i="1" s="1"/>
  <c r="M1445" i="1"/>
  <c r="Q1445" i="1" s="1"/>
  <c r="M1446" i="1"/>
  <c r="Q1446" i="1" s="1"/>
  <c r="M1447" i="1"/>
  <c r="Q1447" i="1" s="1"/>
  <c r="M1448" i="1"/>
  <c r="Q1448" i="1" s="1"/>
  <c r="M1449" i="1"/>
  <c r="Q1449" i="1" s="1"/>
  <c r="M1450" i="1"/>
  <c r="Q1450" i="1" s="1"/>
  <c r="M1451" i="1"/>
  <c r="Q1451" i="1" s="1"/>
  <c r="M1452" i="1"/>
  <c r="Q1452" i="1" s="1"/>
  <c r="M1453" i="1"/>
  <c r="Q1453" i="1" s="1"/>
  <c r="M1454" i="1"/>
  <c r="Q1454" i="1" s="1"/>
  <c r="M1455" i="1"/>
  <c r="Q1455" i="1" s="1"/>
  <c r="M1456" i="1"/>
  <c r="Q1456" i="1" s="1"/>
  <c r="M1457" i="1"/>
  <c r="Q1457" i="1" s="1"/>
  <c r="M1458" i="1"/>
  <c r="Q1458" i="1" s="1"/>
  <c r="M1459" i="1"/>
  <c r="Q1459" i="1" s="1"/>
  <c r="M1460" i="1"/>
  <c r="Q1460" i="1" s="1"/>
  <c r="M1461" i="1"/>
  <c r="Q1461" i="1" s="1"/>
  <c r="M1462" i="1"/>
  <c r="Q1462" i="1" s="1"/>
  <c r="M1463" i="1"/>
  <c r="Q1463" i="1" s="1"/>
  <c r="M1464" i="1"/>
  <c r="Q1464" i="1" s="1"/>
  <c r="M1465" i="1"/>
  <c r="Q1465" i="1" s="1"/>
  <c r="M1466" i="1"/>
  <c r="Q1466" i="1" s="1"/>
  <c r="M1467" i="1"/>
  <c r="Q1467" i="1" s="1"/>
  <c r="M1468" i="1"/>
  <c r="Q1468" i="1" s="1"/>
  <c r="M1469" i="1"/>
  <c r="Q1469" i="1" s="1"/>
  <c r="M1470" i="1"/>
  <c r="Q1470" i="1" s="1"/>
  <c r="M1471" i="1"/>
  <c r="Q1471" i="1" s="1"/>
  <c r="M1472" i="1"/>
  <c r="Q1472" i="1" s="1"/>
  <c r="M1473" i="1"/>
  <c r="Q1473" i="1" s="1"/>
  <c r="M1474" i="1"/>
  <c r="Q1474" i="1" s="1"/>
  <c r="M1475" i="1"/>
  <c r="Q1475" i="1" s="1"/>
  <c r="M1476" i="1"/>
  <c r="Q1476" i="1" s="1"/>
  <c r="M1477" i="1"/>
  <c r="Q1477" i="1" s="1"/>
  <c r="M1478" i="1"/>
  <c r="Q1478" i="1" s="1"/>
  <c r="M1479" i="1"/>
  <c r="Q1479" i="1" s="1"/>
  <c r="M1480" i="1"/>
  <c r="Q1480" i="1" s="1"/>
  <c r="M1481" i="1"/>
  <c r="Q1481" i="1" s="1"/>
  <c r="M1482" i="1"/>
  <c r="Q1482" i="1" s="1"/>
  <c r="M1483" i="1"/>
  <c r="Q1483" i="1" s="1"/>
  <c r="M1484" i="1"/>
  <c r="Q1484" i="1" s="1"/>
  <c r="M1485" i="1"/>
  <c r="Q1485" i="1" s="1"/>
  <c r="M1486" i="1"/>
  <c r="Q1486" i="1" s="1"/>
  <c r="M1487" i="1"/>
  <c r="Q1487" i="1" s="1"/>
  <c r="M1488" i="1"/>
  <c r="Q1488" i="1" s="1"/>
  <c r="M1489" i="1"/>
  <c r="Q1489" i="1" s="1"/>
  <c r="M1490" i="1"/>
  <c r="Q1490" i="1" s="1"/>
  <c r="M1491" i="1"/>
  <c r="Q1491" i="1" s="1"/>
  <c r="M1492" i="1"/>
  <c r="Q1492" i="1" s="1"/>
  <c r="M1493" i="1"/>
  <c r="Q1493" i="1" s="1"/>
  <c r="M1494" i="1"/>
  <c r="Q1494" i="1" s="1"/>
  <c r="M1495" i="1"/>
  <c r="Q1495" i="1" s="1"/>
  <c r="M1496" i="1"/>
  <c r="Q1496" i="1" s="1"/>
  <c r="M1497" i="1"/>
  <c r="Q1497" i="1" s="1"/>
  <c r="M1498" i="1"/>
  <c r="Q1498" i="1" s="1"/>
  <c r="M1499" i="1"/>
  <c r="Q1499" i="1" s="1"/>
  <c r="M1500" i="1"/>
  <c r="Q1500" i="1" s="1"/>
  <c r="M1501" i="1"/>
  <c r="Q1501" i="1" s="1"/>
  <c r="M1502" i="1"/>
  <c r="Q1502" i="1" s="1"/>
  <c r="M1503" i="1"/>
  <c r="Q1503" i="1" s="1"/>
  <c r="M1504" i="1"/>
  <c r="Q1504" i="1" s="1"/>
  <c r="M1505" i="1"/>
  <c r="Q1505" i="1" s="1"/>
  <c r="M1506" i="1"/>
  <c r="Q1506" i="1" s="1"/>
  <c r="M1507" i="1"/>
  <c r="Q1507" i="1" s="1"/>
  <c r="M1508" i="1"/>
  <c r="Q1508" i="1" s="1"/>
  <c r="M1509" i="1"/>
  <c r="Q1509" i="1" s="1"/>
  <c r="M1510" i="1"/>
  <c r="Q1510" i="1" s="1"/>
  <c r="M1511" i="1"/>
  <c r="Q1511" i="1" s="1"/>
  <c r="M1512" i="1"/>
  <c r="Q1512" i="1" s="1"/>
  <c r="M1513" i="1"/>
  <c r="Q1513" i="1" s="1"/>
  <c r="M1514" i="1"/>
  <c r="Q1514" i="1" s="1"/>
  <c r="M1515" i="1"/>
  <c r="Q1515" i="1" s="1"/>
  <c r="M1516" i="1"/>
  <c r="Q1516" i="1" s="1"/>
  <c r="M1517" i="1"/>
  <c r="Q1517" i="1" s="1"/>
  <c r="M1518" i="1"/>
  <c r="Q1518" i="1" s="1"/>
  <c r="M1519" i="1"/>
  <c r="Q1519" i="1" s="1"/>
  <c r="M1520" i="1"/>
  <c r="Q1520" i="1" s="1"/>
  <c r="M1521" i="1"/>
  <c r="Q1521" i="1" s="1"/>
  <c r="M1522" i="1"/>
  <c r="Q1522" i="1" s="1"/>
  <c r="M1523" i="1"/>
  <c r="Q1523" i="1" s="1"/>
  <c r="M1524" i="1"/>
  <c r="Q1524" i="1" s="1"/>
  <c r="M1525" i="1"/>
  <c r="Q1525" i="1" s="1"/>
  <c r="M1526" i="1"/>
  <c r="Q1526" i="1" s="1"/>
  <c r="M1527" i="1"/>
  <c r="Q1527" i="1" s="1"/>
  <c r="M1528" i="1"/>
  <c r="Q1528" i="1" s="1"/>
  <c r="M1529" i="1"/>
  <c r="Q1529" i="1" s="1"/>
  <c r="M1530" i="1"/>
  <c r="Q1530" i="1" s="1"/>
  <c r="M1531" i="1"/>
  <c r="Q1531" i="1" s="1"/>
  <c r="M1532" i="1"/>
  <c r="Q1532" i="1" s="1"/>
  <c r="M1533" i="1"/>
  <c r="Q1533" i="1" s="1"/>
  <c r="M1534" i="1"/>
  <c r="Q1534" i="1" s="1"/>
  <c r="M1535" i="1"/>
  <c r="Q1535" i="1" s="1"/>
  <c r="M1536" i="1"/>
  <c r="Q1536" i="1" s="1"/>
  <c r="M1537" i="1"/>
  <c r="Q1537" i="1" s="1"/>
  <c r="M1538" i="1"/>
  <c r="Q1538" i="1" s="1"/>
  <c r="M1539" i="1"/>
  <c r="Q1539" i="1" s="1"/>
  <c r="M1540" i="1"/>
  <c r="Q1540" i="1" s="1"/>
  <c r="M1541" i="1"/>
  <c r="Q1541" i="1" s="1"/>
  <c r="M1542" i="1"/>
  <c r="Q1542" i="1" s="1"/>
  <c r="M1543" i="1"/>
  <c r="Q1543" i="1" s="1"/>
  <c r="M1544" i="1"/>
  <c r="Q1544" i="1" s="1"/>
  <c r="M1545" i="1"/>
  <c r="Q1545" i="1" s="1"/>
  <c r="M1546" i="1"/>
  <c r="Q1546" i="1" s="1"/>
  <c r="M1547" i="1"/>
  <c r="Q1547" i="1" s="1"/>
  <c r="M1548" i="1"/>
  <c r="Q1548" i="1" s="1"/>
  <c r="M1549" i="1"/>
  <c r="Q1549" i="1" s="1"/>
  <c r="M1550" i="1"/>
  <c r="Q1550" i="1" s="1"/>
  <c r="M1551" i="1"/>
  <c r="Q1551" i="1" s="1"/>
  <c r="M1552" i="1"/>
  <c r="Q1552" i="1" s="1"/>
  <c r="M1553" i="1"/>
  <c r="Q1553" i="1" s="1"/>
  <c r="M1554" i="1"/>
  <c r="Q1554" i="1" s="1"/>
  <c r="M1555" i="1"/>
  <c r="Q1555" i="1" s="1"/>
  <c r="M1556" i="1"/>
  <c r="Q1556" i="1" s="1"/>
  <c r="M1557" i="1"/>
  <c r="M1558" i="1"/>
  <c r="Q1558" i="1" s="1"/>
  <c r="M1559" i="1"/>
  <c r="Q1559" i="1" s="1"/>
  <c r="M1560" i="1"/>
  <c r="Q1560" i="1" s="1"/>
  <c r="M1561" i="1"/>
  <c r="Q1561" i="1" s="1"/>
  <c r="M1562" i="1"/>
  <c r="Q1562" i="1" s="1"/>
  <c r="M1563" i="1"/>
  <c r="Q1563" i="1" s="1"/>
  <c r="M1564" i="1"/>
  <c r="Q1564" i="1" s="1"/>
  <c r="M1565" i="1"/>
  <c r="Q1565" i="1" s="1"/>
  <c r="M1566" i="1"/>
  <c r="Q1566" i="1" s="1"/>
  <c r="M1567" i="1"/>
  <c r="Q1567" i="1" s="1"/>
  <c r="M1568" i="1"/>
  <c r="Q1568" i="1" s="1"/>
  <c r="M1569" i="1"/>
  <c r="Q1569" i="1" s="1"/>
  <c r="M1570" i="1"/>
  <c r="Q1570" i="1" s="1"/>
  <c r="M1571" i="1"/>
  <c r="Q1571" i="1" s="1"/>
  <c r="M1572" i="1"/>
  <c r="Q1572" i="1" s="1"/>
  <c r="M1573" i="1"/>
  <c r="Q1573" i="1" s="1"/>
  <c r="M1574" i="1"/>
  <c r="Q1574" i="1" s="1"/>
  <c r="M1575" i="1"/>
  <c r="Q1575" i="1" s="1"/>
  <c r="M1576" i="1"/>
  <c r="Q1576" i="1" s="1"/>
  <c r="M1577" i="1"/>
  <c r="Q1577" i="1" s="1"/>
  <c r="M1578" i="1"/>
  <c r="Q1578" i="1" s="1"/>
  <c r="M1579" i="1"/>
  <c r="Q1579" i="1" s="1"/>
  <c r="M1580" i="1"/>
  <c r="Q1580" i="1" s="1"/>
  <c r="M1581" i="1"/>
  <c r="Q1581" i="1" s="1"/>
  <c r="M1582" i="1"/>
  <c r="Q1582" i="1" s="1"/>
  <c r="M1583" i="1"/>
  <c r="Q1583" i="1" s="1"/>
  <c r="M1584" i="1"/>
  <c r="Q1584" i="1" s="1"/>
  <c r="M1585" i="1"/>
  <c r="Q1585" i="1" s="1"/>
  <c r="M1586" i="1"/>
  <c r="Q1586" i="1" s="1"/>
  <c r="M1587" i="1"/>
  <c r="Q1587" i="1" s="1"/>
  <c r="M1588" i="1"/>
  <c r="Q1588" i="1" s="1"/>
  <c r="M1589" i="1"/>
  <c r="Q1589" i="1" s="1"/>
  <c r="M1590" i="1"/>
  <c r="Q1590" i="1" s="1"/>
  <c r="M1591" i="1"/>
  <c r="Q1591" i="1" s="1"/>
  <c r="M1592" i="1"/>
  <c r="Q1592" i="1" s="1"/>
  <c r="M1593" i="1"/>
  <c r="Q1593" i="1" s="1"/>
  <c r="M1594" i="1"/>
  <c r="Q1594" i="1" s="1"/>
  <c r="M1595" i="1"/>
  <c r="Q1595" i="1" s="1"/>
  <c r="M1596" i="1"/>
  <c r="Q1596" i="1" s="1"/>
  <c r="M1597" i="1"/>
  <c r="M1598" i="1"/>
  <c r="Q1598" i="1" s="1"/>
  <c r="M1599" i="1"/>
  <c r="Q1599" i="1" s="1"/>
  <c r="M1600" i="1"/>
  <c r="Q1600" i="1" s="1"/>
  <c r="M1601" i="1"/>
  <c r="Q1601" i="1" s="1"/>
  <c r="M1602" i="1"/>
  <c r="Q1602" i="1" s="1"/>
  <c r="M1603" i="1"/>
  <c r="Q1603" i="1" s="1"/>
  <c r="M1604" i="1"/>
  <c r="Q1604" i="1" s="1"/>
  <c r="M1605" i="1"/>
  <c r="Q1605" i="1" s="1"/>
  <c r="M1606" i="1"/>
  <c r="Q1606" i="1" s="1"/>
  <c r="M1607" i="1"/>
  <c r="Q1607" i="1" s="1"/>
  <c r="M1608" i="1"/>
  <c r="Q1608" i="1" s="1"/>
  <c r="M1609" i="1"/>
  <c r="Q1609" i="1" s="1"/>
  <c r="M1610" i="1"/>
  <c r="Q1610" i="1" s="1"/>
  <c r="M1611" i="1"/>
  <c r="Q1611" i="1" s="1"/>
  <c r="M1612" i="1"/>
  <c r="Q1612" i="1" s="1"/>
  <c r="M1613" i="1"/>
  <c r="Q1613" i="1" s="1"/>
  <c r="M1614" i="1"/>
  <c r="Q1614" i="1" s="1"/>
  <c r="M1615" i="1"/>
  <c r="Q1615" i="1" s="1"/>
  <c r="M1616" i="1"/>
  <c r="Q1616" i="1" s="1"/>
  <c r="M1617" i="1"/>
  <c r="Q1617" i="1" s="1"/>
  <c r="M1618" i="1"/>
  <c r="Q1618" i="1" s="1"/>
  <c r="M1619" i="1"/>
  <c r="Q1619" i="1" s="1"/>
  <c r="M1620" i="1"/>
  <c r="Q1620" i="1" s="1"/>
  <c r="M1621" i="1"/>
  <c r="Q1621" i="1" s="1"/>
  <c r="M1622" i="1"/>
  <c r="Q1622" i="1" s="1"/>
  <c r="M1623" i="1"/>
  <c r="Q1623" i="1" s="1"/>
  <c r="M1624" i="1"/>
  <c r="Q1624" i="1" s="1"/>
  <c r="M1625" i="1"/>
  <c r="Q1625" i="1" s="1"/>
  <c r="M1626" i="1"/>
  <c r="Q1626" i="1" s="1"/>
  <c r="M1627" i="1"/>
  <c r="Q1627" i="1" s="1"/>
  <c r="M1628" i="1"/>
  <c r="Q1628" i="1" s="1"/>
  <c r="M1629" i="1"/>
  <c r="Q1629" i="1" s="1"/>
  <c r="M1630" i="1"/>
  <c r="Q1630" i="1" s="1"/>
  <c r="M1631" i="1"/>
  <c r="Q1631" i="1" s="1"/>
  <c r="M1632" i="1"/>
  <c r="Q1632" i="1" s="1"/>
  <c r="M1633" i="1"/>
  <c r="Q1633" i="1" s="1"/>
  <c r="M1634" i="1"/>
  <c r="Q1634" i="1" s="1"/>
  <c r="M1635" i="1"/>
  <c r="Q1635" i="1" s="1"/>
  <c r="M1636" i="1"/>
  <c r="Q1636" i="1" s="1"/>
  <c r="M1637" i="1"/>
  <c r="Q1637" i="1" s="1"/>
  <c r="M1638" i="1"/>
  <c r="Q1638" i="1" s="1"/>
  <c r="M1639" i="1"/>
  <c r="Q1639" i="1" s="1"/>
  <c r="M1640" i="1"/>
  <c r="Q1640" i="1" s="1"/>
  <c r="M1641" i="1"/>
  <c r="Q1641" i="1" s="1"/>
  <c r="M1642" i="1"/>
  <c r="Q1642" i="1" s="1"/>
  <c r="M1643" i="1"/>
  <c r="Q1643" i="1" s="1"/>
  <c r="M1644" i="1"/>
  <c r="Q1644" i="1" s="1"/>
  <c r="M1645" i="1"/>
  <c r="Q1645" i="1" s="1"/>
  <c r="M1646" i="1"/>
  <c r="Q1646" i="1" s="1"/>
  <c r="M1647" i="1"/>
  <c r="Q1647" i="1" s="1"/>
  <c r="M1648" i="1"/>
  <c r="Q1648" i="1" s="1"/>
  <c r="M1649" i="1"/>
  <c r="Q1649" i="1" s="1"/>
  <c r="M1650" i="1"/>
  <c r="Q1650" i="1" s="1"/>
  <c r="M1651" i="1"/>
  <c r="Q1651" i="1" s="1"/>
  <c r="M1652" i="1"/>
  <c r="Q1652" i="1" s="1"/>
  <c r="M1653" i="1"/>
  <c r="Q1653" i="1" s="1"/>
  <c r="M1654" i="1"/>
  <c r="Q1654" i="1" s="1"/>
  <c r="M1655" i="1"/>
  <c r="Q1655" i="1" s="1"/>
  <c r="M1656" i="1"/>
  <c r="Q1656" i="1" s="1"/>
  <c r="M1657" i="1"/>
  <c r="Q1657" i="1" s="1"/>
  <c r="M1658" i="1"/>
  <c r="Q1658" i="1" s="1"/>
  <c r="M1659" i="1"/>
  <c r="Q1659" i="1" s="1"/>
  <c r="M1660" i="1"/>
  <c r="Q1660" i="1" s="1"/>
  <c r="M1661" i="1"/>
  <c r="Q1661" i="1" s="1"/>
  <c r="M1662" i="1"/>
  <c r="Q1662" i="1" s="1"/>
  <c r="M1663" i="1"/>
  <c r="Q1663" i="1" s="1"/>
  <c r="M1664" i="1"/>
  <c r="Q1664" i="1" s="1"/>
  <c r="M1665" i="1"/>
  <c r="Q1665" i="1" s="1"/>
  <c r="M1666" i="1"/>
  <c r="Q1666" i="1" s="1"/>
  <c r="M1667" i="1"/>
  <c r="Q1667" i="1" s="1"/>
  <c r="M1668" i="1"/>
  <c r="Q1668" i="1" s="1"/>
  <c r="M1669" i="1"/>
  <c r="Q1669" i="1" s="1"/>
  <c r="M1670" i="1"/>
  <c r="Q1670" i="1" s="1"/>
  <c r="M1671" i="1"/>
  <c r="Q1671" i="1" s="1"/>
  <c r="M1672" i="1"/>
  <c r="Q1672" i="1" s="1"/>
  <c r="M1673" i="1"/>
  <c r="Q1673" i="1" s="1"/>
  <c r="M1674" i="1"/>
  <c r="Q1674" i="1" s="1"/>
  <c r="M1675" i="1"/>
  <c r="Q1675" i="1" s="1"/>
  <c r="M1676" i="1"/>
  <c r="Q1676" i="1" s="1"/>
  <c r="M1677" i="1"/>
  <c r="Q1677" i="1" s="1"/>
  <c r="M1678" i="1"/>
  <c r="Q1678" i="1" s="1"/>
  <c r="M1679" i="1"/>
  <c r="Q1679" i="1" s="1"/>
  <c r="M1680" i="1"/>
  <c r="Q1680" i="1" s="1"/>
  <c r="M1681" i="1"/>
  <c r="Q1681" i="1" s="1"/>
  <c r="M1682" i="1"/>
  <c r="Q1682" i="1" s="1"/>
  <c r="M1683" i="1"/>
  <c r="Q1683" i="1" s="1"/>
  <c r="M1684" i="1"/>
  <c r="M1685" i="1"/>
  <c r="Q1685" i="1" s="1"/>
  <c r="M1686" i="1"/>
  <c r="Q1686" i="1" s="1"/>
  <c r="M1687" i="1"/>
  <c r="Q1687" i="1" s="1"/>
  <c r="M1688" i="1"/>
  <c r="Q1688" i="1" s="1"/>
  <c r="M1689" i="1"/>
  <c r="Q1689" i="1" s="1"/>
  <c r="M1690" i="1"/>
  <c r="Q1690" i="1" s="1"/>
  <c r="M1691" i="1"/>
  <c r="Q1691" i="1" s="1"/>
  <c r="M1692" i="1"/>
  <c r="Q1692" i="1" s="1"/>
  <c r="M1693" i="1"/>
  <c r="Q1693" i="1" s="1"/>
  <c r="M1694" i="1"/>
  <c r="Q1694" i="1" s="1"/>
  <c r="M1695" i="1"/>
  <c r="Q1695" i="1" s="1"/>
  <c r="M1696" i="1"/>
  <c r="Q1696" i="1" s="1"/>
  <c r="M1697" i="1"/>
  <c r="Q1697" i="1" s="1"/>
  <c r="M1698" i="1"/>
  <c r="Q1698" i="1" s="1"/>
  <c r="M1699" i="1"/>
  <c r="Q1699" i="1" s="1"/>
  <c r="M1700" i="1"/>
  <c r="Q1700" i="1" s="1"/>
  <c r="M1701" i="1"/>
  <c r="Q1701" i="1" s="1"/>
  <c r="M1702" i="1"/>
  <c r="Q1702" i="1" s="1"/>
  <c r="M1703" i="1"/>
  <c r="Q1703" i="1" s="1"/>
  <c r="M1704" i="1"/>
  <c r="Q1704" i="1" s="1"/>
  <c r="M1705" i="1"/>
  <c r="Q1705" i="1" s="1"/>
  <c r="M1706" i="1"/>
  <c r="Q1706" i="1" s="1"/>
  <c r="M1707" i="1"/>
  <c r="Q1707" i="1" s="1"/>
  <c r="M1708" i="1"/>
  <c r="Q1708" i="1" s="1"/>
  <c r="M1709" i="1"/>
  <c r="Q1709" i="1" s="1"/>
  <c r="M1710" i="1"/>
  <c r="Q1710" i="1" s="1"/>
  <c r="M1711" i="1"/>
  <c r="Q1711" i="1" s="1"/>
  <c r="M1712" i="1"/>
  <c r="Q1712" i="1" s="1"/>
  <c r="M1713" i="1"/>
  <c r="Q1713" i="1" s="1"/>
  <c r="M1714" i="1"/>
  <c r="Q1714" i="1" s="1"/>
  <c r="M1715" i="1"/>
  <c r="Q1715" i="1" s="1"/>
  <c r="M1716" i="1"/>
  <c r="Q1716" i="1" s="1"/>
  <c r="M1717" i="1"/>
  <c r="Q1717" i="1" s="1"/>
  <c r="M1718" i="1"/>
  <c r="Q1718" i="1" s="1"/>
  <c r="M1719" i="1"/>
  <c r="Q1719" i="1" s="1"/>
  <c r="M1720" i="1"/>
  <c r="Q1720" i="1" s="1"/>
  <c r="M1721" i="1"/>
  <c r="Q1721" i="1" s="1"/>
  <c r="M1722" i="1"/>
  <c r="Q1722" i="1" s="1"/>
  <c r="M1723" i="1"/>
  <c r="Q1723" i="1" s="1"/>
  <c r="M1724" i="1"/>
  <c r="Q1724" i="1" s="1"/>
  <c r="M1725" i="1"/>
  <c r="Q1725" i="1" s="1"/>
  <c r="M1726" i="1"/>
  <c r="Q1726" i="1" s="1"/>
  <c r="M1727" i="1"/>
  <c r="Q1727" i="1" s="1"/>
  <c r="M1728" i="1"/>
  <c r="Q1728" i="1" s="1"/>
  <c r="M1729" i="1"/>
  <c r="Q1729" i="1" s="1"/>
  <c r="M1730" i="1"/>
  <c r="Q1730" i="1" s="1"/>
  <c r="M1731" i="1"/>
  <c r="Q1731" i="1" s="1"/>
  <c r="M1732" i="1"/>
  <c r="Q1732" i="1" s="1"/>
  <c r="M1733" i="1"/>
  <c r="Q1733" i="1" s="1"/>
  <c r="M1734" i="1"/>
  <c r="Q1734" i="1" s="1"/>
  <c r="M1735" i="1"/>
  <c r="Q1735" i="1" s="1"/>
  <c r="M1736" i="1"/>
  <c r="Q1736" i="1" s="1"/>
  <c r="M1737" i="1"/>
  <c r="Q1737" i="1" s="1"/>
  <c r="M1738" i="1"/>
  <c r="Q1738" i="1" s="1"/>
  <c r="M1739" i="1"/>
  <c r="Q1739" i="1" s="1"/>
  <c r="M1740" i="1"/>
  <c r="Q1740" i="1" s="1"/>
  <c r="M1741" i="1"/>
  <c r="Q1741" i="1" s="1"/>
  <c r="M1742" i="1"/>
  <c r="Q1742" i="1" s="1"/>
  <c r="M1743" i="1"/>
  <c r="Q1743" i="1" s="1"/>
  <c r="M1744" i="1"/>
  <c r="Q1744" i="1" s="1"/>
  <c r="M1745" i="1"/>
  <c r="Q1745" i="1" s="1"/>
  <c r="M1746" i="1"/>
  <c r="Q1746" i="1" s="1"/>
  <c r="M1747" i="1"/>
  <c r="M1748" i="1"/>
  <c r="Q1748" i="1" s="1"/>
  <c r="M1749" i="1"/>
  <c r="Q1749" i="1" s="1"/>
  <c r="M1750" i="1"/>
  <c r="Q1750" i="1" s="1"/>
  <c r="M1751" i="1"/>
  <c r="Q1751" i="1" s="1"/>
  <c r="M1752" i="1"/>
  <c r="Q1752" i="1" s="1"/>
  <c r="M1753" i="1"/>
  <c r="Q1753" i="1" s="1"/>
  <c r="M1754" i="1"/>
  <c r="Q1754" i="1" s="1"/>
  <c r="M1755" i="1"/>
  <c r="Q1755" i="1" s="1"/>
  <c r="M1756" i="1"/>
  <c r="Q1756" i="1" s="1"/>
  <c r="M1757" i="1"/>
  <c r="Q1757" i="1" s="1"/>
  <c r="M1758" i="1"/>
  <c r="Q1758" i="1" s="1"/>
  <c r="M1759" i="1"/>
  <c r="Q1759" i="1" s="1"/>
  <c r="M1760" i="1"/>
  <c r="Q1760" i="1" s="1"/>
  <c r="M1761" i="1"/>
  <c r="Q1761" i="1" s="1"/>
  <c r="M1762" i="1"/>
  <c r="Q1762" i="1" s="1"/>
  <c r="M1763" i="1"/>
  <c r="Q1763" i="1" s="1"/>
  <c r="M1764" i="1"/>
  <c r="M1765" i="1"/>
  <c r="Q1765" i="1" s="1"/>
  <c r="M1766" i="1"/>
  <c r="Q1766" i="1" s="1"/>
  <c r="M1767" i="1"/>
  <c r="Q1767" i="1" s="1"/>
  <c r="M1768" i="1"/>
  <c r="Q1768" i="1" s="1"/>
  <c r="M1769" i="1"/>
  <c r="Q1769" i="1" s="1"/>
  <c r="M1770" i="1"/>
  <c r="Q1770" i="1" s="1"/>
  <c r="M1771" i="1"/>
  <c r="Q1771" i="1" s="1"/>
  <c r="M1772" i="1"/>
  <c r="Q1772" i="1" s="1"/>
  <c r="M1773" i="1"/>
  <c r="Q1773" i="1" s="1"/>
  <c r="M1774" i="1"/>
  <c r="Q1774" i="1" s="1"/>
  <c r="M1775" i="1"/>
  <c r="Q1775" i="1" s="1"/>
  <c r="M1776" i="1"/>
  <c r="Q1776" i="1" s="1"/>
  <c r="M1777" i="1"/>
  <c r="Q1777" i="1" s="1"/>
  <c r="M1778" i="1"/>
  <c r="Q1778" i="1" s="1"/>
  <c r="M1779" i="1"/>
  <c r="Q1779" i="1" s="1"/>
  <c r="M1780" i="1"/>
  <c r="Q1780" i="1" s="1"/>
  <c r="M1781" i="1"/>
  <c r="Q1781" i="1" s="1"/>
  <c r="M1782" i="1"/>
  <c r="Q1782" i="1" s="1"/>
  <c r="M1783" i="1"/>
  <c r="Q1783" i="1" s="1"/>
  <c r="M1784" i="1"/>
  <c r="Q1784" i="1" s="1"/>
  <c r="M1785" i="1"/>
  <c r="Q1785" i="1" s="1"/>
  <c r="M1786" i="1"/>
  <c r="Q1786" i="1" s="1"/>
  <c r="M1787" i="1"/>
  <c r="Q1787" i="1" s="1"/>
  <c r="M1788" i="1"/>
  <c r="Q1788" i="1" s="1"/>
  <c r="M1789" i="1"/>
  <c r="Q1789" i="1" s="1"/>
  <c r="M1790" i="1"/>
  <c r="Q1790" i="1" s="1"/>
  <c r="M1791" i="1"/>
  <c r="Q1791" i="1" s="1"/>
  <c r="M1792" i="1"/>
  <c r="Q1792" i="1" s="1"/>
  <c r="M1793" i="1"/>
  <c r="Q1793" i="1" s="1"/>
  <c r="L2" i="1"/>
  <c r="P2" i="1" s="1"/>
  <c r="L3" i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L117" i="1"/>
  <c r="P117" i="1" s="1"/>
  <c r="L118" i="1"/>
  <c r="P118" i="1" s="1"/>
  <c r="L119" i="1"/>
  <c r="P119" i="1" s="1"/>
  <c r="L120" i="1"/>
  <c r="P120" i="1" s="1"/>
  <c r="L121" i="1"/>
  <c r="P121" i="1" s="1"/>
  <c r="L122" i="1"/>
  <c r="P122" i="1" s="1"/>
  <c r="L123" i="1"/>
  <c r="P123" i="1" s="1"/>
  <c r="L124" i="1"/>
  <c r="P124" i="1" s="1"/>
  <c r="L125" i="1"/>
  <c r="P125" i="1" s="1"/>
  <c r="L126" i="1"/>
  <c r="P126" i="1" s="1"/>
  <c r="L127" i="1"/>
  <c r="P127" i="1" s="1"/>
  <c r="L128" i="1"/>
  <c r="P128" i="1" s="1"/>
  <c r="L129" i="1"/>
  <c r="P129" i="1" s="1"/>
  <c r="L130" i="1"/>
  <c r="P130" i="1" s="1"/>
  <c r="L131" i="1"/>
  <c r="P131" i="1" s="1"/>
  <c r="L132" i="1"/>
  <c r="P132" i="1" s="1"/>
  <c r="L133" i="1"/>
  <c r="P133" i="1" s="1"/>
  <c r="L134" i="1"/>
  <c r="P134" i="1" s="1"/>
  <c r="L135" i="1"/>
  <c r="P135" i="1" s="1"/>
  <c r="L136" i="1"/>
  <c r="P136" i="1" s="1"/>
  <c r="L137" i="1"/>
  <c r="P137" i="1" s="1"/>
  <c r="L138" i="1"/>
  <c r="P138" i="1" s="1"/>
  <c r="L139" i="1"/>
  <c r="P139" i="1" s="1"/>
  <c r="L140" i="1"/>
  <c r="P140" i="1" s="1"/>
  <c r="L141" i="1"/>
  <c r="P141" i="1" s="1"/>
  <c r="L142" i="1"/>
  <c r="P142" i="1" s="1"/>
  <c r="L143" i="1"/>
  <c r="P143" i="1" s="1"/>
  <c r="L144" i="1"/>
  <c r="P144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1" i="1"/>
  <c r="P151" i="1" s="1"/>
  <c r="L152" i="1"/>
  <c r="L153" i="1"/>
  <c r="P153" i="1" s="1"/>
  <c r="L154" i="1"/>
  <c r="P154" i="1" s="1"/>
  <c r="L155" i="1"/>
  <c r="P155" i="1" s="1"/>
  <c r="L156" i="1"/>
  <c r="P156" i="1" s="1"/>
  <c r="L157" i="1"/>
  <c r="P157" i="1" s="1"/>
  <c r="L158" i="1"/>
  <c r="P158" i="1" s="1"/>
  <c r="L159" i="1"/>
  <c r="P159" i="1" s="1"/>
  <c r="L160" i="1"/>
  <c r="P160" i="1" s="1"/>
  <c r="L161" i="1"/>
  <c r="P161" i="1" s="1"/>
  <c r="L162" i="1"/>
  <c r="P162" i="1" s="1"/>
  <c r="L163" i="1"/>
  <c r="P163" i="1" s="1"/>
  <c r="L164" i="1"/>
  <c r="P164" i="1" s="1"/>
  <c r="L165" i="1"/>
  <c r="P165" i="1" s="1"/>
  <c r="L166" i="1"/>
  <c r="P166" i="1" s="1"/>
  <c r="L167" i="1"/>
  <c r="P167" i="1" s="1"/>
  <c r="L168" i="1"/>
  <c r="P168" i="1" s="1"/>
  <c r="L169" i="1"/>
  <c r="P169" i="1" s="1"/>
  <c r="L170" i="1"/>
  <c r="P170" i="1" s="1"/>
  <c r="L171" i="1"/>
  <c r="P171" i="1" s="1"/>
  <c r="L172" i="1"/>
  <c r="P172" i="1" s="1"/>
  <c r="L173" i="1"/>
  <c r="P173" i="1" s="1"/>
  <c r="L174" i="1"/>
  <c r="P174" i="1" s="1"/>
  <c r="L175" i="1"/>
  <c r="P175" i="1" s="1"/>
  <c r="L176" i="1"/>
  <c r="P176" i="1" s="1"/>
  <c r="L177" i="1"/>
  <c r="P177" i="1" s="1"/>
  <c r="L178" i="1"/>
  <c r="P178" i="1" s="1"/>
  <c r="L179" i="1"/>
  <c r="P179" i="1" s="1"/>
  <c r="L180" i="1"/>
  <c r="P180" i="1" s="1"/>
  <c r="L181" i="1"/>
  <c r="P181" i="1" s="1"/>
  <c r="L182" i="1"/>
  <c r="P182" i="1" s="1"/>
  <c r="L183" i="1"/>
  <c r="P183" i="1" s="1"/>
  <c r="L184" i="1"/>
  <c r="P184" i="1" s="1"/>
  <c r="L185" i="1"/>
  <c r="P185" i="1" s="1"/>
  <c r="L186" i="1"/>
  <c r="P186" i="1" s="1"/>
  <c r="L187" i="1"/>
  <c r="P187" i="1" s="1"/>
  <c r="L188" i="1"/>
  <c r="P188" i="1" s="1"/>
  <c r="L189" i="1"/>
  <c r="P189" i="1" s="1"/>
  <c r="L190" i="1"/>
  <c r="P190" i="1" s="1"/>
  <c r="L191" i="1"/>
  <c r="P191" i="1" s="1"/>
  <c r="L192" i="1"/>
  <c r="P192" i="1" s="1"/>
  <c r="L193" i="1"/>
  <c r="P193" i="1" s="1"/>
  <c r="L194" i="1"/>
  <c r="P194" i="1" s="1"/>
  <c r="L195" i="1"/>
  <c r="P195" i="1" s="1"/>
  <c r="L196" i="1"/>
  <c r="P196" i="1" s="1"/>
  <c r="L197" i="1"/>
  <c r="P197" i="1" s="1"/>
  <c r="L198" i="1"/>
  <c r="P198" i="1" s="1"/>
  <c r="L199" i="1"/>
  <c r="P199" i="1" s="1"/>
  <c r="L200" i="1"/>
  <c r="L201" i="1"/>
  <c r="P201" i="1" s="1"/>
  <c r="L202" i="1"/>
  <c r="P202" i="1" s="1"/>
  <c r="L203" i="1"/>
  <c r="P203" i="1" s="1"/>
  <c r="L204" i="1"/>
  <c r="P204" i="1" s="1"/>
  <c r="L205" i="1"/>
  <c r="P205" i="1" s="1"/>
  <c r="L206" i="1"/>
  <c r="P206" i="1" s="1"/>
  <c r="L207" i="1"/>
  <c r="P207" i="1" s="1"/>
  <c r="L208" i="1"/>
  <c r="P208" i="1" s="1"/>
  <c r="L209" i="1"/>
  <c r="P209" i="1" s="1"/>
  <c r="L210" i="1"/>
  <c r="P210" i="1" s="1"/>
  <c r="L211" i="1"/>
  <c r="P211" i="1" s="1"/>
  <c r="L212" i="1"/>
  <c r="P212" i="1" s="1"/>
  <c r="L213" i="1"/>
  <c r="P213" i="1" s="1"/>
  <c r="L214" i="1"/>
  <c r="P214" i="1" s="1"/>
  <c r="L215" i="1"/>
  <c r="P215" i="1" s="1"/>
  <c r="L216" i="1"/>
  <c r="P216" i="1" s="1"/>
  <c r="L217" i="1"/>
  <c r="P217" i="1" s="1"/>
  <c r="L218" i="1"/>
  <c r="P218" i="1" s="1"/>
  <c r="L219" i="1"/>
  <c r="P219" i="1" s="1"/>
  <c r="L220" i="1"/>
  <c r="P220" i="1" s="1"/>
  <c r="L221" i="1"/>
  <c r="P221" i="1" s="1"/>
  <c r="L222" i="1"/>
  <c r="P222" i="1" s="1"/>
  <c r="L223" i="1"/>
  <c r="P223" i="1" s="1"/>
  <c r="L224" i="1"/>
  <c r="L225" i="1"/>
  <c r="P225" i="1" s="1"/>
  <c r="L226" i="1"/>
  <c r="P226" i="1" s="1"/>
  <c r="L227" i="1"/>
  <c r="P227" i="1" s="1"/>
  <c r="L228" i="1"/>
  <c r="P228" i="1" s="1"/>
  <c r="L229" i="1"/>
  <c r="P229" i="1" s="1"/>
  <c r="L230" i="1"/>
  <c r="P230" i="1" s="1"/>
  <c r="L231" i="1"/>
  <c r="P231" i="1" s="1"/>
  <c r="L232" i="1"/>
  <c r="P232" i="1" s="1"/>
  <c r="L233" i="1"/>
  <c r="P233" i="1" s="1"/>
  <c r="L234" i="1"/>
  <c r="P234" i="1" s="1"/>
  <c r="L235" i="1"/>
  <c r="P235" i="1" s="1"/>
  <c r="L236" i="1"/>
  <c r="P236" i="1" s="1"/>
  <c r="L237" i="1"/>
  <c r="P237" i="1" s="1"/>
  <c r="L238" i="1"/>
  <c r="P238" i="1" s="1"/>
  <c r="L239" i="1"/>
  <c r="P239" i="1" s="1"/>
  <c r="L240" i="1"/>
  <c r="P240" i="1" s="1"/>
  <c r="L241" i="1"/>
  <c r="P241" i="1" s="1"/>
  <c r="L242" i="1"/>
  <c r="L243" i="1"/>
  <c r="P243" i="1" s="1"/>
  <c r="L244" i="1"/>
  <c r="P244" i="1" s="1"/>
  <c r="L245" i="1"/>
  <c r="P245" i="1" s="1"/>
  <c r="L246" i="1"/>
  <c r="P246" i="1" s="1"/>
  <c r="L247" i="1"/>
  <c r="P247" i="1" s="1"/>
  <c r="L248" i="1"/>
  <c r="P248" i="1" s="1"/>
  <c r="L249" i="1"/>
  <c r="L250" i="1"/>
  <c r="P250" i="1" s="1"/>
  <c r="L251" i="1"/>
  <c r="P251" i="1" s="1"/>
  <c r="L252" i="1"/>
  <c r="P252" i="1" s="1"/>
  <c r="L253" i="1"/>
  <c r="P253" i="1" s="1"/>
  <c r="L254" i="1"/>
  <c r="P254" i="1" s="1"/>
  <c r="L255" i="1"/>
  <c r="P255" i="1" s="1"/>
  <c r="L256" i="1"/>
  <c r="P256" i="1" s="1"/>
  <c r="L257" i="1"/>
  <c r="P257" i="1" s="1"/>
  <c r="L258" i="1"/>
  <c r="P258" i="1" s="1"/>
  <c r="L259" i="1"/>
  <c r="P259" i="1" s="1"/>
  <c r="L260" i="1"/>
  <c r="P260" i="1" s="1"/>
  <c r="L261" i="1"/>
  <c r="P261" i="1" s="1"/>
  <c r="L262" i="1"/>
  <c r="P262" i="1" s="1"/>
  <c r="L263" i="1"/>
  <c r="P263" i="1" s="1"/>
  <c r="L264" i="1"/>
  <c r="P264" i="1" s="1"/>
  <c r="L265" i="1"/>
  <c r="P265" i="1" s="1"/>
  <c r="L266" i="1"/>
  <c r="P266" i="1" s="1"/>
  <c r="L267" i="1"/>
  <c r="P267" i="1" s="1"/>
  <c r="L268" i="1"/>
  <c r="P268" i="1" s="1"/>
  <c r="L269" i="1"/>
  <c r="P269" i="1" s="1"/>
  <c r="L270" i="1"/>
  <c r="P270" i="1" s="1"/>
  <c r="L271" i="1"/>
  <c r="P271" i="1" s="1"/>
  <c r="L272" i="1"/>
  <c r="P272" i="1" s="1"/>
  <c r="L273" i="1"/>
  <c r="P273" i="1" s="1"/>
  <c r="L274" i="1"/>
  <c r="P274" i="1" s="1"/>
  <c r="L275" i="1"/>
  <c r="P275" i="1" s="1"/>
  <c r="L276" i="1"/>
  <c r="P276" i="1" s="1"/>
  <c r="L277" i="1"/>
  <c r="P277" i="1" s="1"/>
  <c r="L278" i="1"/>
  <c r="P278" i="1" s="1"/>
  <c r="L279" i="1"/>
  <c r="P279" i="1" s="1"/>
  <c r="L280" i="1"/>
  <c r="P280" i="1" s="1"/>
  <c r="L281" i="1"/>
  <c r="P281" i="1" s="1"/>
  <c r="L282" i="1"/>
  <c r="L283" i="1"/>
  <c r="P283" i="1" s="1"/>
  <c r="L284" i="1"/>
  <c r="P284" i="1" s="1"/>
  <c r="L285" i="1"/>
  <c r="P285" i="1" s="1"/>
  <c r="L286" i="1"/>
  <c r="P286" i="1" s="1"/>
  <c r="L287" i="1"/>
  <c r="P287" i="1" s="1"/>
  <c r="L288" i="1"/>
  <c r="P288" i="1" s="1"/>
  <c r="L289" i="1"/>
  <c r="P289" i="1" s="1"/>
  <c r="L290" i="1"/>
  <c r="P290" i="1" s="1"/>
  <c r="L291" i="1"/>
  <c r="P291" i="1" s="1"/>
  <c r="L292" i="1"/>
  <c r="P292" i="1" s="1"/>
  <c r="L293" i="1"/>
  <c r="P293" i="1" s="1"/>
  <c r="L294" i="1"/>
  <c r="P294" i="1" s="1"/>
  <c r="L295" i="1"/>
  <c r="P295" i="1" s="1"/>
  <c r="L296" i="1"/>
  <c r="P296" i="1" s="1"/>
  <c r="L297" i="1"/>
  <c r="P297" i="1" s="1"/>
  <c r="L298" i="1"/>
  <c r="P298" i="1" s="1"/>
  <c r="L299" i="1"/>
  <c r="P299" i="1" s="1"/>
  <c r="L300" i="1"/>
  <c r="P300" i="1" s="1"/>
  <c r="L301" i="1"/>
  <c r="P301" i="1" s="1"/>
  <c r="L302" i="1"/>
  <c r="P302" i="1" s="1"/>
  <c r="L303" i="1"/>
  <c r="P303" i="1" s="1"/>
  <c r="L304" i="1"/>
  <c r="P304" i="1" s="1"/>
  <c r="L305" i="1"/>
  <c r="L306" i="1"/>
  <c r="L307" i="1"/>
  <c r="P307" i="1" s="1"/>
  <c r="L308" i="1"/>
  <c r="P308" i="1" s="1"/>
  <c r="L309" i="1"/>
  <c r="P309" i="1" s="1"/>
  <c r="L310" i="1"/>
  <c r="P310" i="1" s="1"/>
  <c r="L311" i="1"/>
  <c r="P311" i="1" s="1"/>
  <c r="L312" i="1"/>
  <c r="P312" i="1" s="1"/>
  <c r="L313" i="1"/>
  <c r="P313" i="1" s="1"/>
  <c r="L314" i="1"/>
  <c r="P314" i="1" s="1"/>
  <c r="L315" i="1"/>
  <c r="P315" i="1" s="1"/>
  <c r="L316" i="1"/>
  <c r="P316" i="1" s="1"/>
  <c r="L317" i="1"/>
  <c r="P317" i="1" s="1"/>
  <c r="L318" i="1"/>
  <c r="P318" i="1" s="1"/>
  <c r="L319" i="1"/>
  <c r="P319" i="1" s="1"/>
  <c r="L320" i="1"/>
  <c r="P320" i="1" s="1"/>
  <c r="L321" i="1"/>
  <c r="P321" i="1" s="1"/>
  <c r="L322" i="1"/>
  <c r="P322" i="1" s="1"/>
  <c r="L323" i="1"/>
  <c r="P323" i="1" s="1"/>
  <c r="L324" i="1"/>
  <c r="P324" i="1" s="1"/>
  <c r="L325" i="1"/>
  <c r="P325" i="1" s="1"/>
  <c r="L326" i="1"/>
  <c r="P326" i="1" s="1"/>
  <c r="L327" i="1"/>
  <c r="P327" i="1" s="1"/>
  <c r="L328" i="1"/>
  <c r="P328" i="1" s="1"/>
  <c r="L329" i="1"/>
  <c r="P329" i="1" s="1"/>
  <c r="L330" i="1"/>
  <c r="P330" i="1" s="1"/>
  <c r="L331" i="1"/>
  <c r="P331" i="1" s="1"/>
  <c r="L332" i="1"/>
  <c r="P332" i="1" s="1"/>
  <c r="L333" i="1"/>
  <c r="P333" i="1" s="1"/>
  <c r="L334" i="1"/>
  <c r="P334" i="1" s="1"/>
  <c r="L335" i="1"/>
  <c r="P335" i="1" s="1"/>
  <c r="L336" i="1"/>
  <c r="L337" i="1"/>
  <c r="P337" i="1" s="1"/>
  <c r="L338" i="1"/>
  <c r="P338" i="1" s="1"/>
  <c r="L339" i="1"/>
  <c r="P339" i="1" s="1"/>
  <c r="L340" i="1"/>
  <c r="P340" i="1" s="1"/>
  <c r="L341" i="1"/>
  <c r="P341" i="1" s="1"/>
  <c r="L342" i="1"/>
  <c r="P342" i="1" s="1"/>
  <c r="L343" i="1"/>
  <c r="P343" i="1" s="1"/>
  <c r="L344" i="1"/>
  <c r="P344" i="1" s="1"/>
  <c r="L345" i="1"/>
  <c r="P345" i="1" s="1"/>
  <c r="L346" i="1"/>
  <c r="P346" i="1" s="1"/>
  <c r="L347" i="1"/>
  <c r="P347" i="1" s="1"/>
  <c r="L348" i="1"/>
  <c r="P348" i="1" s="1"/>
  <c r="L349" i="1"/>
  <c r="P349" i="1" s="1"/>
  <c r="L350" i="1"/>
  <c r="P350" i="1" s="1"/>
  <c r="L351" i="1"/>
  <c r="P351" i="1" s="1"/>
  <c r="L352" i="1"/>
  <c r="P352" i="1" s="1"/>
  <c r="L353" i="1"/>
  <c r="P353" i="1" s="1"/>
  <c r="L354" i="1"/>
  <c r="L355" i="1"/>
  <c r="P355" i="1" s="1"/>
  <c r="L356" i="1"/>
  <c r="P356" i="1" s="1"/>
  <c r="L357" i="1"/>
  <c r="P357" i="1" s="1"/>
  <c r="L358" i="1"/>
  <c r="P358" i="1" s="1"/>
  <c r="L359" i="1"/>
  <c r="P359" i="1" s="1"/>
  <c r="L360" i="1"/>
  <c r="P360" i="1" s="1"/>
  <c r="L361" i="1"/>
  <c r="P361" i="1" s="1"/>
  <c r="L362" i="1"/>
  <c r="P362" i="1" s="1"/>
  <c r="L363" i="1"/>
  <c r="P363" i="1" s="1"/>
  <c r="L364" i="1"/>
  <c r="P364" i="1" s="1"/>
  <c r="L365" i="1"/>
  <c r="P365" i="1" s="1"/>
  <c r="L366" i="1"/>
  <c r="P366" i="1" s="1"/>
  <c r="L367" i="1"/>
  <c r="P367" i="1" s="1"/>
  <c r="L368" i="1"/>
  <c r="P368" i="1" s="1"/>
  <c r="L369" i="1"/>
  <c r="L370" i="1"/>
  <c r="P370" i="1" s="1"/>
  <c r="L371" i="1"/>
  <c r="P371" i="1" s="1"/>
  <c r="L372" i="1"/>
  <c r="P372" i="1" s="1"/>
  <c r="L373" i="1"/>
  <c r="P373" i="1" s="1"/>
  <c r="L374" i="1"/>
  <c r="P374" i="1" s="1"/>
  <c r="L375" i="1"/>
  <c r="P375" i="1" s="1"/>
  <c r="L376" i="1"/>
  <c r="P376" i="1" s="1"/>
  <c r="L377" i="1"/>
  <c r="P377" i="1" s="1"/>
  <c r="L378" i="1"/>
  <c r="P378" i="1" s="1"/>
  <c r="L379" i="1"/>
  <c r="P379" i="1" s="1"/>
  <c r="L380" i="1"/>
  <c r="P380" i="1" s="1"/>
  <c r="L381" i="1"/>
  <c r="P381" i="1" s="1"/>
  <c r="L382" i="1"/>
  <c r="P382" i="1" s="1"/>
  <c r="L383" i="1"/>
  <c r="P383" i="1" s="1"/>
  <c r="L384" i="1"/>
  <c r="P384" i="1" s="1"/>
  <c r="L385" i="1"/>
  <c r="P385" i="1" s="1"/>
  <c r="L386" i="1"/>
  <c r="P386" i="1" s="1"/>
  <c r="L387" i="1"/>
  <c r="P387" i="1" s="1"/>
  <c r="L388" i="1"/>
  <c r="P388" i="1" s="1"/>
  <c r="L389" i="1"/>
  <c r="P389" i="1" s="1"/>
  <c r="L390" i="1"/>
  <c r="P390" i="1" s="1"/>
  <c r="L391" i="1"/>
  <c r="P391" i="1" s="1"/>
  <c r="L392" i="1"/>
  <c r="P392" i="1" s="1"/>
  <c r="L393" i="1"/>
  <c r="L394" i="1"/>
  <c r="P394" i="1" s="1"/>
  <c r="L395" i="1"/>
  <c r="P395" i="1" s="1"/>
  <c r="L396" i="1"/>
  <c r="P396" i="1" s="1"/>
  <c r="L397" i="1"/>
  <c r="P397" i="1" s="1"/>
  <c r="L398" i="1"/>
  <c r="P398" i="1" s="1"/>
  <c r="L399" i="1"/>
  <c r="P399" i="1" s="1"/>
  <c r="L400" i="1"/>
  <c r="P400" i="1" s="1"/>
  <c r="L401" i="1"/>
  <c r="P401" i="1" s="1"/>
  <c r="L402" i="1"/>
  <c r="P402" i="1" s="1"/>
  <c r="L403" i="1"/>
  <c r="P403" i="1" s="1"/>
  <c r="L404" i="1"/>
  <c r="P404" i="1" s="1"/>
  <c r="L405" i="1"/>
  <c r="P405" i="1" s="1"/>
  <c r="L406" i="1"/>
  <c r="P406" i="1" s="1"/>
  <c r="L407" i="1"/>
  <c r="P407" i="1" s="1"/>
  <c r="L408" i="1"/>
  <c r="P408" i="1" s="1"/>
  <c r="L409" i="1"/>
  <c r="P409" i="1" s="1"/>
  <c r="L410" i="1"/>
  <c r="P410" i="1" s="1"/>
  <c r="L411" i="1"/>
  <c r="P411" i="1" s="1"/>
  <c r="L412" i="1"/>
  <c r="P412" i="1" s="1"/>
  <c r="L413" i="1"/>
  <c r="P413" i="1" s="1"/>
  <c r="L414" i="1"/>
  <c r="P414" i="1" s="1"/>
  <c r="L415" i="1"/>
  <c r="P415" i="1" s="1"/>
  <c r="L416" i="1"/>
  <c r="L417" i="1"/>
  <c r="P417" i="1" s="1"/>
  <c r="L418" i="1"/>
  <c r="L419" i="1"/>
  <c r="P419" i="1" s="1"/>
  <c r="L420" i="1"/>
  <c r="P420" i="1" s="1"/>
  <c r="L421" i="1"/>
  <c r="P421" i="1" s="1"/>
  <c r="L422" i="1"/>
  <c r="P422" i="1" s="1"/>
  <c r="L423" i="1"/>
  <c r="P423" i="1" s="1"/>
  <c r="L424" i="1"/>
  <c r="P424" i="1" s="1"/>
  <c r="L425" i="1"/>
  <c r="P425" i="1" s="1"/>
  <c r="L426" i="1"/>
  <c r="P426" i="1" s="1"/>
  <c r="L427" i="1"/>
  <c r="P427" i="1" s="1"/>
  <c r="L428" i="1"/>
  <c r="P428" i="1" s="1"/>
  <c r="L429" i="1"/>
  <c r="P429" i="1" s="1"/>
  <c r="L430" i="1"/>
  <c r="P430" i="1" s="1"/>
  <c r="L431" i="1"/>
  <c r="P431" i="1" s="1"/>
  <c r="L432" i="1"/>
  <c r="P432" i="1" s="1"/>
  <c r="L433" i="1"/>
  <c r="P433" i="1" s="1"/>
  <c r="L434" i="1"/>
  <c r="P434" i="1" s="1"/>
  <c r="L435" i="1"/>
  <c r="P435" i="1" s="1"/>
  <c r="L436" i="1"/>
  <c r="P436" i="1" s="1"/>
  <c r="L437" i="1"/>
  <c r="P437" i="1" s="1"/>
  <c r="L438" i="1"/>
  <c r="P438" i="1" s="1"/>
  <c r="L439" i="1"/>
  <c r="P439" i="1" s="1"/>
  <c r="L440" i="1"/>
  <c r="P440" i="1" s="1"/>
  <c r="L441" i="1"/>
  <c r="P441" i="1" s="1"/>
  <c r="L442" i="1"/>
  <c r="P442" i="1" s="1"/>
  <c r="L443" i="1"/>
  <c r="P443" i="1" s="1"/>
  <c r="L444" i="1"/>
  <c r="P444" i="1" s="1"/>
  <c r="L445" i="1"/>
  <c r="P445" i="1" s="1"/>
  <c r="L446" i="1"/>
  <c r="P446" i="1" s="1"/>
  <c r="L447" i="1"/>
  <c r="P447" i="1" s="1"/>
  <c r="L448" i="1"/>
  <c r="P448" i="1" s="1"/>
  <c r="L449" i="1"/>
  <c r="P449" i="1" s="1"/>
  <c r="L450" i="1"/>
  <c r="P450" i="1" s="1"/>
  <c r="L451" i="1"/>
  <c r="P451" i="1" s="1"/>
  <c r="L452" i="1"/>
  <c r="P452" i="1" s="1"/>
  <c r="L453" i="1"/>
  <c r="P453" i="1" s="1"/>
  <c r="L454" i="1"/>
  <c r="P454" i="1" s="1"/>
  <c r="L455" i="1"/>
  <c r="P455" i="1" s="1"/>
  <c r="L456" i="1"/>
  <c r="L457" i="1"/>
  <c r="P457" i="1" s="1"/>
  <c r="L458" i="1"/>
  <c r="P458" i="1" s="1"/>
  <c r="L459" i="1"/>
  <c r="P459" i="1" s="1"/>
  <c r="L460" i="1"/>
  <c r="P460" i="1" s="1"/>
  <c r="L461" i="1"/>
  <c r="P461" i="1" s="1"/>
  <c r="L462" i="1"/>
  <c r="P462" i="1" s="1"/>
  <c r="L463" i="1"/>
  <c r="P463" i="1" s="1"/>
  <c r="L464" i="1"/>
  <c r="P464" i="1" s="1"/>
  <c r="L465" i="1"/>
  <c r="P465" i="1" s="1"/>
  <c r="L466" i="1"/>
  <c r="P466" i="1" s="1"/>
  <c r="L467" i="1"/>
  <c r="P467" i="1" s="1"/>
  <c r="L468" i="1"/>
  <c r="P468" i="1" s="1"/>
  <c r="L469" i="1"/>
  <c r="P469" i="1" s="1"/>
  <c r="L470" i="1"/>
  <c r="P470" i="1" s="1"/>
  <c r="L471" i="1"/>
  <c r="P471" i="1" s="1"/>
  <c r="L472" i="1"/>
  <c r="P472" i="1" s="1"/>
  <c r="L473" i="1"/>
  <c r="P473" i="1" s="1"/>
  <c r="L474" i="1"/>
  <c r="L475" i="1"/>
  <c r="P475" i="1" s="1"/>
  <c r="L476" i="1"/>
  <c r="P476" i="1" s="1"/>
  <c r="L477" i="1"/>
  <c r="P477" i="1" s="1"/>
  <c r="L478" i="1"/>
  <c r="P478" i="1" s="1"/>
  <c r="L479" i="1"/>
  <c r="P479" i="1" s="1"/>
  <c r="L480" i="1"/>
  <c r="L481" i="1"/>
  <c r="P481" i="1" s="1"/>
  <c r="L482" i="1"/>
  <c r="P482" i="1" s="1"/>
  <c r="L483" i="1"/>
  <c r="P483" i="1" s="1"/>
  <c r="L484" i="1"/>
  <c r="P484" i="1" s="1"/>
  <c r="L485" i="1"/>
  <c r="P485" i="1" s="1"/>
  <c r="L486" i="1"/>
  <c r="P486" i="1" s="1"/>
  <c r="L487" i="1"/>
  <c r="P487" i="1" s="1"/>
  <c r="L488" i="1"/>
  <c r="P488" i="1" s="1"/>
  <c r="L489" i="1"/>
  <c r="P489" i="1" s="1"/>
  <c r="L490" i="1"/>
  <c r="P490" i="1" s="1"/>
  <c r="L491" i="1"/>
  <c r="P491" i="1" s="1"/>
  <c r="L492" i="1"/>
  <c r="P492" i="1" s="1"/>
  <c r="L493" i="1"/>
  <c r="P493" i="1" s="1"/>
  <c r="L494" i="1"/>
  <c r="P494" i="1" s="1"/>
  <c r="L495" i="1"/>
  <c r="P495" i="1" s="1"/>
  <c r="L496" i="1"/>
  <c r="P496" i="1" s="1"/>
  <c r="L497" i="1"/>
  <c r="P497" i="1" s="1"/>
  <c r="L498" i="1"/>
  <c r="P498" i="1" s="1"/>
  <c r="L499" i="1"/>
  <c r="P499" i="1" s="1"/>
  <c r="L500" i="1"/>
  <c r="P500" i="1" s="1"/>
  <c r="L501" i="1"/>
  <c r="P501" i="1" s="1"/>
  <c r="L502" i="1"/>
  <c r="P502" i="1" s="1"/>
  <c r="L503" i="1"/>
  <c r="P503" i="1" s="1"/>
  <c r="L504" i="1"/>
  <c r="P504" i="1" s="1"/>
  <c r="L505" i="1"/>
  <c r="L506" i="1"/>
  <c r="P506" i="1" s="1"/>
  <c r="L507" i="1"/>
  <c r="P507" i="1" s="1"/>
  <c r="L508" i="1"/>
  <c r="P508" i="1" s="1"/>
  <c r="L509" i="1"/>
  <c r="P509" i="1" s="1"/>
  <c r="L510" i="1"/>
  <c r="P510" i="1" s="1"/>
  <c r="L511" i="1"/>
  <c r="P511" i="1" s="1"/>
  <c r="L512" i="1"/>
  <c r="P512" i="1" s="1"/>
  <c r="L513" i="1"/>
  <c r="P513" i="1" s="1"/>
  <c r="L514" i="1"/>
  <c r="P514" i="1" s="1"/>
  <c r="L515" i="1"/>
  <c r="P515" i="1" s="1"/>
  <c r="L516" i="1"/>
  <c r="P516" i="1" s="1"/>
  <c r="L517" i="1"/>
  <c r="P517" i="1" s="1"/>
  <c r="L518" i="1"/>
  <c r="P518" i="1" s="1"/>
  <c r="L519" i="1"/>
  <c r="P519" i="1" s="1"/>
  <c r="L520" i="1"/>
  <c r="P520" i="1" s="1"/>
  <c r="L521" i="1"/>
  <c r="P521" i="1" s="1"/>
  <c r="L522" i="1"/>
  <c r="P522" i="1" s="1"/>
  <c r="L523" i="1"/>
  <c r="P523" i="1" s="1"/>
  <c r="L524" i="1"/>
  <c r="P524" i="1" s="1"/>
  <c r="L525" i="1"/>
  <c r="P525" i="1" s="1"/>
  <c r="L526" i="1"/>
  <c r="P526" i="1" s="1"/>
  <c r="L527" i="1"/>
  <c r="P527" i="1" s="1"/>
  <c r="L528" i="1"/>
  <c r="L529" i="1"/>
  <c r="P529" i="1" s="1"/>
  <c r="L530" i="1"/>
  <c r="P530" i="1" s="1"/>
  <c r="L531" i="1"/>
  <c r="P531" i="1" s="1"/>
  <c r="L532" i="1"/>
  <c r="P532" i="1" s="1"/>
  <c r="L533" i="1"/>
  <c r="P533" i="1" s="1"/>
  <c r="L534" i="1"/>
  <c r="P534" i="1" s="1"/>
  <c r="L535" i="1"/>
  <c r="P535" i="1" s="1"/>
  <c r="L536" i="1"/>
  <c r="P536" i="1" s="1"/>
  <c r="L537" i="1"/>
  <c r="P537" i="1" s="1"/>
  <c r="L538" i="1"/>
  <c r="L539" i="1"/>
  <c r="P539" i="1" s="1"/>
  <c r="L540" i="1"/>
  <c r="P540" i="1" s="1"/>
  <c r="L541" i="1"/>
  <c r="P541" i="1" s="1"/>
  <c r="L542" i="1"/>
  <c r="P542" i="1" s="1"/>
  <c r="L543" i="1"/>
  <c r="P543" i="1" s="1"/>
  <c r="L544" i="1"/>
  <c r="P544" i="1" s="1"/>
  <c r="L545" i="1"/>
  <c r="P545" i="1" s="1"/>
  <c r="L546" i="1"/>
  <c r="P546" i="1" s="1"/>
  <c r="L547" i="1"/>
  <c r="P547" i="1" s="1"/>
  <c r="L548" i="1"/>
  <c r="P548" i="1" s="1"/>
  <c r="L549" i="1"/>
  <c r="P549" i="1" s="1"/>
  <c r="L550" i="1"/>
  <c r="P550" i="1" s="1"/>
  <c r="L551" i="1"/>
  <c r="P551" i="1" s="1"/>
  <c r="L552" i="1"/>
  <c r="P552" i="1" s="1"/>
  <c r="L553" i="1"/>
  <c r="P553" i="1" s="1"/>
  <c r="L554" i="1"/>
  <c r="P554" i="1" s="1"/>
  <c r="L555" i="1"/>
  <c r="P555" i="1" s="1"/>
  <c r="L556" i="1"/>
  <c r="P556" i="1" s="1"/>
  <c r="L557" i="1"/>
  <c r="P557" i="1" s="1"/>
  <c r="L558" i="1"/>
  <c r="P558" i="1" s="1"/>
  <c r="L559" i="1"/>
  <c r="P559" i="1" s="1"/>
  <c r="L560" i="1"/>
  <c r="P560" i="1" s="1"/>
  <c r="L561" i="1"/>
  <c r="P561" i="1" s="1"/>
  <c r="L562" i="1"/>
  <c r="L563" i="1"/>
  <c r="P563" i="1" s="1"/>
  <c r="L564" i="1"/>
  <c r="P564" i="1" s="1"/>
  <c r="L565" i="1"/>
  <c r="P565" i="1" s="1"/>
  <c r="L566" i="1"/>
  <c r="P566" i="1" s="1"/>
  <c r="L567" i="1"/>
  <c r="P567" i="1" s="1"/>
  <c r="L568" i="1"/>
  <c r="P568" i="1" s="1"/>
  <c r="L569" i="1"/>
  <c r="P569" i="1" s="1"/>
  <c r="L570" i="1"/>
  <c r="P570" i="1" s="1"/>
  <c r="L571" i="1"/>
  <c r="P571" i="1" s="1"/>
  <c r="L572" i="1"/>
  <c r="P572" i="1" s="1"/>
  <c r="L573" i="1"/>
  <c r="P573" i="1" s="1"/>
  <c r="L574" i="1"/>
  <c r="P574" i="1" s="1"/>
  <c r="L575" i="1"/>
  <c r="P575" i="1" s="1"/>
  <c r="L576" i="1"/>
  <c r="P576" i="1" s="1"/>
  <c r="L577" i="1"/>
  <c r="P577" i="1" s="1"/>
  <c r="L578" i="1"/>
  <c r="P578" i="1" s="1"/>
  <c r="L579" i="1"/>
  <c r="P579" i="1" s="1"/>
  <c r="L580" i="1"/>
  <c r="P580" i="1" s="1"/>
  <c r="L581" i="1"/>
  <c r="P581" i="1" s="1"/>
  <c r="L582" i="1"/>
  <c r="P582" i="1" s="1"/>
  <c r="L583" i="1"/>
  <c r="P583" i="1" s="1"/>
  <c r="L584" i="1"/>
  <c r="P584" i="1" s="1"/>
  <c r="L585" i="1"/>
  <c r="L586" i="1"/>
  <c r="P586" i="1" s="1"/>
  <c r="L587" i="1"/>
  <c r="P587" i="1" s="1"/>
  <c r="L588" i="1"/>
  <c r="P588" i="1" s="1"/>
  <c r="L589" i="1"/>
  <c r="P589" i="1" s="1"/>
  <c r="L590" i="1"/>
  <c r="P590" i="1" s="1"/>
  <c r="L591" i="1"/>
  <c r="P591" i="1" s="1"/>
  <c r="L592" i="1"/>
  <c r="L593" i="1"/>
  <c r="P593" i="1" s="1"/>
  <c r="L594" i="1"/>
  <c r="P594" i="1" s="1"/>
  <c r="L595" i="1"/>
  <c r="P595" i="1" s="1"/>
  <c r="L596" i="1"/>
  <c r="P596" i="1" s="1"/>
  <c r="L597" i="1"/>
  <c r="P597" i="1" s="1"/>
  <c r="L598" i="1"/>
  <c r="P598" i="1" s="1"/>
  <c r="L599" i="1"/>
  <c r="P599" i="1" s="1"/>
  <c r="L600" i="1"/>
  <c r="P600" i="1" s="1"/>
  <c r="L601" i="1"/>
  <c r="P601" i="1" s="1"/>
  <c r="L602" i="1"/>
  <c r="P602" i="1" s="1"/>
  <c r="L603" i="1"/>
  <c r="P603" i="1" s="1"/>
  <c r="L604" i="1"/>
  <c r="P604" i="1" s="1"/>
  <c r="L605" i="1"/>
  <c r="P605" i="1" s="1"/>
  <c r="L606" i="1"/>
  <c r="P606" i="1" s="1"/>
  <c r="L607" i="1"/>
  <c r="P607" i="1" s="1"/>
  <c r="L608" i="1"/>
  <c r="P608" i="1" s="1"/>
  <c r="L609" i="1"/>
  <c r="P609" i="1" s="1"/>
  <c r="L610" i="1"/>
  <c r="P610" i="1" s="1"/>
  <c r="L611" i="1"/>
  <c r="P611" i="1" s="1"/>
  <c r="L612" i="1"/>
  <c r="P612" i="1" s="1"/>
  <c r="L613" i="1"/>
  <c r="P613" i="1" s="1"/>
  <c r="L614" i="1"/>
  <c r="P614" i="1" s="1"/>
  <c r="L615" i="1"/>
  <c r="P615" i="1" s="1"/>
  <c r="L616" i="1"/>
  <c r="P616" i="1" s="1"/>
  <c r="L617" i="1"/>
  <c r="P617" i="1" s="1"/>
  <c r="L618" i="1"/>
  <c r="P618" i="1" s="1"/>
  <c r="L619" i="1"/>
  <c r="P619" i="1" s="1"/>
  <c r="L620" i="1"/>
  <c r="P620" i="1" s="1"/>
  <c r="L621" i="1"/>
  <c r="P621" i="1" s="1"/>
  <c r="L622" i="1"/>
  <c r="P622" i="1" s="1"/>
  <c r="L623" i="1"/>
  <c r="P623" i="1" s="1"/>
  <c r="L624" i="1"/>
  <c r="P624" i="1" s="1"/>
  <c r="L625" i="1"/>
  <c r="L626" i="1"/>
  <c r="P626" i="1" s="1"/>
  <c r="L627" i="1"/>
  <c r="P627" i="1" s="1"/>
  <c r="L628" i="1"/>
  <c r="P628" i="1" s="1"/>
  <c r="L629" i="1"/>
  <c r="P629" i="1" s="1"/>
  <c r="L630" i="1"/>
  <c r="P630" i="1" s="1"/>
  <c r="L631" i="1"/>
  <c r="P631" i="1" s="1"/>
  <c r="L632" i="1"/>
  <c r="P632" i="1" s="1"/>
  <c r="L633" i="1"/>
  <c r="P633" i="1" s="1"/>
  <c r="L634" i="1"/>
  <c r="P634" i="1" s="1"/>
  <c r="L635" i="1"/>
  <c r="P635" i="1" s="1"/>
  <c r="L636" i="1"/>
  <c r="P636" i="1" s="1"/>
  <c r="L637" i="1"/>
  <c r="P637" i="1" s="1"/>
  <c r="L638" i="1"/>
  <c r="P638" i="1" s="1"/>
  <c r="L639" i="1"/>
  <c r="P639" i="1" s="1"/>
  <c r="L640" i="1"/>
  <c r="P640" i="1" s="1"/>
  <c r="L641" i="1"/>
  <c r="P641" i="1" s="1"/>
  <c r="L642" i="1"/>
  <c r="P642" i="1" s="1"/>
  <c r="L643" i="1"/>
  <c r="P643" i="1" s="1"/>
  <c r="L644" i="1"/>
  <c r="P644" i="1" s="1"/>
  <c r="L645" i="1"/>
  <c r="P645" i="1" s="1"/>
  <c r="L646" i="1"/>
  <c r="P646" i="1" s="1"/>
  <c r="L647" i="1"/>
  <c r="P647" i="1" s="1"/>
  <c r="L648" i="1"/>
  <c r="L649" i="1"/>
  <c r="L650" i="1"/>
  <c r="P650" i="1" s="1"/>
  <c r="L651" i="1"/>
  <c r="P651" i="1" s="1"/>
  <c r="L652" i="1"/>
  <c r="P652" i="1" s="1"/>
  <c r="L653" i="1"/>
  <c r="P653" i="1" s="1"/>
  <c r="L654" i="1"/>
  <c r="P654" i="1" s="1"/>
  <c r="L655" i="1"/>
  <c r="P655" i="1" s="1"/>
  <c r="L656" i="1"/>
  <c r="P656" i="1" s="1"/>
  <c r="L657" i="1"/>
  <c r="P657" i="1" s="1"/>
  <c r="L658" i="1"/>
  <c r="P658" i="1" s="1"/>
  <c r="L659" i="1"/>
  <c r="P659" i="1" s="1"/>
  <c r="L660" i="1"/>
  <c r="P660" i="1" s="1"/>
  <c r="L661" i="1"/>
  <c r="P661" i="1" s="1"/>
  <c r="L662" i="1"/>
  <c r="P662" i="1" s="1"/>
  <c r="L663" i="1"/>
  <c r="P663" i="1" s="1"/>
  <c r="L664" i="1"/>
  <c r="P664" i="1" s="1"/>
  <c r="L665" i="1"/>
  <c r="P665" i="1" s="1"/>
  <c r="L666" i="1"/>
  <c r="P666" i="1" s="1"/>
  <c r="L667" i="1"/>
  <c r="P667" i="1" s="1"/>
  <c r="L668" i="1"/>
  <c r="P668" i="1" s="1"/>
  <c r="L669" i="1"/>
  <c r="P669" i="1" s="1"/>
  <c r="L670" i="1"/>
  <c r="P670" i="1" s="1"/>
  <c r="L671" i="1"/>
  <c r="P671" i="1" s="1"/>
  <c r="L672" i="1"/>
  <c r="P672" i="1" s="1"/>
  <c r="L673" i="1"/>
  <c r="P673" i="1" s="1"/>
  <c r="L674" i="1"/>
  <c r="L675" i="1"/>
  <c r="P675" i="1" s="1"/>
  <c r="L676" i="1"/>
  <c r="P676" i="1" s="1"/>
  <c r="L677" i="1"/>
  <c r="P677" i="1" s="1"/>
  <c r="L678" i="1"/>
  <c r="P678" i="1" s="1"/>
  <c r="L679" i="1"/>
  <c r="P679" i="1" s="1"/>
  <c r="L680" i="1"/>
  <c r="P680" i="1" s="1"/>
  <c r="L681" i="1"/>
  <c r="P681" i="1" s="1"/>
  <c r="L682" i="1"/>
  <c r="P682" i="1" s="1"/>
  <c r="L683" i="1"/>
  <c r="P683" i="1" s="1"/>
  <c r="L684" i="1"/>
  <c r="P684" i="1" s="1"/>
  <c r="L685" i="1"/>
  <c r="P685" i="1" s="1"/>
  <c r="L686" i="1"/>
  <c r="P686" i="1" s="1"/>
  <c r="L687" i="1"/>
  <c r="P687" i="1" s="1"/>
  <c r="L688" i="1"/>
  <c r="P688" i="1" s="1"/>
  <c r="L689" i="1"/>
  <c r="P689" i="1" s="1"/>
  <c r="L690" i="1"/>
  <c r="P690" i="1" s="1"/>
  <c r="L691" i="1"/>
  <c r="P691" i="1" s="1"/>
  <c r="L692" i="1"/>
  <c r="P692" i="1" s="1"/>
  <c r="L693" i="1"/>
  <c r="P693" i="1" s="1"/>
  <c r="L694" i="1"/>
  <c r="P694" i="1" s="1"/>
  <c r="L695" i="1"/>
  <c r="P695" i="1" s="1"/>
  <c r="L696" i="1"/>
  <c r="P696" i="1" s="1"/>
  <c r="L697" i="1"/>
  <c r="L698" i="1"/>
  <c r="P698" i="1" s="1"/>
  <c r="L699" i="1"/>
  <c r="P699" i="1" s="1"/>
  <c r="L700" i="1"/>
  <c r="P700" i="1" s="1"/>
  <c r="L701" i="1"/>
  <c r="P701" i="1" s="1"/>
  <c r="L702" i="1"/>
  <c r="P702" i="1" s="1"/>
  <c r="L703" i="1"/>
  <c r="P703" i="1" s="1"/>
  <c r="L704" i="1"/>
  <c r="P704" i="1" s="1"/>
  <c r="L705" i="1"/>
  <c r="P705" i="1" s="1"/>
  <c r="L706" i="1"/>
  <c r="P706" i="1" s="1"/>
  <c r="L707" i="1"/>
  <c r="P707" i="1" s="1"/>
  <c r="L708" i="1"/>
  <c r="P708" i="1" s="1"/>
  <c r="L709" i="1"/>
  <c r="P709" i="1" s="1"/>
  <c r="L710" i="1"/>
  <c r="P710" i="1" s="1"/>
  <c r="L711" i="1"/>
  <c r="P711" i="1" s="1"/>
  <c r="L712" i="1"/>
  <c r="L713" i="1"/>
  <c r="P713" i="1" s="1"/>
  <c r="L714" i="1"/>
  <c r="P714" i="1" s="1"/>
  <c r="L715" i="1"/>
  <c r="P715" i="1" s="1"/>
  <c r="L716" i="1"/>
  <c r="P716" i="1" s="1"/>
  <c r="L717" i="1"/>
  <c r="P717" i="1" s="1"/>
  <c r="L718" i="1"/>
  <c r="P718" i="1" s="1"/>
  <c r="L719" i="1"/>
  <c r="P719" i="1" s="1"/>
  <c r="L720" i="1"/>
  <c r="P720" i="1" s="1"/>
  <c r="L721" i="1"/>
  <c r="P721" i="1" s="1"/>
  <c r="L722" i="1"/>
  <c r="P722" i="1" s="1"/>
  <c r="L723" i="1"/>
  <c r="P723" i="1" s="1"/>
  <c r="L724" i="1"/>
  <c r="P724" i="1" s="1"/>
  <c r="L725" i="1"/>
  <c r="P725" i="1" s="1"/>
  <c r="L726" i="1"/>
  <c r="P726" i="1" s="1"/>
  <c r="L727" i="1"/>
  <c r="P727" i="1" s="1"/>
  <c r="L728" i="1"/>
  <c r="P728" i="1" s="1"/>
  <c r="L729" i="1"/>
  <c r="P729" i="1" s="1"/>
  <c r="L730" i="1"/>
  <c r="P730" i="1" s="1"/>
  <c r="L731" i="1"/>
  <c r="P731" i="1" s="1"/>
  <c r="L732" i="1"/>
  <c r="P732" i="1" s="1"/>
  <c r="L733" i="1"/>
  <c r="P733" i="1" s="1"/>
  <c r="L734" i="1"/>
  <c r="P734" i="1" s="1"/>
  <c r="L735" i="1"/>
  <c r="P735" i="1" s="1"/>
  <c r="L736" i="1"/>
  <c r="L737" i="1"/>
  <c r="P737" i="1" s="1"/>
  <c r="L738" i="1"/>
  <c r="P738" i="1" s="1"/>
  <c r="L739" i="1"/>
  <c r="P739" i="1" s="1"/>
  <c r="L740" i="1"/>
  <c r="P740" i="1" s="1"/>
  <c r="L741" i="1"/>
  <c r="P741" i="1" s="1"/>
  <c r="L742" i="1"/>
  <c r="P742" i="1" s="1"/>
  <c r="L743" i="1"/>
  <c r="P743" i="1" s="1"/>
  <c r="L744" i="1"/>
  <c r="P744" i="1" s="1"/>
  <c r="L745" i="1"/>
  <c r="P745" i="1" s="1"/>
  <c r="L746" i="1"/>
  <c r="P746" i="1" s="1"/>
  <c r="L747" i="1"/>
  <c r="P747" i="1" s="1"/>
  <c r="L748" i="1"/>
  <c r="P748" i="1" s="1"/>
  <c r="L749" i="1"/>
  <c r="P749" i="1" s="1"/>
  <c r="L750" i="1"/>
  <c r="P750" i="1" s="1"/>
  <c r="L751" i="1"/>
  <c r="P751" i="1" s="1"/>
  <c r="L752" i="1"/>
  <c r="P752" i="1" s="1"/>
  <c r="L753" i="1"/>
  <c r="P753" i="1" s="1"/>
  <c r="L754" i="1"/>
  <c r="L755" i="1"/>
  <c r="P755" i="1" s="1"/>
  <c r="L756" i="1"/>
  <c r="P756" i="1" s="1"/>
  <c r="L757" i="1"/>
  <c r="P757" i="1" s="1"/>
  <c r="L758" i="1"/>
  <c r="P758" i="1" s="1"/>
  <c r="L759" i="1"/>
  <c r="P759" i="1" s="1"/>
  <c r="L760" i="1"/>
  <c r="P760" i="1" s="1"/>
  <c r="L761" i="1"/>
  <c r="L762" i="1"/>
  <c r="P762" i="1" s="1"/>
  <c r="L763" i="1"/>
  <c r="P763" i="1" s="1"/>
  <c r="L764" i="1"/>
  <c r="P764" i="1" s="1"/>
  <c r="L765" i="1"/>
  <c r="P765" i="1" s="1"/>
  <c r="L766" i="1"/>
  <c r="P766" i="1" s="1"/>
  <c r="L767" i="1"/>
  <c r="P767" i="1" s="1"/>
  <c r="L768" i="1"/>
  <c r="P768" i="1" s="1"/>
  <c r="L769" i="1"/>
  <c r="P769" i="1" s="1"/>
  <c r="L770" i="1"/>
  <c r="P770" i="1" s="1"/>
  <c r="L771" i="1"/>
  <c r="P771" i="1" s="1"/>
  <c r="L772" i="1"/>
  <c r="P772" i="1" s="1"/>
  <c r="L773" i="1"/>
  <c r="P773" i="1" s="1"/>
  <c r="L774" i="1"/>
  <c r="P774" i="1" s="1"/>
  <c r="L775" i="1"/>
  <c r="P775" i="1" s="1"/>
  <c r="L776" i="1"/>
  <c r="P776" i="1" s="1"/>
  <c r="L777" i="1"/>
  <c r="P777" i="1" s="1"/>
  <c r="L778" i="1"/>
  <c r="P778" i="1" s="1"/>
  <c r="L779" i="1"/>
  <c r="P779" i="1" s="1"/>
  <c r="L780" i="1"/>
  <c r="P780" i="1" s="1"/>
  <c r="L781" i="1"/>
  <c r="P781" i="1" s="1"/>
  <c r="L782" i="1"/>
  <c r="P782" i="1" s="1"/>
  <c r="L783" i="1"/>
  <c r="P783" i="1" s="1"/>
  <c r="L784" i="1"/>
  <c r="P784" i="1" s="1"/>
  <c r="L785" i="1"/>
  <c r="P785" i="1" s="1"/>
  <c r="L786" i="1"/>
  <c r="P786" i="1" s="1"/>
  <c r="L787" i="1"/>
  <c r="P787" i="1" s="1"/>
  <c r="L788" i="1"/>
  <c r="P788" i="1" s="1"/>
  <c r="L789" i="1"/>
  <c r="P789" i="1" s="1"/>
  <c r="L790" i="1"/>
  <c r="P790" i="1" s="1"/>
  <c r="L791" i="1"/>
  <c r="P791" i="1" s="1"/>
  <c r="L792" i="1"/>
  <c r="P792" i="1" s="1"/>
  <c r="L793" i="1"/>
  <c r="P793" i="1" s="1"/>
  <c r="L794" i="1"/>
  <c r="L795" i="1"/>
  <c r="P795" i="1" s="1"/>
  <c r="L796" i="1"/>
  <c r="P796" i="1" s="1"/>
  <c r="L797" i="1"/>
  <c r="P797" i="1" s="1"/>
  <c r="L798" i="1"/>
  <c r="P798" i="1" s="1"/>
  <c r="L799" i="1"/>
  <c r="P799" i="1" s="1"/>
  <c r="L800" i="1"/>
  <c r="P800" i="1" s="1"/>
  <c r="L801" i="1"/>
  <c r="P801" i="1" s="1"/>
  <c r="L802" i="1"/>
  <c r="P802" i="1" s="1"/>
  <c r="L803" i="1"/>
  <c r="P803" i="1" s="1"/>
  <c r="L804" i="1"/>
  <c r="P804" i="1" s="1"/>
  <c r="L805" i="1"/>
  <c r="P805" i="1" s="1"/>
  <c r="L806" i="1"/>
  <c r="P806" i="1" s="1"/>
  <c r="L807" i="1"/>
  <c r="P807" i="1" s="1"/>
  <c r="L808" i="1"/>
  <c r="P808" i="1" s="1"/>
  <c r="L809" i="1"/>
  <c r="P809" i="1" s="1"/>
  <c r="L810" i="1"/>
  <c r="P810" i="1" s="1"/>
  <c r="L811" i="1"/>
  <c r="P811" i="1" s="1"/>
  <c r="L812" i="1"/>
  <c r="P812" i="1" s="1"/>
  <c r="L813" i="1"/>
  <c r="P813" i="1" s="1"/>
  <c r="L814" i="1"/>
  <c r="P814" i="1" s="1"/>
  <c r="L815" i="1"/>
  <c r="P815" i="1" s="1"/>
  <c r="L816" i="1"/>
  <c r="P816" i="1" s="1"/>
  <c r="L817" i="1"/>
  <c r="L818" i="1"/>
  <c r="L819" i="1"/>
  <c r="P819" i="1" s="1"/>
  <c r="L820" i="1"/>
  <c r="P820" i="1" s="1"/>
  <c r="L821" i="1"/>
  <c r="P821" i="1" s="1"/>
  <c r="L822" i="1"/>
  <c r="P822" i="1" s="1"/>
  <c r="L823" i="1"/>
  <c r="P823" i="1" s="1"/>
  <c r="L824" i="1"/>
  <c r="P824" i="1" s="1"/>
  <c r="L825" i="1"/>
  <c r="P825" i="1" s="1"/>
  <c r="L826" i="1"/>
  <c r="P826" i="1" s="1"/>
  <c r="L827" i="1"/>
  <c r="P827" i="1" s="1"/>
  <c r="L828" i="1"/>
  <c r="P828" i="1" s="1"/>
  <c r="L829" i="1"/>
  <c r="P829" i="1" s="1"/>
  <c r="L830" i="1"/>
  <c r="P830" i="1" s="1"/>
  <c r="L831" i="1"/>
  <c r="P831" i="1" s="1"/>
  <c r="L832" i="1"/>
  <c r="P832" i="1" s="1"/>
  <c r="L833" i="1"/>
  <c r="P833" i="1" s="1"/>
  <c r="L834" i="1"/>
  <c r="P834" i="1" s="1"/>
  <c r="L835" i="1"/>
  <c r="P835" i="1" s="1"/>
  <c r="L836" i="1"/>
  <c r="P836" i="1" s="1"/>
  <c r="L837" i="1"/>
  <c r="P837" i="1" s="1"/>
  <c r="L838" i="1"/>
  <c r="P838" i="1" s="1"/>
  <c r="L839" i="1"/>
  <c r="P839" i="1" s="1"/>
  <c r="L840" i="1"/>
  <c r="P840" i="1" s="1"/>
  <c r="L841" i="1"/>
  <c r="P841" i="1" s="1"/>
  <c r="L842" i="1"/>
  <c r="P842" i="1" s="1"/>
  <c r="L843" i="1"/>
  <c r="P843" i="1" s="1"/>
  <c r="L844" i="1"/>
  <c r="P844" i="1" s="1"/>
  <c r="L845" i="1"/>
  <c r="P845" i="1" s="1"/>
  <c r="L846" i="1"/>
  <c r="P846" i="1" s="1"/>
  <c r="L847" i="1"/>
  <c r="P847" i="1" s="1"/>
  <c r="L848" i="1"/>
  <c r="L849" i="1"/>
  <c r="P849" i="1" s="1"/>
  <c r="L850" i="1"/>
  <c r="P850" i="1" s="1"/>
  <c r="L851" i="1"/>
  <c r="P851" i="1" s="1"/>
  <c r="L852" i="1"/>
  <c r="P852" i="1" s="1"/>
  <c r="L853" i="1"/>
  <c r="P853" i="1" s="1"/>
  <c r="L854" i="1"/>
  <c r="P854" i="1" s="1"/>
  <c r="L855" i="1"/>
  <c r="P855" i="1" s="1"/>
  <c r="L856" i="1"/>
  <c r="P856" i="1" s="1"/>
  <c r="L857" i="1"/>
  <c r="P857" i="1" s="1"/>
  <c r="L858" i="1"/>
  <c r="P858" i="1" s="1"/>
  <c r="L859" i="1"/>
  <c r="P859" i="1" s="1"/>
  <c r="L860" i="1"/>
  <c r="P860" i="1" s="1"/>
  <c r="L861" i="1"/>
  <c r="P861" i="1" s="1"/>
  <c r="L862" i="1"/>
  <c r="P862" i="1" s="1"/>
  <c r="L863" i="1"/>
  <c r="P863" i="1" s="1"/>
  <c r="L864" i="1"/>
  <c r="P864" i="1" s="1"/>
  <c r="L865" i="1"/>
  <c r="P865" i="1" s="1"/>
  <c r="L866" i="1"/>
  <c r="L867" i="1"/>
  <c r="P867" i="1" s="1"/>
  <c r="L868" i="1"/>
  <c r="P868" i="1" s="1"/>
  <c r="L869" i="1"/>
  <c r="P869" i="1" s="1"/>
  <c r="L870" i="1"/>
  <c r="P870" i="1" s="1"/>
  <c r="L871" i="1"/>
  <c r="P871" i="1" s="1"/>
  <c r="L872" i="1"/>
  <c r="P872" i="1" s="1"/>
  <c r="L873" i="1"/>
  <c r="P873" i="1" s="1"/>
  <c r="L874" i="1"/>
  <c r="P874" i="1" s="1"/>
  <c r="L875" i="1"/>
  <c r="P875" i="1" s="1"/>
  <c r="L876" i="1"/>
  <c r="P876" i="1" s="1"/>
  <c r="L877" i="1"/>
  <c r="P877" i="1" s="1"/>
  <c r="L878" i="1"/>
  <c r="P878" i="1" s="1"/>
  <c r="L879" i="1"/>
  <c r="P879" i="1" s="1"/>
  <c r="L880" i="1"/>
  <c r="P880" i="1" s="1"/>
  <c r="L881" i="1"/>
  <c r="L882" i="1"/>
  <c r="P882" i="1" s="1"/>
  <c r="L883" i="1"/>
  <c r="P883" i="1" s="1"/>
  <c r="L884" i="1"/>
  <c r="P884" i="1" s="1"/>
  <c r="L885" i="1"/>
  <c r="P885" i="1" s="1"/>
  <c r="L886" i="1"/>
  <c r="P886" i="1" s="1"/>
  <c r="L887" i="1"/>
  <c r="P887" i="1" s="1"/>
  <c r="L888" i="1"/>
  <c r="P888" i="1" s="1"/>
  <c r="L889" i="1"/>
  <c r="P889" i="1" s="1"/>
  <c r="L890" i="1"/>
  <c r="P890" i="1" s="1"/>
  <c r="L891" i="1"/>
  <c r="P891" i="1" s="1"/>
  <c r="L892" i="1"/>
  <c r="P892" i="1" s="1"/>
  <c r="L893" i="1"/>
  <c r="P893" i="1" s="1"/>
  <c r="L894" i="1"/>
  <c r="P894" i="1" s="1"/>
  <c r="L895" i="1"/>
  <c r="P895" i="1" s="1"/>
  <c r="L896" i="1"/>
  <c r="P896" i="1" s="1"/>
  <c r="L897" i="1"/>
  <c r="P897" i="1" s="1"/>
  <c r="L898" i="1"/>
  <c r="P898" i="1" s="1"/>
  <c r="L899" i="1"/>
  <c r="P899" i="1" s="1"/>
  <c r="L900" i="1"/>
  <c r="P900" i="1" s="1"/>
  <c r="L901" i="1"/>
  <c r="P901" i="1" s="1"/>
  <c r="L902" i="1"/>
  <c r="P902" i="1" s="1"/>
  <c r="L903" i="1"/>
  <c r="P903" i="1" s="1"/>
  <c r="L904" i="1"/>
  <c r="L905" i="1"/>
  <c r="P905" i="1" s="1"/>
  <c r="L906" i="1"/>
  <c r="P906" i="1" s="1"/>
  <c r="L907" i="1"/>
  <c r="P907" i="1" s="1"/>
  <c r="L908" i="1"/>
  <c r="P908" i="1" s="1"/>
  <c r="L909" i="1"/>
  <c r="P909" i="1" s="1"/>
  <c r="L910" i="1"/>
  <c r="P910" i="1" s="1"/>
  <c r="L911" i="1"/>
  <c r="P911" i="1" s="1"/>
  <c r="L912" i="1"/>
  <c r="P912" i="1" s="1"/>
  <c r="L913" i="1"/>
  <c r="P913" i="1" s="1"/>
  <c r="L914" i="1"/>
  <c r="P914" i="1" s="1"/>
  <c r="L915" i="1"/>
  <c r="P915" i="1" s="1"/>
  <c r="L916" i="1"/>
  <c r="P916" i="1" s="1"/>
  <c r="L917" i="1"/>
  <c r="P917" i="1" s="1"/>
  <c r="L918" i="1"/>
  <c r="P918" i="1" s="1"/>
  <c r="L919" i="1"/>
  <c r="P919" i="1" s="1"/>
  <c r="L920" i="1"/>
  <c r="P920" i="1" s="1"/>
  <c r="L921" i="1"/>
  <c r="L922" i="1"/>
  <c r="L923" i="1"/>
  <c r="P923" i="1" s="1"/>
  <c r="L924" i="1"/>
  <c r="P924" i="1" s="1"/>
  <c r="L925" i="1"/>
  <c r="P925" i="1" s="1"/>
  <c r="L926" i="1"/>
  <c r="P926" i="1" s="1"/>
  <c r="L927" i="1"/>
  <c r="P927" i="1" s="1"/>
  <c r="L928" i="1"/>
  <c r="P928" i="1" s="1"/>
  <c r="L929" i="1"/>
  <c r="P929" i="1" s="1"/>
  <c r="L930" i="1"/>
  <c r="P930" i="1" s="1"/>
  <c r="L931" i="1"/>
  <c r="P931" i="1" s="1"/>
  <c r="L932" i="1"/>
  <c r="P932" i="1" s="1"/>
  <c r="L933" i="1"/>
  <c r="P933" i="1" s="1"/>
  <c r="L934" i="1"/>
  <c r="P934" i="1" s="1"/>
  <c r="L935" i="1"/>
  <c r="P935" i="1" s="1"/>
  <c r="L936" i="1"/>
  <c r="P936" i="1" s="1"/>
  <c r="L937" i="1"/>
  <c r="P937" i="1" s="1"/>
  <c r="L938" i="1"/>
  <c r="P938" i="1" s="1"/>
  <c r="L939" i="1"/>
  <c r="P939" i="1" s="1"/>
  <c r="L940" i="1"/>
  <c r="P940" i="1" s="1"/>
  <c r="L941" i="1"/>
  <c r="P941" i="1" s="1"/>
  <c r="L942" i="1"/>
  <c r="P942" i="1" s="1"/>
  <c r="L943" i="1"/>
  <c r="P943" i="1" s="1"/>
  <c r="L944" i="1"/>
  <c r="P944" i="1" s="1"/>
  <c r="L945" i="1"/>
  <c r="L946" i="1"/>
  <c r="P946" i="1" s="1"/>
  <c r="L947" i="1"/>
  <c r="P947" i="1" s="1"/>
  <c r="L948" i="1"/>
  <c r="P948" i="1" s="1"/>
  <c r="L949" i="1"/>
  <c r="P949" i="1" s="1"/>
  <c r="L950" i="1"/>
  <c r="P950" i="1" s="1"/>
  <c r="L951" i="1"/>
  <c r="P951" i="1" s="1"/>
  <c r="L952" i="1"/>
  <c r="P952" i="1" s="1"/>
  <c r="L953" i="1"/>
  <c r="P953" i="1" s="1"/>
  <c r="L954" i="1"/>
  <c r="P954" i="1" s="1"/>
  <c r="L955" i="1"/>
  <c r="P955" i="1" s="1"/>
  <c r="L956" i="1"/>
  <c r="P956" i="1" s="1"/>
  <c r="L957" i="1"/>
  <c r="P957" i="1" s="1"/>
  <c r="L958" i="1"/>
  <c r="P958" i="1" s="1"/>
  <c r="L959" i="1"/>
  <c r="P959" i="1" s="1"/>
  <c r="L960" i="1"/>
  <c r="P960" i="1" s="1"/>
  <c r="L961" i="1"/>
  <c r="P961" i="1" s="1"/>
  <c r="L962" i="1"/>
  <c r="L963" i="1"/>
  <c r="P963" i="1" s="1"/>
  <c r="L964" i="1"/>
  <c r="P964" i="1" s="1"/>
  <c r="L965" i="1"/>
  <c r="P965" i="1" s="1"/>
  <c r="L966" i="1"/>
  <c r="P966" i="1" s="1"/>
  <c r="L967" i="1"/>
  <c r="P967" i="1" s="1"/>
  <c r="L968" i="1"/>
  <c r="L969" i="1"/>
  <c r="P969" i="1" s="1"/>
  <c r="L970" i="1"/>
  <c r="P970" i="1" s="1"/>
  <c r="L971" i="1"/>
  <c r="P971" i="1" s="1"/>
  <c r="L972" i="1"/>
  <c r="P972" i="1" s="1"/>
  <c r="L973" i="1"/>
  <c r="P973" i="1" s="1"/>
  <c r="L974" i="1"/>
  <c r="P974" i="1" s="1"/>
  <c r="L975" i="1"/>
  <c r="P975" i="1" s="1"/>
  <c r="L976" i="1"/>
  <c r="P976" i="1" s="1"/>
  <c r="L977" i="1"/>
  <c r="P977" i="1" s="1"/>
  <c r="L978" i="1"/>
  <c r="P978" i="1" s="1"/>
  <c r="L979" i="1"/>
  <c r="P979" i="1" s="1"/>
  <c r="L980" i="1"/>
  <c r="P980" i="1" s="1"/>
  <c r="L981" i="1"/>
  <c r="P981" i="1" s="1"/>
  <c r="L982" i="1"/>
  <c r="P982" i="1" s="1"/>
  <c r="L983" i="1"/>
  <c r="P983" i="1" s="1"/>
  <c r="L984" i="1"/>
  <c r="P984" i="1" s="1"/>
  <c r="L985" i="1"/>
  <c r="P985" i="1" s="1"/>
  <c r="L986" i="1"/>
  <c r="L987" i="1"/>
  <c r="P987" i="1" s="1"/>
  <c r="L988" i="1"/>
  <c r="P988" i="1" s="1"/>
  <c r="L989" i="1"/>
  <c r="P989" i="1" s="1"/>
  <c r="L990" i="1"/>
  <c r="P990" i="1" s="1"/>
  <c r="L991" i="1"/>
  <c r="P991" i="1" s="1"/>
  <c r="L992" i="1"/>
  <c r="P992" i="1" s="1"/>
  <c r="L993" i="1"/>
  <c r="P993" i="1" s="1"/>
  <c r="L994" i="1"/>
  <c r="P994" i="1" s="1"/>
  <c r="L995" i="1"/>
  <c r="P995" i="1" s="1"/>
  <c r="L996" i="1"/>
  <c r="P996" i="1" s="1"/>
  <c r="L997" i="1"/>
  <c r="P997" i="1" s="1"/>
  <c r="L998" i="1"/>
  <c r="P998" i="1" s="1"/>
  <c r="L999" i="1"/>
  <c r="P999" i="1" s="1"/>
  <c r="L1000" i="1"/>
  <c r="P1000" i="1" s="1"/>
  <c r="L1001" i="1"/>
  <c r="P1001" i="1" s="1"/>
  <c r="L1002" i="1"/>
  <c r="P1002" i="1" s="1"/>
  <c r="L1003" i="1"/>
  <c r="P1003" i="1" s="1"/>
  <c r="L1004" i="1"/>
  <c r="P1004" i="1" s="1"/>
  <c r="L1005" i="1"/>
  <c r="P1005" i="1" s="1"/>
  <c r="L1006" i="1"/>
  <c r="P1006" i="1" s="1"/>
  <c r="L1007" i="1"/>
  <c r="P1007" i="1" s="1"/>
  <c r="L1008" i="1"/>
  <c r="L1009" i="1"/>
  <c r="L1010" i="1"/>
  <c r="P1010" i="1" s="1"/>
  <c r="L1011" i="1"/>
  <c r="P1011" i="1" s="1"/>
  <c r="L1012" i="1"/>
  <c r="P1012" i="1" s="1"/>
  <c r="L1013" i="1"/>
  <c r="P1013" i="1" s="1"/>
  <c r="L1014" i="1"/>
  <c r="P1014" i="1" s="1"/>
  <c r="L1015" i="1"/>
  <c r="P1015" i="1" s="1"/>
  <c r="L1016" i="1"/>
  <c r="P1016" i="1" s="1"/>
  <c r="L1017" i="1"/>
  <c r="P1017" i="1" s="1"/>
  <c r="L1018" i="1"/>
  <c r="P1018" i="1" s="1"/>
  <c r="L1019" i="1"/>
  <c r="P1019" i="1" s="1"/>
  <c r="L1020" i="1"/>
  <c r="P1020" i="1" s="1"/>
  <c r="L1021" i="1"/>
  <c r="P1021" i="1" s="1"/>
  <c r="L1022" i="1"/>
  <c r="P1022" i="1" s="1"/>
  <c r="L1023" i="1"/>
  <c r="P1023" i="1" s="1"/>
  <c r="L1024" i="1"/>
  <c r="P1024" i="1" s="1"/>
  <c r="L1025" i="1"/>
  <c r="P1025" i="1" s="1"/>
  <c r="L1026" i="1"/>
  <c r="P1026" i="1" s="1"/>
  <c r="L1027" i="1"/>
  <c r="P1027" i="1" s="1"/>
  <c r="L1028" i="1"/>
  <c r="P1028" i="1" s="1"/>
  <c r="L1029" i="1"/>
  <c r="P1029" i="1" s="1"/>
  <c r="L1030" i="1"/>
  <c r="P1030" i="1" s="1"/>
  <c r="L1031" i="1"/>
  <c r="P1031" i="1" s="1"/>
  <c r="L1032" i="1"/>
  <c r="L1033" i="1"/>
  <c r="P1033" i="1" s="1"/>
  <c r="L1034" i="1"/>
  <c r="P1034" i="1" s="1"/>
  <c r="L1035" i="1"/>
  <c r="P1035" i="1" s="1"/>
  <c r="L1036" i="1"/>
  <c r="P1036" i="1" s="1"/>
  <c r="L1037" i="1"/>
  <c r="P1037" i="1" s="1"/>
  <c r="L1038" i="1"/>
  <c r="P1038" i="1" s="1"/>
  <c r="L1039" i="1"/>
  <c r="P1039" i="1" s="1"/>
  <c r="L1040" i="1"/>
  <c r="P1040" i="1" s="1"/>
  <c r="L1041" i="1"/>
  <c r="P1041" i="1" s="1"/>
  <c r="L1042" i="1"/>
  <c r="P1042" i="1" s="1"/>
  <c r="L1043" i="1"/>
  <c r="P1043" i="1" s="1"/>
  <c r="L1044" i="1"/>
  <c r="P1044" i="1" s="1"/>
  <c r="L1045" i="1"/>
  <c r="P1045" i="1" s="1"/>
  <c r="L1046" i="1"/>
  <c r="P1046" i="1" s="1"/>
  <c r="L1047" i="1"/>
  <c r="P1047" i="1" s="1"/>
  <c r="L1048" i="1"/>
  <c r="P1048" i="1" s="1"/>
  <c r="L1049" i="1"/>
  <c r="L1050" i="1"/>
  <c r="L1051" i="1"/>
  <c r="P1051" i="1" s="1"/>
  <c r="L1052" i="1"/>
  <c r="P1052" i="1" s="1"/>
  <c r="L1053" i="1"/>
  <c r="P1053" i="1" s="1"/>
  <c r="L1054" i="1"/>
  <c r="P1054" i="1" s="1"/>
  <c r="L1055" i="1"/>
  <c r="P1055" i="1" s="1"/>
  <c r="L1056" i="1"/>
  <c r="P1056" i="1" s="1"/>
  <c r="L1057" i="1"/>
  <c r="P1057" i="1" s="1"/>
  <c r="L1058" i="1"/>
  <c r="P1058" i="1" s="1"/>
  <c r="L1059" i="1"/>
  <c r="P1059" i="1" s="1"/>
  <c r="L1060" i="1"/>
  <c r="P1060" i="1" s="1"/>
  <c r="L1061" i="1"/>
  <c r="P1061" i="1" s="1"/>
  <c r="L1062" i="1"/>
  <c r="P1062" i="1" s="1"/>
  <c r="L1063" i="1"/>
  <c r="P1063" i="1" s="1"/>
  <c r="L1064" i="1"/>
  <c r="P1064" i="1" s="1"/>
  <c r="L1065" i="1"/>
  <c r="P1065" i="1" s="1"/>
  <c r="L1066" i="1"/>
  <c r="P1066" i="1" s="1"/>
  <c r="L1067" i="1"/>
  <c r="P1067" i="1" s="1"/>
  <c r="L1068" i="1"/>
  <c r="P1068" i="1" s="1"/>
  <c r="L1069" i="1"/>
  <c r="P1069" i="1" s="1"/>
  <c r="L1070" i="1"/>
  <c r="P1070" i="1" s="1"/>
  <c r="L1071" i="1"/>
  <c r="P1071" i="1" s="1"/>
  <c r="L1072" i="1"/>
  <c r="P1072" i="1" s="1"/>
  <c r="L1073" i="1"/>
  <c r="L1074" i="1"/>
  <c r="P1074" i="1" s="1"/>
  <c r="L1075" i="1"/>
  <c r="P1075" i="1" s="1"/>
  <c r="L1076" i="1"/>
  <c r="P1076" i="1" s="1"/>
  <c r="L1077" i="1"/>
  <c r="P1077" i="1" s="1"/>
  <c r="L1078" i="1"/>
  <c r="P1078" i="1" s="1"/>
  <c r="L1079" i="1"/>
  <c r="P1079" i="1" s="1"/>
  <c r="L1080" i="1"/>
  <c r="P1080" i="1" s="1"/>
  <c r="L1081" i="1"/>
  <c r="P1081" i="1" s="1"/>
  <c r="L1082" i="1"/>
  <c r="P1082" i="1" s="1"/>
  <c r="L1083" i="1"/>
  <c r="P1083" i="1" s="1"/>
  <c r="L1084" i="1"/>
  <c r="P1084" i="1" s="1"/>
  <c r="L1085" i="1"/>
  <c r="P1085" i="1" s="1"/>
  <c r="L1086" i="1"/>
  <c r="P1086" i="1" s="1"/>
  <c r="L1087" i="1"/>
  <c r="P1087" i="1" s="1"/>
  <c r="L1088" i="1"/>
  <c r="P1088" i="1" s="1"/>
  <c r="L1089" i="1"/>
  <c r="P1089" i="1" s="1"/>
  <c r="L1090" i="1"/>
  <c r="L1091" i="1"/>
  <c r="P1091" i="1" s="1"/>
  <c r="L1092" i="1"/>
  <c r="L1093" i="1"/>
  <c r="P1093" i="1" s="1"/>
  <c r="L1094" i="1"/>
  <c r="P1094" i="1" s="1"/>
  <c r="L1095" i="1"/>
  <c r="P1095" i="1" s="1"/>
  <c r="L1096" i="1"/>
  <c r="P1096" i="1" s="1"/>
  <c r="L1097" i="1"/>
  <c r="P1097" i="1" s="1"/>
  <c r="L1098" i="1"/>
  <c r="P1098" i="1" s="1"/>
  <c r="L1099" i="1"/>
  <c r="P1099" i="1" s="1"/>
  <c r="L1100" i="1"/>
  <c r="P1100" i="1" s="1"/>
  <c r="L1101" i="1"/>
  <c r="P1101" i="1" s="1"/>
  <c r="L1102" i="1"/>
  <c r="P1102" i="1" s="1"/>
  <c r="L1103" i="1"/>
  <c r="P1103" i="1" s="1"/>
  <c r="L1104" i="1"/>
  <c r="P1104" i="1" s="1"/>
  <c r="L1105" i="1"/>
  <c r="P1105" i="1" s="1"/>
  <c r="L1106" i="1"/>
  <c r="P1106" i="1" s="1"/>
  <c r="L1107" i="1"/>
  <c r="P1107" i="1" s="1"/>
  <c r="L1108" i="1"/>
  <c r="L1109" i="1"/>
  <c r="P1109" i="1" s="1"/>
  <c r="L1110" i="1"/>
  <c r="P1110" i="1" s="1"/>
  <c r="L1111" i="1"/>
  <c r="P1111" i="1" s="1"/>
  <c r="L1112" i="1"/>
  <c r="P1112" i="1" s="1"/>
  <c r="L1113" i="1"/>
  <c r="P1113" i="1" s="1"/>
  <c r="L1114" i="1"/>
  <c r="P1114" i="1" s="1"/>
  <c r="L1115" i="1"/>
  <c r="P1115" i="1" s="1"/>
  <c r="L1116" i="1"/>
  <c r="P1116" i="1" s="1"/>
  <c r="L1117" i="1"/>
  <c r="P1117" i="1" s="1"/>
  <c r="L1118" i="1"/>
  <c r="P1118" i="1" s="1"/>
  <c r="L1119" i="1"/>
  <c r="P1119" i="1" s="1"/>
  <c r="L1120" i="1"/>
  <c r="P1120" i="1" s="1"/>
  <c r="L1121" i="1"/>
  <c r="P1121" i="1" s="1"/>
  <c r="L1122" i="1"/>
  <c r="L1123" i="1"/>
  <c r="P1123" i="1" s="1"/>
  <c r="L1124" i="1"/>
  <c r="L1125" i="1"/>
  <c r="P1125" i="1" s="1"/>
  <c r="L1126" i="1"/>
  <c r="P1126" i="1" s="1"/>
  <c r="L1127" i="1"/>
  <c r="P1127" i="1" s="1"/>
  <c r="L1128" i="1"/>
  <c r="P1128" i="1" s="1"/>
  <c r="L1129" i="1"/>
  <c r="P1129" i="1" s="1"/>
  <c r="L1130" i="1"/>
  <c r="P1130" i="1" s="1"/>
  <c r="L1131" i="1"/>
  <c r="P1131" i="1" s="1"/>
  <c r="L1132" i="1"/>
  <c r="P1132" i="1" s="1"/>
  <c r="L1133" i="1"/>
  <c r="P1133" i="1" s="1"/>
  <c r="L1134" i="1"/>
  <c r="P1134" i="1" s="1"/>
  <c r="L1135" i="1"/>
  <c r="P1135" i="1" s="1"/>
  <c r="L1136" i="1"/>
  <c r="P1136" i="1" s="1"/>
  <c r="L1137" i="1"/>
  <c r="P1137" i="1" s="1"/>
  <c r="L1138" i="1"/>
  <c r="P1138" i="1" s="1"/>
  <c r="L1139" i="1"/>
  <c r="P1139" i="1" s="1"/>
  <c r="L1140" i="1"/>
  <c r="L1141" i="1"/>
  <c r="P1141" i="1" s="1"/>
  <c r="L1142" i="1"/>
  <c r="P1142" i="1" s="1"/>
  <c r="L1143" i="1"/>
  <c r="P1143" i="1" s="1"/>
  <c r="L1144" i="1"/>
  <c r="P1144" i="1" s="1"/>
  <c r="L1145" i="1"/>
  <c r="P1145" i="1" s="1"/>
  <c r="L1146" i="1"/>
  <c r="P1146" i="1" s="1"/>
  <c r="L1147" i="1"/>
  <c r="P1147" i="1" s="1"/>
  <c r="L1148" i="1"/>
  <c r="P1148" i="1" s="1"/>
  <c r="L1149" i="1"/>
  <c r="P1149" i="1" s="1"/>
  <c r="L1150" i="1"/>
  <c r="P1150" i="1" s="1"/>
  <c r="L1151" i="1"/>
  <c r="P1151" i="1" s="1"/>
  <c r="L1152" i="1"/>
  <c r="P1152" i="1" s="1"/>
  <c r="L1153" i="1"/>
  <c r="L1154" i="1"/>
  <c r="L1155" i="1"/>
  <c r="P1155" i="1" s="1"/>
  <c r="L1156" i="1"/>
  <c r="P1156" i="1" s="1"/>
  <c r="L1157" i="1"/>
  <c r="P1157" i="1" s="1"/>
  <c r="L1158" i="1"/>
  <c r="P1158" i="1" s="1"/>
  <c r="L1159" i="1"/>
  <c r="P1159" i="1" s="1"/>
  <c r="L1160" i="1"/>
  <c r="P1160" i="1" s="1"/>
  <c r="L1161" i="1"/>
  <c r="P1161" i="1" s="1"/>
  <c r="L1162" i="1"/>
  <c r="P1162" i="1" s="1"/>
  <c r="L1163" i="1"/>
  <c r="P1163" i="1" s="1"/>
  <c r="L1164" i="1"/>
  <c r="P1164" i="1" s="1"/>
  <c r="L1165" i="1"/>
  <c r="P1165" i="1" s="1"/>
  <c r="L1166" i="1"/>
  <c r="P1166" i="1" s="1"/>
  <c r="L1167" i="1"/>
  <c r="P1167" i="1" s="1"/>
  <c r="L1168" i="1"/>
  <c r="L1169" i="1"/>
  <c r="P1169" i="1" s="1"/>
  <c r="L1170" i="1"/>
  <c r="P1170" i="1" s="1"/>
  <c r="L1171" i="1"/>
  <c r="P1171" i="1" s="1"/>
  <c r="L1172" i="1"/>
  <c r="P1172" i="1" s="1"/>
  <c r="L1173" i="1"/>
  <c r="P1173" i="1" s="1"/>
  <c r="L1174" i="1"/>
  <c r="P1174" i="1" s="1"/>
  <c r="L1175" i="1"/>
  <c r="P1175" i="1" s="1"/>
  <c r="L1176" i="1"/>
  <c r="P1176" i="1" s="1"/>
  <c r="L1177" i="1"/>
  <c r="P1177" i="1" s="1"/>
  <c r="L1178" i="1"/>
  <c r="L1179" i="1"/>
  <c r="P1179" i="1" s="1"/>
  <c r="L1180" i="1"/>
  <c r="L1181" i="1"/>
  <c r="P1181" i="1" s="1"/>
  <c r="L1182" i="1"/>
  <c r="P1182" i="1" s="1"/>
  <c r="L1183" i="1"/>
  <c r="P1183" i="1" s="1"/>
  <c r="L1184" i="1"/>
  <c r="P1184" i="1" s="1"/>
  <c r="L1185" i="1"/>
  <c r="P1185" i="1" s="1"/>
  <c r="L1186" i="1"/>
  <c r="P1186" i="1" s="1"/>
  <c r="L1187" i="1"/>
  <c r="P1187" i="1" s="1"/>
  <c r="L1188" i="1"/>
  <c r="P1188" i="1" s="1"/>
  <c r="L1189" i="1"/>
  <c r="P1189" i="1" s="1"/>
  <c r="L1190" i="1"/>
  <c r="P1190" i="1" s="1"/>
  <c r="L1191" i="1"/>
  <c r="P1191" i="1" s="1"/>
  <c r="L1192" i="1"/>
  <c r="P1192" i="1" s="1"/>
  <c r="L1193" i="1"/>
  <c r="L1194" i="1"/>
  <c r="P1194" i="1" s="1"/>
  <c r="L1195" i="1"/>
  <c r="P1195" i="1" s="1"/>
  <c r="L1196" i="1"/>
  <c r="P1196" i="1" s="1"/>
  <c r="L1197" i="1"/>
  <c r="P1197" i="1" s="1"/>
  <c r="L1198" i="1"/>
  <c r="P1198" i="1" s="1"/>
  <c r="L1199" i="1"/>
  <c r="P1199" i="1" s="1"/>
  <c r="L1200" i="1"/>
  <c r="P1200" i="1" s="1"/>
  <c r="L1201" i="1"/>
  <c r="P1201" i="1" s="1"/>
  <c r="L1202" i="1"/>
  <c r="P1202" i="1" s="1"/>
  <c r="L1203" i="1"/>
  <c r="P1203" i="1" s="1"/>
  <c r="L1204" i="1"/>
  <c r="L1205" i="1"/>
  <c r="P1205" i="1" s="1"/>
  <c r="L1206" i="1"/>
  <c r="L1207" i="1"/>
  <c r="P1207" i="1" s="1"/>
  <c r="L1208" i="1"/>
  <c r="P1208" i="1" s="1"/>
  <c r="L1209" i="1"/>
  <c r="P1209" i="1" s="1"/>
  <c r="L1210" i="1"/>
  <c r="P1210" i="1" s="1"/>
  <c r="L1211" i="1"/>
  <c r="P1211" i="1" s="1"/>
  <c r="L1212" i="1"/>
  <c r="P1212" i="1" s="1"/>
  <c r="L1213" i="1"/>
  <c r="P1213" i="1" s="1"/>
  <c r="L1214" i="1"/>
  <c r="P1214" i="1" s="1"/>
  <c r="L1215" i="1"/>
  <c r="P1215" i="1" s="1"/>
  <c r="L1216" i="1"/>
  <c r="P1216" i="1" s="1"/>
  <c r="L1217" i="1"/>
  <c r="P1217" i="1" s="1"/>
  <c r="L1218" i="1"/>
  <c r="L1219" i="1"/>
  <c r="P1219" i="1" s="1"/>
  <c r="L1220" i="1"/>
  <c r="P1220" i="1" s="1"/>
  <c r="L1221" i="1"/>
  <c r="P1221" i="1" s="1"/>
  <c r="L1222" i="1"/>
  <c r="P1222" i="1" s="1"/>
  <c r="L1223" i="1"/>
  <c r="P1223" i="1" s="1"/>
  <c r="L1224" i="1"/>
  <c r="P1224" i="1" s="1"/>
  <c r="L1225" i="1"/>
  <c r="P1225" i="1" s="1"/>
  <c r="L1226" i="1"/>
  <c r="P1226" i="1" s="1"/>
  <c r="L1227" i="1"/>
  <c r="P1227" i="1" s="1"/>
  <c r="L1228" i="1"/>
  <c r="P1228" i="1" s="1"/>
  <c r="L1229" i="1"/>
  <c r="L1230" i="1"/>
  <c r="L1231" i="1"/>
  <c r="P1231" i="1" s="1"/>
  <c r="L1232" i="1"/>
  <c r="P1232" i="1" s="1"/>
  <c r="L1233" i="1"/>
  <c r="P1233" i="1" s="1"/>
  <c r="L1234" i="1"/>
  <c r="P1234" i="1" s="1"/>
  <c r="L1235" i="1"/>
  <c r="P1235" i="1" s="1"/>
  <c r="L1236" i="1"/>
  <c r="P1236" i="1" s="1"/>
  <c r="L1237" i="1"/>
  <c r="P1237" i="1" s="1"/>
  <c r="L1238" i="1"/>
  <c r="P1238" i="1" s="1"/>
  <c r="L1239" i="1"/>
  <c r="P1239" i="1" s="1"/>
  <c r="L1240" i="1"/>
  <c r="P1240" i="1" s="1"/>
  <c r="L1241" i="1"/>
  <c r="L1242" i="1"/>
  <c r="P1242" i="1" s="1"/>
  <c r="L1243" i="1"/>
  <c r="P1243" i="1" s="1"/>
  <c r="L1244" i="1"/>
  <c r="P1244" i="1" s="1"/>
  <c r="L1245" i="1"/>
  <c r="P1245" i="1" s="1"/>
  <c r="L1246" i="1"/>
  <c r="P1246" i="1" s="1"/>
  <c r="L1247" i="1"/>
  <c r="P1247" i="1" s="1"/>
  <c r="L1248" i="1"/>
  <c r="P1248" i="1" s="1"/>
  <c r="L1249" i="1"/>
  <c r="P1249" i="1" s="1"/>
  <c r="L1250" i="1"/>
  <c r="L1251" i="1"/>
  <c r="P1251" i="1" s="1"/>
  <c r="L1252" i="1"/>
  <c r="L1253" i="1"/>
  <c r="P1253" i="1" s="1"/>
  <c r="L1254" i="1"/>
  <c r="P1254" i="1" s="1"/>
  <c r="L1255" i="1"/>
  <c r="P1255" i="1" s="1"/>
  <c r="L1256" i="1"/>
  <c r="P1256" i="1" s="1"/>
  <c r="L1257" i="1"/>
  <c r="P1257" i="1" s="1"/>
  <c r="L1258" i="1"/>
  <c r="P1258" i="1" s="1"/>
  <c r="L1259" i="1"/>
  <c r="P1259" i="1" s="1"/>
  <c r="L1260" i="1"/>
  <c r="P1260" i="1" s="1"/>
  <c r="L1261" i="1"/>
  <c r="P1261" i="1" s="1"/>
  <c r="L1262" i="1"/>
  <c r="P1262" i="1" s="1"/>
  <c r="L1263" i="1"/>
  <c r="P1263" i="1" s="1"/>
  <c r="L1264" i="1"/>
  <c r="P1264" i="1" s="1"/>
  <c r="L1265" i="1"/>
  <c r="P1265" i="1" s="1"/>
  <c r="L1266" i="1"/>
  <c r="P1266" i="1" s="1"/>
  <c r="L1267" i="1"/>
  <c r="P1267" i="1" s="1"/>
  <c r="L1268" i="1"/>
  <c r="L1269" i="1"/>
  <c r="L1270" i="1"/>
  <c r="P1270" i="1" s="1"/>
  <c r="L1271" i="1"/>
  <c r="P1271" i="1" s="1"/>
  <c r="L1272" i="1"/>
  <c r="P1272" i="1" s="1"/>
  <c r="L1273" i="1"/>
  <c r="P1273" i="1" s="1"/>
  <c r="L1274" i="1"/>
  <c r="P1274" i="1" s="1"/>
  <c r="L1275" i="1"/>
  <c r="P1275" i="1" s="1"/>
  <c r="L1276" i="1"/>
  <c r="P1276" i="1" s="1"/>
  <c r="L1277" i="1"/>
  <c r="P1277" i="1" s="1"/>
  <c r="L1278" i="1"/>
  <c r="P1278" i="1" s="1"/>
  <c r="L1279" i="1"/>
  <c r="P1279" i="1" s="1"/>
  <c r="L1280" i="1"/>
  <c r="P1280" i="1" s="1"/>
  <c r="L1281" i="1"/>
  <c r="P1281" i="1" s="1"/>
  <c r="L1282" i="1"/>
  <c r="P1282" i="1" s="1"/>
  <c r="L1283" i="1"/>
  <c r="P1283" i="1" s="1"/>
  <c r="L1284" i="1"/>
  <c r="L1285" i="1"/>
  <c r="L1286" i="1"/>
  <c r="P1286" i="1" s="1"/>
  <c r="L1287" i="1"/>
  <c r="P1287" i="1" s="1"/>
  <c r="L1288" i="1"/>
  <c r="P1288" i="1" s="1"/>
  <c r="L1289" i="1"/>
  <c r="P1289" i="1" s="1"/>
  <c r="L1290" i="1"/>
  <c r="P1290" i="1" s="1"/>
  <c r="L1291" i="1"/>
  <c r="P1291" i="1" s="1"/>
  <c r="L1292" i="1"/>
  <c r="P1292" i="1" s="1"/>
  <c r="L1293" i="1"/>
  <c r="P1293" i="1" s="1"/>
  <c r="L1294" i="1"/>
  <c r="P1294" i="1" s="1"/>
  <c r="L1295" i="1"/>
  <c r="P1295" i="1" s="1"/>
  <c r="L1296" i="1"/>
  <c r="P1296" i="1" s="1"/>
  <c r="L1297" i="1"/>
  <c r="P1297" i="1" s="1"/>
  <c r="L1298" i="1"/>
  <c r="P1298" i="1" s="1"/>
  <c r="L1299" i="1"/>
  <c r="P1299" i="1" s="1"/>
  <c r="L1300" i="1"/>
  <c r="L1301" i="1"/>
  <c r="L1302" i="1"/>
  <c r="P1302" i="1" s="1"/>
  <c r="L1303" i="1"/>
  <c r="P1303" i="1" s="1"/>
  <c r="L1304" i="1"/>
  <c r="P1304" i="1" s="1"/>
  <c r="L1305" i="1"/>
  <c r="P1305" i="1" s="1"/>
  <c r="L1306" i="1"/>
  <c r="P1306" i="1" s="1"/>
  <c r="L1307" i="1"/>
  <c r="P1307" i="1" s="1"/>
  <c r="L1308" i="1"/>
  <c r="P1308" i="1" s="1"/>
  <c r="L1309" i="1"/>
  <c r="P1309" i="1" s="1"/>
  <c r="L1310" i="1"/>
  <c r="P1310" i="1" s="1"/>
  <c r="L1311" i="1"/>
  <c r="P1311" i="1" s="1"/>
  <c r="L1312" i="1"/>
  <c r="P1312" i="1" s="1"/>
  <c r="L1313" i="1"/>
  <c r="P1313" i="1" s="1"/>
  <c r="L1314" i="1"/>
  <c r="P1314" i="1" s="1"/>
  <c r="L1315" i="1"/>
  <c r="P1315" i="1" s="1"/>
  <c r="L1316" i="1"/>
  <c r="L1317" i="1"/>
  <c r="L1318" i="1"/>
  <c r="P1318" i="1" s="1"/>
  <c r="L1319" i="1"/>
  <c r="P1319" i="1" s="1"/>
  <c r="L1320" i="1"/>
  <c r="P1320" i="1" s="1"/>
  <c r="L1321" i="1"/>
  <c r="P1321" i="1" s="1"/>
  <c r="L1322" i="1"/>
  <c r="P1322" i="1" s="1"/>
  <c r="L1323" i="1"/>
  <c r="P1323" i="1" s="1"/>
  <c r="L1324" i="1"/>
  <c r="P1324" i="1" s="1"/>
  <c r="L1325" i="1"/>
  <c r="P1325" i="1" s="1"/>
  <c r="L1326" i="1"/>
  <c r="P1326" i="1" s="1"/>
  <c r="L1327" i="1"/>
  <c r="P1327" i="1" s="1"/>
  <c r="L1328" i="1"/>
  <c r="P1328" i="1" s="1"/>
  <c r="L1329" i="1"/>
  <c r="P1329" i="1" s="1"/>
  <c r="L1330" i="1"/>
  <c r="P1330" i="1" s="1"/>
  <c r="L1331" i="1"/>
  <c r="P1331" i="1" s="1"/>
  <c r="L1332" i="1"/>
  <c r="L1333" i="1"/>
  <c r="L1334" i="1"/>
  <c r="P1334" i="1" s="1"/>
  <c r="L1335" i="1"/>
  <c r="P1335" i="1" s="1"/>
  <c r="L1336" i="1"/>
  <c r="P1336" i="1" s="1"/>
  <c r="L1337" i="1"/>
  <c r="P1337" i="1" s="1"/>
  <c r="L1338" i="1"/>
  <c r="P1338" i="1" s="1"/>
  <c r="L1339" i="1"/>
  <c r="P1339" i="1" s="1"/>
  <c r="L1340" i="1"/>
  <c r="P1340" i="1" s="1"/>
  <c r="L1341" i="1"/>
  <c r="P1341" i="1" s="1"/>
  <c r="L1342" i="1"/>
  <c r="P1342" i="1" s="1"/>
  <c r="L1343" i="1"/>
  <c r="P1343" i="1" s="1"/>
  <c r="L1344" i="1"/>
  <c r="P1344" i="1" s="1"/>
  <c r="L1345" i="1"/>
  <c r="P1345" i="1" s="1"/>
  <c r="L1346" i="1"/>
  <c r="P1346" i="1" s="1"/>
  <c r="L1347" i="1"/>
  <c r="P1347" i="1" s="1"/>
  <c r="L1348" i="1"/>
  <c r="L1349" i="1"/>
  <c r="L1350" i="1"/>
  <c r="P1350" i="1" s="1"/>
  <c r="L1351" i="1"/>
  <c r="P1351" i="1" s="1"/>
  <c r="L1352" i="1"/>
  <c r="P1352" i="1" s="1"/>
  <c r="L1353" i="1"/>
  <c r="P1353" i="1" s="1"/>
  <c r="L1354" i="1"/>
  <c r="P1354" i="1" s="1"/>
  <c r="L1355" i="1"/>
  <c r="P1355" i="1" s="1"/>
  <c r="L1356" i="1"/>
  <c r="P1356" i="1" s="1"/>
  <c r="L1357" i="1"/>
  <c r="P1357" i="1" s="1"/>
  <c r="L1358" i="1"/>
  <c r="P1358" i="1" s="1"/>
  <c r="L1359" i="1"/>
  <c r="P1359" i="1" s="1"/>
  <c r="L1360" i="1"/>
  <c r="P1360" i="1" s="1"/>
  <c r="L1361" i="1"/>
  <c r="P1361" i="1" s="1"/>
  <c r="L1362" i="1"/>
  <c r="P1362" i="1" s="1"/>
  <c r="L1363" i="1"/>
  <c r="P1363" i="1" s="1"/>
  <c r="L1364" i="1"/>
  <c r="L1365" i="1"/>
  <c r="L1366" i="1"/>
  <c r="P1366" i="1" s="1"/>
  <c r="L1367" i="1"/>
  <c r="P1367" i="1" s="1"/>
  <c r="L1368" i="1"/>
  <c r="P1368" i="1" s="1"/>
  <c r="L1369" i="1"/>
  <c r="P1369" i="1" s="1"/>
  <c r="L1370" i="1"/>
  <c r="P1370" i="1" s="1"/>
  <c r="L1371" i="1"/>
  <c r="P1371" i="1" s="1"/>
  <c r="L1372" i="1"/>
  <c r="P1372" i="1" s="1"/>
  <c r="L1373" i="1"/>
  <c r="P1373" i="1" s="1"/>
  <c r="L1374" i="1"/>
  <c r="P1374" i="1" s="1"/>
  <c r="L1375" i="1"/>
  <c r="P1375" i="1" s="1"/>
  <c r="L1376" i="1"/>
  <c r="P1376" i="1" s="1"/>
  <c r="L1377" i="1"/>
  <c r="P1377" i="1" s="1"/>
  <c r="L1378" i="1"/>
  <c r="P1378" i="1" s="1"/>
  <c r="L1379" i="1"/>
  <c r="P1379" i="1" s="1"/>
  <c r="L1380" i="1"/>
  <c r="L1381" i="1"/>
  <c r="L1382" i="1"/>
  <c r="P1382" i="1" s="1"/>
  <c r="L1383" i="1"/>
  <c r="P1383" i="1" s="1"/>
  <c r="L1384" i="1"/>
  <c r="P1384" i="1" s="1"/>
  <c r="L1385" i="1"/>
  <c r="P1385" i="1" s="1"/>
  <c r="L1386" i="1"/>
  <c r="P1386" i="1" s="1"/>
  <c r="L1387" i="1"/>
  <c r="P1387" i="1" s="1"/>
  <c r="L1388" i="1"/>
  <c r="P1388" i="1" s="1"/>
  <c r="L1389" i="1"/>
  <c r="P1389" i="1" s="1"/>
  <c r="L1390" i="1"/>
  <c r="P1390" i="1" s="1"/>
  <c r="L1391" i="1"/>
  <c r="P1391" i="1" s="1"/>
  <c r="L1392" i="1"/>
  <c r="P1392" i="1" s="1"/>
  <c r="L1393" i="1"/>
  <c r="P1393" i="1" s="1"/>
  <c r="L1394" i="1"/>
  <c r="P1394" i="1" s="1"/>
  <c r="L1395" i="1"/>
  <c r="P1395" i="1" s="1"/>
  <c r="L1396" i="1"/>
  <c r="L1397" i="1"/>
  <c r="L1398" i="1"/>
  <c r="P1398" i="1" s="1"/>
  <c r="L1399" i="1"/>
  <c r="P1399" i="1" s="1"/>
  <c r="L1400" i="1"/>
  <c r="P1400" i="1" s="1"/>
  <c r="L1401" i="1"/>
  <c r="P1401" i="1" s="1"/>
  <c r="L1402" i="1"/>
  <c r="P1402" i="1" s="1"/>
  <c r="L1403" i="1"/>
  <c r="P1403" i="1" s="1"/>
  <c r="L1404" i="1"/>
  <c r="L1405" i="1"/>
  <c r="P1405" i="1" s="1"/>
  <c r="L1406" i="1"/>
  <c r="P1406" i="1" s="1"/>
  <c r="L1407" i="1"/>
  <c r="P1407" i="1" s="1"/>
  <c r="L1408" i="1"/>
  <c r="L1409" i="1"/>
  <c r="P1409" i="1" s="1"/>
  <c r="L1410" i="1"/>
  <c r="P1410" i="1" s="1"/>
  <c r="L1411" i="1"/>
  <c r="P1411" i="1" s="1"/>
  <c r="L1412" i="1"/>
  <c r="P1412" i="1" s="1"/>
  <c r="L1413" i="1"/>
  <c r="P1413" i="1" s="1"/>
  <c r="L1414" i="1"/>
  <c r="P1414" i="1" s="1"/>
  <c r="L1415" i="1"/>
  <c r="P1415" i="1" s="1"/>
  <c r="L1416" i="1"/>
  <c r="P1416" i="1" s="1"/>
  <c r="L1417" i="1"/>
  <c r="P1417" i="1" s="1"/>
  <c r="L1418" i="1"/>
  <c r="P1418" i="1" s="1"/>
  <c r="L1419" i="1"/>
  <c r="P1419" i="1" s="1"/>
  <c r="L1420" i="1"/>
  <c r="P1420" i="1" s="1"/>
  <c r="L1421" i="1"/>
  <c r="L1422" i="1"/>
  <c r="L1423" i="1"/>
  <c r="P1423" i="1" s="1"/>
  <c r="L1424" i="1"/>
  <c r="P1424" i="1" s="1"/>
  <c r="L1425" i="1"/>
  <c r="P1425" i="1" s="1"/>
  <c r="L1426" i="1"/>
  <c r="P1426" i="1" s="1"/>
  <c r="L1427" i="1"/>
  <c r="P1427" i="1" s="1"/>
  <c r="L1428" i="1"/>
  <c r="L1429" i="1"/>
  <c r="P1429" i="1" s="1"/>
  <c r="L1430" i="1"/>
  <c r="P1430" i="1" s="1"/>
  <c r="L1431" i="1"/>
  <c r="P1431" i="1" s="1"/>
  <c r="L1432" i="1"/>
  <c r="L1433" i="1"/>
  <c r="P1433" i="1" s="1"/>
  <c r="L1434" i="1"/>
  <c r="P1434" i="1" s="1"/>
  <c r="L1435" i="1"/>
  <c r="P1435" i="1" s="1"/>
  <c r="L1436" i="1"/>
  <c r="P1436" i="1" s="1"/>
  <c r="L1437" i="1"/>
  <c r="P1437" i="1" s="1"/>
  <c r="L1438" i="1"/>
  <c r="P1438" i="1" s="1"/>
  <c r="L1439" i="1"/>
  <c r="P1439" i="1" s="1"/>
  <c r="L1440" i="1"/>
  <c r="P1440" i="1" s="1"/>
  <c r="L1441" i="1"/>
  <c r="P1441" i="1" s="1"/>
  <c r="L1442" i="1"/>
  <c r="P1442" i="1" s="1"/>
  <c r="L1443" i="1"/>
  <c r="L1444" i="1"/>
  <c r="L1445" i="1"/>
  <c r="P1445" i="1" s="1"/>
  <c r="L1446" i="1"/>
  <c r="P1446" i="1" s="1"/>
  <c r="L1447" i="1"/>
  <c r="P1447" i="1" s="1"/>
  <c r="L1448" i="1"/>
  <c r="L1449" i="1"/>
  <c r="P1449" i="1" s="1"/>
  <c r="L1450" i="1"/>
  <c r="P1450" i="1" s="1"/>
  <c r="L1451" i="1"/>
  <c r="P1451" i="1" s="1"/>
  <c r="L1452" i="1"/>
  <c r="P1452" i="1" s="1"/>
  <c r="L1453" i="1"/>
  <c r="L1454" i="1"/>
  <c r="L1455" i="1"/>
  <c r="P1455" i="1" s="1"/>
  <c r="L1456" i="1"/>
  <c r="P1456" i="1" s="1"/>
  <c r="L1457" i="1"/>
  <c r="P1457" i="1" s="1"/>
  <c r="L1458" i="1"/>
  <c r="P1458" i="1" s="1"/>
  <c r="L1459" i="1"/>
  <c r="P1459" i="1" s="1"/>
  <c r="L1460" i="1"/>
  <c r="L1461" i="1"/>
  <c r="P1461" i="1" s="1"/>
  <c r="L1462" i="1"/>
  <c r="P1462" i="1" s="1"/>
  <c r="L1463" i="1"/>
  <c r="P1463" i="1" s="1"/>
  <c r="L1464" i="1"/>
  <c r="L1465" i="1"/>
  <c r="P1465" i="1" s="1"/>
  <c r="L1466" i="1"/>
  <c r="P1466" i="1" s="1"/>
  <c r="L1467" i="1"/>
  <c r="P1467" i="1" s="1"/>
  <c r="L1468" i="1"/>
  <c r="P1468" i="1" s="1"/>
  <c r="L1469" i="1"/>
  <c r="P1469" i="1" s="1"/>
  <c r="L1470" i="1"/>
  <c r="P1470" i="1" s="1"/>
  <c r="L1471" i="1"/>
  <c r="P1471" i="1" s="1"/>
  <c r="L1472" i="1"/>
  <c r="P1472" i="1" s="1"/>
  <c r="L1473" i="1"/>
  <c r="P1473" i="1" s="1"/>
  <c r="L1474" i="1"/>
  <c r="P1474" i="1" s="1"/>
  <c r="L1475" i="1"/>
  <c r="L1476" i="1"/>
  <c r="L1477" i="1"/>
  <c r="P1477" i="1" s="1"/>
  <c r="L1478" i="1"/>
  <c r="P1478" i="1" s="1"/>
  <c r="L1479" i="1"/>
  <c r="P1479" i="1" s="1"/>
  <c r="L1480" i="1"/>
  <c r="L1481" i="1"/>
  <c r="P1481" i="1" s="1"/>
  <c r="L1482" i="1"/>
  <c r="P1482" i="1" s="1"/>
  <c r="L1483" i="1"/>
  <c r="P1483" i="1" s="1"/>
  <c r="L1484" i="1"/>
  <c r="P1484" i="1" s="1"/>
  <c r="L1485" i="1"/>
  <c r="L1486" i="1"/>
  <c r="L1487" i="1"/>
  <c r="P1487" i="1" s="1"/>
  <c r="L1488" i="1"/>
  <c r="P1488" i="1" s="1"/>
  <c r="L1489" i="1"/>
  <c r="P1489" i="1" s="1"/>
  <c r="L1490" i="1"/>
  <c r="P1490" i="1" s="1"/>
  <c r="L1491" i="1"/>
  <c r="P1491" i="1" s="1"/>
  <c r="L1492" i="1"/>
  <c r="P1492" i="1" s="1"/>
  <c r="L1493" i="1"/>
  <c r="P1493" i="1" s="1"/>
  <c r="L1494" i="1"/>
  <c r="P1494" i="1" s="1"/>
  <c r="L1495" i="1"/>
  <c r="P1495" i="1" s="1"/>
  <c r="L1496" i="1"/>
  <c r="P1496" i="1" s="1"/>
  <c r="L1497" i="1"/>
  <c r="P1497" i="1" s="1"/>
  <c r="L1498" i="1"/>
  <c r="P1498" i="1" s="1"/>
  <c r="L1499" i="1"/>
  <c r="P1499" i="1" s="1"/>
  <c r="L1500" i="1"/>
  <c r="P1500" i="1" s="1"/>
  <c r="L1501" i="1"/>
  <c r="P1501" i="1" s="1"/>
  <c r="L1502" i="1"/>
  <c r="P1502" i="1" s="1"/>
  <c r="L1503" i="1"/>
  <c r="P1503" i="1" s="1"/>
  <c r="L1504" i="1"/>
  <c r="P1504" i="1" s="1"/>
  <c r="L1505" i="1"/>
  <c r="P1505" i="1" s="1"/>
  <c r="L1506" i="1"/>
  <c r="P1506" i="1" s="1"/>
  <c r="L1507" i="1"/>
  <c r="P1507" i="1" s="1"/>
  <c r="L1508" i="1"/>
  <c r="P1508" i="1" s="1"/>
  <c r="L1509" i="1"/>
  <c r="P1509" i="1" s="1"/>
  <c r="L1510" i="1"/>
  <c r="P1510" i="1" s="1"/>
  <c r="L1511" i="1"/>
  <c r="P1511" i="1" s="1"/>
  <c r="L1512" i="1"/>
  <c r="P1512" i="1" s="1"/>
  <c r="L1513" i="1"/>
  <c r="P1513" i="1" s="1"/>
  <c r="L1514" i="1"/>
  <c r="P1514" i="1" s="1"/>
  <c r="L1515" i="1"/>
  <c r="P1515" i="1" s="1"/>
  <c r="L1516" i="1"/>
  <c r="P1516" i="1" s="1"/>
  <c r="L1517" i="1"/>
  <c r="P1517" i="1" s="1"/>
  <c r="L1518" i="1"/>
  <c r="P1518" i="1" s="1"/>
  <c r="L1519" i="1"/>
  <c r="P1519" i="1" s="1"/>
  <c r="L1520" i="1"/>
  <c r="P1520" i="1" s="1"/>
  <c r="L1521" i="1"/>
  <c r="P1521" i="1" s="1"/>
  <c r="L1522" i="1"/>
  <c r="P1522" i="1" s="1"/>
  <c r="L1523" i="1"/>
  <c r="P1523" i="1" s="1"/>
  <c r="L1524" i="1"/>
  <c r="P1524" i="1" s="1"/>
  <c r="L1525" i="1"/>
  <c r="P1525" i="1" s="1"/>
  <c r="L1526" i="1"/>
  <c r="P1526" i="1" s="1"/>
  <c r="L1527" i="1"/>
  <c r="P1527" i="1" s="1"/>
  <c r="L1528" i="1"/>
  <c r="P1528" i="1" s="1"/>
  <c r="L1529" i="1"/>
  <c r="P1529" i="1" s="1"/>
  <c r="L1530" i="1"/>
  <c r="P1530" i="1" s="1"/>
  <c r="L1531" i="1"/>
  <c r="P1531" i="1" s="1"/>
  <c r="L1532" i="1"/>
  <c r="P1532" i="1" s="1"/>
  <c r="L1533" i="1"/>
  <c r="P1533" i="1" s="1"/>
  <c r="L1534" i="1"/>
  <c r="P1534" i="1" s="1"/>
  <c r="L1535" i="1"/>
  <c r="P1535" i="1" s="1"/>
  <c r="L1536" i="1"/>
  <c r="P1536" i="1" s="1"/>
  <c r="L1537" i="1"/>
  <c r="P1537" i="1" s="1"/>
  <c r="L1538" i="1"/>
  <c r="P1538" i="1" s="1"/>
  <c r="L1539" i="1"/>
  <c r="P1539" i="1" s="1"/>
  <c r="L1540" i="1"/>
  <c r="P1540" i="1" s="1"/>
  <c r="L1541" i="1"/>
  <c r="P1541" i="1" s="1"/>
  <c r="L1542" i="1"/>
  <c r="P1542" i="1" s="1"/>
  <c r="L1543" i="1"/>
  <c r="P1543" i="1" s="1"/>
  <c r="L1544" i="1"/>
  <c r="P1544" i="1" s="1"/>
  <c r="L1545" i="1"/>
  <c r="P1545" i="1" s="1"/>
  <c r="L1546" i="1"/>
  <c r="P1546" i="1" s="1"/>
  <c r="L1547" i="1"/>
  <c r="P1547" i="1" s="1"/>
  <c r="L1548" i="1"/>
  <c r="P1548" i="1" s="1"/>
  <c r="L1549" i="1"/>
  <c r="P1549" i="1" s="1"/>
  <c r="L1550" i="1"/>
  <c r="P1550" i="1" s="1"/>
  <c r="L1551" i="1"/>
  <c r="P1551" i="1" s="1"/>
  <c r="L1552" i="1"/>
  <c r="P1552" i="1" s="1"/>
  <c r="L1553" i="1"/>
  <c r="P1553" i="1" s="1"/>
  <c r="L1554" i="1"/>
  <c r="P1554" i="1" s="1"/>
  <c r="L1555" i="1"/>
  <c r="P1555" i="1" s="1"/>
  <c r="L1556" i="1"/>
  <c r="P1556" i="1" s="1"/>
  <c r="L1557" i="1"/>
  <c r="P1557" i="1" s="1"/>
  <c r="L1558" i="1"/>
  <c r="P1558" i="1" s="1"/>
  <c r="L1559" i="1"/>
  <c r="P1559" i="1" s="1"/>
  <c r="L1560" i="1"/>
  <c r="P1560" i="1" s="1"/>
  <c r="L1561" i="1"/>
  <c r="P1561" i="1" s="1"/>
  <c r="L1562" i="1"/>
  <c r="P1562" i="1" s="1"/>
  <c r="L1563" i="1"/>
  <c r="P1563" i="1" s="1"/>
  <c r="L1564" i="1"/>
  <c r="P1564" i="1" s="1"/>
  <c r="L1565" i="1"/>
  <c r="P1565" i="1" s="1"/>
  <c r="L1566" i="1"/>
  <c r="P1566" i="1" s="1"/>
  <c r="L1567" i="1"/>
  <c r="P1567" i="1" s="1"/>
  <c r="L1568" i="1"/>
  <c r="P1568" i="1" s="1"/>
  <c r="L1569" i="1"/>
  <c r="P1569" i="1" s="1"/>
  <c r="L1570" i="1"/>
  <c r="P1570" i="1" s="1"/>
  <c r="L1571" i="1"/>
  <c r="P1571" i="1" s="1"/>
  <c r="L1572" i="1"/>
  <c r="P1572" i="1" s="1"/>
  <c r="L1573" i="1"/>
  <c r="P1573" i="1" s="1"/>
  <c r="L1574" i="1"/>
  <c r="P1574" i="1" s="1"/>
  <c r="L1575" i="1"/>
  <c r="P1575" i="1" s="1"/>
  <c r="L1576" i="1"/>
  <c r="P1576" i="1" s="1"/>
  <c r="L1577" i="1"/>
  <c r="P1577" i="1" s="1"/>
  <c r="L1578" i="1"/>
  <c r="P1578" i="1" s="1"/>
  <c r="L1579" i="1"/>
  <c r="P1579" i="1" s="1"/>
  <c r="L1580" i="1"/>
  <c r="P1580" i="1" s="1"/>
  <c r="L1581" i="1"/>
  <c r="P1581" i="1" s="1"/>
  <c r="L1582" i="1"/>
  <c r="P1582" i="1" s="1"/>
  <c r="L1583" i="1"/>
  <c r="P1583" i="1" s="1"/>
  <c r="L1584" i="1"/>
  <c r="P1584" i="1" s="1"/>
  <c r="L1585" i="1"/>
  <c r="P1585" i="1" s="1"/>
  <c r="L1586" i="1"/>
  <c r="P1586" i="1" s="1"/>
  <c r="L1587" i="1"/>
  <c r="P1587" i="1" s="1"/>
  <c r="L1588" i="1"/>
  <c r="P1588" i="1" s="1"/>
  <c r="L1589" i="1"/>
  <c r="P1589" i="1" s="1"/>
  <c r="L1590" i="1"/>
  <c r="P1590" i="1" s="1"/>
  <c r="L1591" i="1"/>
  <c r="P1591" i="1" s="1"/>
  <c r="L1592" i="1"/>
  <c r="P1592" i="1" s="1"/>
  <c r="L1593" i="1"/>
  <c r="P1593" i="1" s="1"/>
  <c r="L1594" i="1"/>
  <c r="P1594" i="1" s="1"/>
  <c r="L1595" i="1"/>
  <c r="P1595" i="1" s="1"/>
  <c r="L1596" i="1"/>
  <c r="P1596" i="1" s="1"/>
  <c r="L1597" i="1"/>
  <c r="P1597" i="1" s="1"/>
  <c r="L1598" i="1"/>
  <c r="P1598" i="1" s="1"/>
  <c r="L1599" i="1"/>
  <c r="P1599" i="1" s="1"/>
  <c r="L1600" i="1"/>
  <c r="P1600" i="1" s="1"/>
  <c r="L1601" i="1"/>
  <c r="P1601" i="1" s="1"/>
  <c r="L1602" i="1"/>
  <c r="P1602" i="1" s="1"/>
  <c r="L1603" i="1"/>
  <c r="L1604" i="1"/>
  <c r="P1604" i="1" s="1"/>
  <c r="L1605" i="1"/>
  <c r="P1605" i="1" s="1"/>
  <c r="L1606" i="1"/>
  <c r="P1606" i="1" s="1"/>
  <c r="L1607" i="1"/>
  <c r="P1607" i="1" s="1"/>
  <c r="L1608" i="1"/>
  <c r="P1608" i="1" s="1"/>
  <c r="L1609" i="1"/>
  <c r="P1609" i="1" s="1"/>
  <c r="L1610" i="1"/>
  <c r="P1610" i="1" s="1"/>
  <c r="L1611" i="1"/>
  <c r="P1611" i="1" s="1"/>
  <c r="L1612" i="1"/>
  <c r="P1612" i="1" s="1"/>
  <c r="L1613" i="1"/>
  <c r="P1613" i="1" s="1"/>
  <c r="L1614" i="1"/>
  <c r="P1614" i="1" s="1"/>
  <c r="L1615" i="1"/>
  <c r="P1615" i="1" s="1"/>
  <c r="L1616" i="1"/>
  <c r="P1616" i="1" s="1"/>
  <c r="L1617" i="1"/>
  <c r="P1617" i="1" s="1"/>
  <c r="L1618" i="1"/>
  <c r="P1618" i="1" s="1"/>
  <c r="L1619" i="1"/>
  <c r="P1619" i="1" s="1"/>
  <c r="L1620" i="1"/>
  <c r="P1620" i="1" s="1"/>
  <c r="L1621" i="1"/>
  <c r="P1621" i="1" s="1"/>
  <c r="L1622" i="1"/>
  <c r="P1622" i="1" s="1"/>
  <c r="L1623" i="1"/>
  <c r="P1623" i="1" s="1"/>
  <c r="L1624" i="1"/>
  <c r="P1624" i="1" s="1"/>
  <c r="L1625" i="1"/>
  <c r="P1625" i="1" s="1"/>
  <c r="L1626" i="1"/>
  <c r="P1626" i="1" s="1"/>
  <c r="L1627" i="1"/>
  <c r="P1627" i="1" s="1"/>
  <c r="L1628" i="1"/>
  <c r="P1628" i="1" s="1"/>
  <c r="L1629" i="1"/>
  <c r="P1629" i="1" s="1"/>
  <c r="L1630" i="1"/>
  <c r="P1630" i="1" s="1"/>
  <c r="L1631" i="1"/>
  <c r="P1631" i="1" s="1"/>
  <c r="L1632" i="1"/>
  <c r="P1632" i="1" s="1"/>
  <c r="L1633" i="1"/>
  <c r="P1633" i="1" s="1"/>
  <c r="L1634" i="1"/>
  <c r="P1634" i="1" s="1"/>
  <c r="L1635" i="1"/>
  <c r="P1635" i="1" s="1"/>
  <c r="L1636" i="1"/>
  <c r="P1636" i="1" s="1"/>
  <c r="L1637" i="1"/>
  <c r="P1637" i="1" s="1"/>
  <c r="L1638" i="1"/>
  <c r="P1638" i="1" s="1"/>
  <c r="L1639" i="1"/>
  <c r="P1639" i="1" s="1"/>
  <c r="L1640" i="1"/>
  <c r="P1640" i="1" s="1"/>
  <c r="L1641" i="1"/>
  <c r="P1641" i="1" s="1"/>
  <c r="L1642" i="1"/>
  <c r="P1642" i="1" s="1"/>
  <c r="L1643" i="1"/>
  <c r="P1643" i="1" s="1"/>
  <c r="L1644" i="1"/>
  <c r="P1644" i="1" s="1"/>
  <c r="L1645" i="1"/>
  <c r="P1645" i="1" s="1"/>
  <c r="L1646" i="1"/>
  <c r="P1646" i="1" s="1"/>
  <c r="L1647" i="1"/>
  <c r="P1647" i="1" s="1"/>
  <c r="L1648" i="1"/>
  <c r="P1648" i="1" s="1"/>
  <c r="L1649" i="1"/>
  <c r="P1649" i="1" s="1"/>
  <c r="L1650" i="1"/>
  <c r="P1650" i="1" s="1"/>
  <c r="L1651" i="1"/>
  <c r="P1651" i="1" s="1"/>
  <c r="L1652" i="1"/>
  <c r="P1652" i="1" s="1"/>
  <c r="L1653" i="1"/>
  <c r="P1653" i="1" s="1"/>
  <c r="L1654" i="1"/>
  <c r="P1654" i="1" s="1"/>
  <c r="L1655" i="1"/>
  <c r="P1655" i="1" s="1"/>
  <c r="L1656" i="1"/>
  <c r="P1656" i="1" s="1"/>
  <c r="L1657" i="1"/>
  <c r="P1657" i="1" s="1"/>
  <c r="L1658" i="1"/>
  <c r="P1658" i="1" s="1"/>
  <c r="L1659" i="1"/>
  <c r="P1659" i="1" s="1"/>
  <c r="L1660" i="1"/>
  <c r="P1660" i="1" s="1"/>
  <c r="L1661" i="1"/>
  <c r="P1661" i="1" s="1"/>
  <c r="L1662" i="1"/>
  <c r="P1662" i="1" s="1"/>
  <c r="L1663" i="1"/>
  <c r="P1663" i="1" s="1"/>
  <c r="L1664" i="1"/>
  <c r="P1664" i="1" s="1"/>
  <c r="L1665" i="1"/>
  <c r="P1665" i="1" s="1"/>
  <c r="L1666" i="1"/>
  <c r="P1666" i="1" s="1"/>
  <c r="L1667" i="1"/>
  <c r="P1667" i="1" s="1"/>
  <c r="L1668" i="1"/>
  <c r="P1668" i="1" s="1"/>
  <c r="L1669" i="1"/>
  <c r="P1669" i="1" s="1"/>
  <c r="L1670" i="1"/>
  <c r="P1670" i="1" s="1"/>
  <c r="L1671" i="1"/>
  <c r="P1671" i="1" s="1"/>
  <c r="L1672" i="1"/>
  <c r="P1672" i="1" s="1"/>
  <c r="L1673" i="1"/>
  <c r="P1673" i="1" s="1"/>
  <c r="L1674" i="1"/>
  <c r="P1674" i="1" s="1"/>
  <c r="L1675" i="1"/>
  <c r="P1675" i="1" s="1"/>
  <c r="L1676" i="1"/>
  <c r="P1676" i="1" s="1"/>
  <c r="L1677" i="1"/>
  <c r="P1677" i="1" s="1"/>
  <c r="L1678" i="1"/>
  <c r="P1678" i="1" s="1"/>
  <c r="L1679" i="1"/>
  <c r="P1679" i="1" s="1"/>
  <c r="L1680" i="1"/>
  <c r="P1680" i="1" s="1"/>
  <c r="L1681" i="1"/>
  <c r="P1681" i="1" s="1"/>
  <c r="L1682" i="1"/>
  <c r="P1682" i="1" s="1"/>
  <c r="L1683" i="1"/>
  <c r="P1683" i="1" s="1"/>
  <c r="L1684" i="1"/>
  <c r="P1684" i="1" s="1"/>
  <c r="L1685" i="1"/>
  <c r="P1685" i="1" s="1"/>
  <c r="L1686" i="1"/>
  <c r="P1686" i="1" s="1"/>
  <c r="L1687" i="1"/>
  <c r="P1687" i="1" s="1"/>
  <c r="L1688" i="1"/>
  <c r="P1688" i="1" s="1"/>
  <c r="L1689" i="1"/>
  <c r="P1689" i="1" s="1"/>
  <c r="L1690" i="1"/>
  <c r="P1690" i="1" s="1"/>
  <c r="L1691" i="1"/>
  <c r="P1691" i="1" s="1"/>
  <c r="L1692" i="1"/>
  <c r="P1692" i="1" s="1"/>
  <c r="L1693" i="1"/>
  <c r="P1693" i="1" s="1"/>
  <c r="L1694" i="1"/>
  <c r="P1694" i="1" s="1"/>
  <c r="L1695" i="1"/>
  <c r="P1695" i="1" s="1"/>
  <c r="L1696" i="1"/>
  <c r="P1696" i="1" s="1"/>
  <c r="L1697" i="1"/>
  <c r="P1697" i="1" s="1"/>
  <c r="L1698" i="1"/>
  <c r="P1698" i="1" s="1"/>
  <c r="L1699" i="1"/>
  <c r="P1699" i="1" s="1"/>
  <c r="L1700" i="1"/>
  <c r="P1700" i="1" s="1"/>
  <c r="L1701" i="1"/>
  <c r="P1701" i="1" s="1"/>
  <c r="L1702" i="1"/>
  <c r="P1702" i="1" s="1"/>
  <c r="L1703" i="1"/>
  <c r="P1703" i="1" s="1"/>
  <c r="L1704" i="1"/>
  <c r="P1704" i="1" s="1"/>
  <c r="L1705" i="1"/>
  <c r="P1705" i="1" s="1"/>
  <c r="L1706" i="1"/>
  <c r="P1706" i="1" s="1"/>
  <c r="L1707" i="1"/>
  <c r="P1707" i="1" s="1"/>
  <c r="L1708" i="1"/>
  <c r="P1708" i="1" s="1"/>
  <c r="L1709" i="1"/>
  <c r="P1709" i="1" s="1"/>
  <c r="L1710" i="1"/>
  <c r="P1710" i="1" s="1"/>
  <c r="L1711" i="1"/>
  <c r="P1711" i="1" s="1"/>
  <c r="L1712" i="1"/>
  <c r="P1712" i="1" s="1"/>
  <c r="L1713" i="1"/>
  <c r="P1713" i="1" s="1"/>
  <c r="L1714" i="1"/>
  <c r="P1714" i="1" s="1"/>
  <c r="L1715" i="1"/>
  <c r="P1715" i="1" s="1"/>
  <c r="L1716" i="1"/>
  <c r="P1716" i="1" s="1"/>
  <c r="L1717" i="1"/>
  <c r="P1717" i="1" s="1"/>
  <c r="L1718" i="1"/>
  <c r="P1718" i="1" s="1"/>
  <c r="L1719" i="1"/>
  <c r="P1719" i="1" s="1"/>
  <c r="L1720" i="1"/>
  <c r="P1720" i="1" s="1"/>
  <c r="L1721" i="1"/>
  <c r="P1721" i="1" s="1"/>
  <c r="L1722" i="1"/>
  <c r="P1722" i="1" s="1"/>
  <c r="L1723" i="1"/>
  <c r="P1723" i="1" s="1"/>
  <c r="L1724" i="1"/>
  <c r="P1724" i="1" s="1"/>
  <c r="L1725" i="1"/>
  <c r="P1725" i="1" s="1"/>
  <c r="L1726" i="1"/>
  <c r="P1726" i="1" s="1"/>
  <c r="L1727" i="1"/>
  <c r="P1727" i="1" s="1"/>
  <c r="L1728" i="1"/>
  <c r="P1728" i="1" s="1"/>
  <c r="L1729" i="1"/>
  <c r="P1729" i="1" s="1"/>
  <c r="L1730" i="1"/>
  <c r="P1730" i="1" s="1"/>
  <c r="L1731" i="1"/>
  <c r="P1731" i="1" s="1"/>
  <c r="L1732" i="1"/>
  <c r="P1732" i="1" s="1"/>
  <c r="L1733" i="1"/>
  <c r="P1733" i="1" s="1"/>
  <c r="L1734" i="1"/>
  <c r="P1734" i="1" s="1"/>
  <c r="L1735" i="1"/>
  <c r="P1735" i="1" s="1"/>
  <c r="L1736" i="1"/>
  <c r="P1736" i="1" s="1"/>
  <c r="L1737" i="1"/>
  <c r="P1737" i="1" s="1"/>
  <c r="L1738" i="1"/>
  <c r="P1738" i="1" s="1"/>
  <c r="L1739" i="1"/>
  <c r="P1739" i="1" s="1"/>
  <c r="L1740" i="1"/>
  <c r="P1740" i="1" s="1"/>
  <c r="L1741" i="1"/>
  <c r="P1741" i="1" s="1"/>
  <c r="L1742" i="1"/>
  <c r="P1742" i="1" s="1"/>
  <c r="L1743" i="1"/>
  <c r="P1743" i="1" s="1"/>
  <c r="L1744" i="1"/>
  <c r="P1744" i="1" s="1"/>
  <c r="L1745" i="1"/>
  <c r="P1745" i="1" s="1"/>
  <c r="L1746" i="1"/>
  <c r="P1746" i="1" s="1"/>
  <c r="L1747" i="1"/>
  <c r="P1747" i="1" s="1"/>
  <c r="L1748" i="1"/>
  <c r="P1748" i="1" s="1"/>
  <c r="L1749" i="1"/>
  <c r="P1749" i="1" s="1"/>
  <c r="L1750" i="1"/>
  <c r="P1750" i="1" s="1"/>
  <c r="L1751" i="1"/>
  <c r="P1751" i="1" s="1"/>
  <c r="L1752" i="1"/>
  <c r="P1752" i="1" s="1"/>
  <c r="L1753" i="1"/>
  <c r="P1753" i="1" s="1"/>
  <c r="L1754" i="1"/>
  <c r="P1754" i="1" s="1"/>
  <c r="L1755" i="1"/>
  <c r="P1755" i="1" s="1"/>
  <c r="L1756" i="1"/>
  <c r="P1756" i="1" s="1"/>
  <c r="L1757" i="1"/>
  <c r="P1757" i="1" s="1"/>
  <c r="L1758" i="1"/>
  <c r="P1758" i="1" s="1"/>
  <c r="L1759" i="1"/>
  <c r="P1759" i="1" s="1"/>
  <c r="L1760" i="1"/>
  <c r="P1760" i="1" s="1"/>
  <c r="L1761" i="1"/>
  <c r="P1761" i="1" s="1"/>
  <c r="L1762" i="1"/>
  <c r="P1762" i="1" s="1"/>
  <c r="L1763" i="1"/>
  <c r="P1763" i="1" s="1"/>
  <c r="L1764" i="1"/>
  <c r="P1764" i="1" s="1"/>
  <c r="L1765" i="1"/>
  <c r="P1765" i="1" s="1"/>
  <c r="L1766" i="1"/>
  <c r="P1766" i="1" s="1"/>
  <c r="L1767" i="1"/>
  <c r="P1767" i="1" s="1"/>
  <c r="L1768" i="1"/>
  <c r="P1768" i="1" s="1"/>
  <c r="L1769" i="1"/>
  <c r="P1769" i="1" s="1"/>
  <c r="L1770" i="1"/>
  <c r="P1770" i="1" s="1"/>
  <c r="L1771" i="1"/>
  <c r="P1771" i="1" s="1"/>
  <c r="L1772" i="1"/>
  <c r="P1772" i="1" s="1"/>
  <c r="L1773" i="1"/>
  <c r="P1773" i="1" s="1"/>
  <c r="L1774" i="1"/>
  <c r="P1774" i="1" s="1"/>
  <c r="L1775" i="1"/>
  <c r="P1775" i="1" s="1"/>
  <c r="L1776" i="1"/>
  <c r="P1776" i="1" s="1"/>
  <c r="L1777" i="1"/>
  <c r="P1777" i="1" s="1"/>
  <c r="L1778" i="1"/>
  <c r="P1778" i="1" s="1"/>
  <c r="L1779" i="1"/>
  <c r="P1779" i="1" s="1"/>
  <c r="L1780" i="1"/>
  <c r="P1780" i="1" s="1"/>
  <c r="L1781" i="1"/>
  <c r="P1781" i="1" s="1"/>
  <c r="L1782" i="1"/>
  <c r="P1782" i="1" s="1"/>
  <c r="L1783" i="1"/>
  <c r="P1783" i="1" s="1"/>
  <c r="L1784" i="1"/>
  <c r="P1784" i="1" s="1"/>
  <c r="L1785" i="1"/>
  <c r="P1785" i="1" s="1"/>
  <c r="L1786" i="1"/>
  <c r="P1786" i="1" s="1"/>
  <c r="L1787" i="1"/>
  <c r="P1787" i="1" s="1"/>
  <c r="L1788" i="1"/>
  <c r="P1788" i="1" s="1"/>
  <c r="L1789" i="1"/>
  <c r="P1789" i="1" s="1"/>
  <c r="L1790" i="1"/>
  <c r="P1790" i="1" s="1"/>
  <c r="L1791" i="1"/>
  <c r="P1791" i="1" s="1"/>
  <c r="L1792" i="1"/>
  <c r="P1792" i="1" s="1"/>
  <c r="L1793" i="1"/>
  <c r="P1793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</calcChain>
</file>

<file path=xl/sharedStrings.xml><?xml version="1.0" encoding="utf-8"?>
<sst xmlns="http://schemas.openxmlformats.org/spreadsheetml/2006/main" count="3601" uniqueCount="1767">
  <si>
    <t>EPR</t>
  </si>
  <si>
    <t>SON0100-100-DS1</t>
  </si>
  <si>
    <t>ALV3808-001</t>
  </si>
  <si>
    <t>ROSA1NH-010-013</t>
  </si>
  <si>
    <t>THO0063-036</t>
  </si>
  <si>
    <t>ChileRidge</t>
  </si>
  <si>
    <t>KNO0138-11-042-004</t>
  </si>
  <si>
    <t>THO0063-036-A</t>
  </si>
  <si>
    <t>WFL2000-140-R16</t>
  </si>
  <si>
    <t>SON0100-71-DS1</t>
  </si>
  <si>
    <t>MELPHNX-3-128-020</t>
  </si>
  <si>
    <t>KNO0138-11-043-001</t>
  </si>
  <si>
    <t>WFL2007-139-R1</t>
  </si>
  <si>
    <t>WASRAI2-079-002</t>
  </si>
  <si>
    <t>WASRAI2-083-003E</t>
  </si>
  <si>
    <t>WASRAI2-078-006</t>
  </si>
  <si>
    <t>WASRAI2-078-006E</t>
  </si>
  <si>
    <t>ROSA1NH-008-001</t>
  </si>
  <si>
    <t>MELPHNX-3-127-020</t>
  </si>
  <si>
    <t>MELGLOR-8-138-002</t>
  </si>
  <si>
    <t>WASCERE-011-012</t>
  </si>
  <si>
    <t>WFL2000-146-R2</t>
  </si>
  <si>
    <t>WASCERE-011-009</t>
  </si>
  <si>
    <t>THO0149-R667-RK0001</t>
  </si>
  <si>
    <t>ROSA1NH-011-004</t>
  </si>
  <si>
    <t>THO0149-RC02</t>
  </si>
  <si>
    <t>SON0080-084-003</t>
  </si>
  <si>
    <t>TULCUR2-024-003</t>
  </si>
  <si>
    <t>SON0100-85-DS1</t>
  </si>
  <si>
    <t>ROSA1NH-010-012</t>
  </si>
  <si>
    <t>ROSA1NH-011-006</t>
  </si>
  <si>
    <t>MELPHNX-3-127-018</t>
  </si>
  <si>
    <t>SON0040-047</t>
  </si>
  <si>
    <t>PAR</t>
  </si>
  <si>
    <t>AAR2013-RC17</t>
  </si>
  <si>
    <t>KNO0138-11-041-001</t>
  </si>
  <si>
    <t>THO0149-RC05</t>
  </si>
  <si>
    <t>THO0149-R668-RK0005</t>
  </si>
  <si>
    <t>AAR2013-RC21</t>
  </si>
  <si>
    <t>AAR2013-RC23</t>
  </si>
  <si>
    <t>THO0149-RC04</t>
  </si>
  <si>
    <t>ROSA1NH-011-005</t>
  </si>
  <si>
    <t>SON0100-98-DS1</t>
  </si>
  <si>
    <t>WASRAI2-083-003</t>
  </si>
  <si>
    <t>TULCUR2-026-001</t>
  </si>
  <si>
    <t>TULCUR1-003-002</t>
  </si>
  <si>
    <t>ATAPACA2-016-001G</t>
  </si>
  <si>
    <t>AAR2013-RC19</t>
  </si>
  <si>
    <t>ENV7326-073-TW5</t>
  </si>
  <si>
    <t>THO0149-R665-RK0029</t>
  </si>
  <si>
    <t>AAR2013-RC18</t>
  </si>
  <si>
    <t>ROSA1NH-005-001</t>
  </si>
  <si>
    <t>SON0026-203-D</t>
  </si>
  <si>
    <t>AAR2013-RC24</t>
  </si>
  <si>
    <t>AAR2013-RC16</t>
  </si>
  <si>
    <t>MELGLOR-8-071-001</t>
  </si>
  <si>
    <t>ALV3013-1425-VG11518</t>
  </si>
  <si>
    <t>ALV3010-1502-VG11448</t>
  </si>
  <si>
    <t>TULCUR1-002-010</t>
  </si>
  <si>
    <t>AAR2013-RC15</t>
  </si>
  <si>
    <t>WASCERE-006B-002</t>
  </si>
  <si>
    <t>ROSA1NH-007-001</t>
  </si>
  <si>
    <t>TULCUR1-002-008</t>
  </si>
  <si>
    <t>ALV3016-1502</t>
  </si>
  <si>
    <t>SON0100-95-DS1</t>
  </si>
  <si>
    <t>FAR87SC-7-005-021</t>
  </si>
  <si>
    <t>MELGLOR-8-106-001</t>
  </si>
  <si>
    <t>ENV7326-002-TW1</t>
  </si>
  <si>
    <t>ALV3010-1249-VG11437</t>
  </si>
  <si>
    <t>MELGLOR-8-107-001</t>
  </si>
  <si>
    <t>TULCUR1-001-004</t>
  </si>
  <si>
    <t>ENV7326-005-TW4</t>
  </si>
  <si>
    <t>AAR2013-RC22</t>
  </si>
  <si>
    <t>MELWEST-063-001A</t>
  </si>
  <si>
    <t>TULCUR1-021-004</t>
  </si>
  <si>
    <t>TULCUR1-001-013</t>
  </si>
  <si>
    <t>TULCUR2-027-003</t>
  </si>
  <si>
    <t>MELGLOR-8-073-004</t>
  </si>
  <si>
    <t>MELPHNX-3-127-019</t>
  </si>
  <si>
    <t>AAR2013-RC29</t>
  </si>
  <si>
    <t>AAR2013-RC11</t>
  </si>
  <si>
    <t>NHORIS3-019</t>
  </si>
  <si>
    <t>AAR2013-RC30</t>
  </si>
  <si>
    <t>MELGLOR-8-108-004</t>
  </si>
  <si>
    <t>MELGLOR-8-136-001</t>
  </si>
  <si>
    <t>ALV3015-1437</t>
  </si>
  <si>
    <t>ALV3015-1344</t>
  </si>
  <si>
    <t>ALV3015-1432</t>
  </si>
  <si>
    <t>THO0080-005-014</t>
  </si>
  <si>
    <t>AAR2013-RC25</t>
  </si>
  <si>
    <t>ALV3013-1315-VG11500</t>
  </si>
  <si>
    <t>MELGLOR-8-081-02A</t>
  </si>
  <si>
    <t>AAR2013-RC13</t>
  </si>
  <si>
    <t>AAR2011-RC07A</t>
  </si>
  <si>
    <t>ATAPACA-016-005</t>
  </si>
  <si>
    <t>MELGLOR-8-126-002</t>
  </si>
  <si>
    <t>AAR2013-RC14</t>
  </si>
  <si>
    <t>MELGLOR-8-077-001</t>
  </si>
  <si>
    <t>THO0063-034</t>
  </si>
  <si>
    <t>MELWEST-064-002</t>
  </si>
  <si>
    <t>NHORIS3-020-002</t>
  </si>
  <si>
    <t>MELGLOR-8-101-007</t>
  </si>
  <si>
    <t>MELGLOR-8-134-005</t>
  </si>
  <si>
    <t>KNO0138-11-051-001</t>
  </si>
  <si>
    <t>MELGLOR-8-094-002</t>
  </si>
  <si>
    <t>DSDP064-0481A-015-003/027-029</t>
  </si>
  <si>
    <t>ATAPACA-014-004</t>
  </si>
  <si>
    <t>ATAPACA-R001-G</t>
  </si>
  <si>
    <t>MELWEST-023-003E</t>
  </si>
  <si>
    <t>*VG768</t>
  </si>
  <si>
    <t>THO0029-011-002</t>
  </si>
  <si>
    <t>MELGLOR-8-079-001</t>
  </si>
  <si>
    <t>TULCUR2-016-004</t>
  </si>
  <si>
    <t>ATAPACA-014-003</t>
  </si>
  <si>
    <t>DSDP064-0475B-03-001/002-005</t>
  </si>
  <si>
    <t>*VG44</t>
  </si>
  <si>
    <t>OCNGR68-010</t>
  </si>
  <si>
    <t>MELGLOR-8-082-002</t>
  </si>
  <si>
    <t>THO0175-074-017</t>
  </si>
  <si>
    <t>AAR2013-RC10</t>
  </si>
  <si>
    <t>MELWEST-018-001</t>
  </si>
  <si>
    <t>TULCUR2-027-005</t>
  </si>
  <si>
    <t>MELGLOR-8-131-003</t>
  </si>
  <si>
    <t>MELGLOR-8-098-001</t>
  </si>
  <si>
    <t>ATAPACA-004-GT</t>
  </si>
  <si>
    <t>MELGLOR-8-119-001</t>
  </si>
  <si>
    <t>MELGLOR-8-086-001</t>
  </si>
  <si>
    <t>WASRAI2-109-005</t>
  </si>
  <si>
    <t>WASCERE-020-010</t>
  </si>
  <si>
    <t>LEE86NC-2-017-A</t>
  </si>
  <si>
    <t>AAR2013-RC31</t>
  </si>
  <si>
    <t>ATAPACA-016-003</t>
  </si>
  <si>
    <t>DSDP064-0477-09-001/057-059</t>
  </si>
  <si>
    <t>WASRAI2-015-001</t>
  </si>
  <si>
    <t>MELGLOR-8-080-001</t>
  </si>
  <si>
    <t>THO0080-002B</t>
  </si>
  <si>
    <t>TULCUR2-014-001</t>
  </si>
  <si>
    <t>LEE85NC-6-031</t>
  </si>
  <si>
    <t>AAR2011-RC11</t>
  </si>
  <si>
    <t>SONGMP5-243</t>
  </si>
  <si>
    <t>DSDP064-0477A-03-001/086-088</t>
  </si>
  <si>
    <t>THO0080-001-001</t>
  </si>
  <si>
    <t>THO0080-008-008</t>
  </si>
  <si>
    <t>LEE86NC-2-014</t>
  </si>
  <si>
    <t>MOA8712-069-004</t>
  </si>
  <si>
    <t>NEMO99THO-RC108</t>
  </si>
  <si>
    <t>THO0080-008A</t>
  </si>
  <si>
    <t>ATAPACA-007-002G</t>
  </si>
  <si>
    <t>MOA8712-066-004</t>
  </si>
  <si>
    <t>MELGLOR-8-127-001</t>
  </si>
  <si>
    <t>SONGMP5-287</t>
  </si>
  <si>
    <t>ATAPACA-007-001G</t>
  </si>
  <si>
    <t>MELGLOR-8-091-001</t>
  </si>
  <si>
    <t>MELGLOR-8-076-001</t>
  </si>
  <si>
    <t>SON0040-019</t>
  </si>
  <si>
    <t>THO0080-002A</t>
  </si>
  <si>
    <t>ATAPACA-007-003</t>
  </si>
  <si>
    <t>THO0080-004-004</t>
  </si>
  <si>
    <t>SONGMP5-312</t>
  </si>
  <si>
    <t>DSDP065-0485A-029-001/030-032</t>
  </si>
  <si>
    <t>*VG798</t>
  </si>
  <si>
    <t>YAQ1973-036-006</t>
  </si>
  <si>
    <t>DSDP064-0474A-049-003/137-140</t>
  </si>
  <si>
    <t>DSDP064-0478-044-001/110-112</t>
  </si>
  <si>
    <t>DSDP063-0471-088-003/086-089</t>
  </si>
  <si>
    <t>THO0080-002-008</t>
  </si>
  <si>
    <t>MELGLOR-8-078-001</t>
  </si>
  <si>
    <t>DSDP064-0474A-050-004/004-007</t>
  </si>
  <si>
    <t>SONGMP5-264</t>
  </si>
  <si>
    <t>MELGLOR-8-121-002</t>
  </si>
  <si>
    <t>DSDP063-0471-079-001/118-120</t>
  </si>
  <si>
    <t>MELGLOR-8-116-001</t>
  </si>
  <si>
    <t>CHRCLIP-007-003</t>
  </si>
  <si>
    <t>NHOCHEP-007-001</t>
  </si>
  <si>
    <t>MOA8712-072-001</t>
  </si>
  <si>
    <t>MELGLOR-8-089-001</t>
  </si>
  <si>
    <t>TULCUR2-022-001</t>
  </si>
  <si>
    <t>MOA8712-036-004</t>
  </si>
  <si>
    <t>DSDP064-0474A-048-001/101-103</t>
  </si>
  <si>
    <t>WASRAI2-018-003</t>
  </si>
  <si>
    <t>ENV7025-016</t>
  </si>
  <si>
    <t>MELGLOR-8-119-006</t>
  </si>
  <si>
    <t>WASRAI2-013-001</t>
  </si>
  <si>
    <t>ALV2703-001</t>
  </si>
  <si>
    <t>DSDP064-0478-051-003/049-052</t>
  </si>
  <si>
    <t>SONGMP5-412</t>
  </si>
  <si>
    <t>MOA8712-075-002</t>
  </si>
  <si>
    <t>ATAPACA-R007-G</t>
  </si>
  <si>
    <t>NHOCHEP-008-001</t>
  </si>
  <si>
    <t>MELGLOR-8-066-003</t>
  </si>
  <si>
    <t>DSDP064-0477A-02-002/064-068</t>
  </si>
  <si>
    <t>ALV3015-1048</t>
  </si>
  <si>
    <t>ATAPACA-015-002</t>
  </si>
  <si>
    <t>MELGLOR-8-085-001</t>
  </si>
  <si>
    <t>ATAPACA-015-003</t>
  </si>
  <si>
    <t>*HESS</t>
  </si>
  <si>
    <t>DSDP063-0472-016-001/095-098</t>
  </si>
  <si>
    <t>WASRAI2-032-001</t>
  </si>
  <si>
    <t>ALV1406</t>
  </si>
  <si>
    <t>ALV3009-1511-VG11410</t>
  </si>
  <si>
    <t>NEMO99THO-R501-002</t>
  </si>
  <si>
    <t>ALV1406-002-B11</t>
  </si>
  <si>
    <t>TRI0164-020-001</t>
  </si>
  <si>
    <t>SONGMP5-258</t>
  </si>
  <si>
    <t>THO0152-011</t>
  </si>
  <si>
    <t>WASRAI2-094-002</t>
  </si>
  <si>
    <t>THO0063-035</t>
  </si>
  <si>
    <t>ATAPACA-013-003</t>
  </si>
  <si>
    <t>ATAPACA-014-002</t>
  </si>
  <si>
    <t>ALV2039-002</t>
  </si>
  <si>
    <t>WASCERE-002</t>
  </si>
  <si>
    <t>AAR2013-RC02</t>
  </si>
  <si>
    <t>MELWEST-060-002</t>
  </si>
  <si>
    <t>AAR2013-RC08</t>
  </si>
  <si>
    <t>DY0105-012-014/TVG02-4</t>
  </si>
  <si>
    <t>SON0040-048</t>
  </si>
  <si>
    <t>ATAPACA-006-G</t>
  </si>
  <si>
    <t>WASRAI2-008-008</t>
  </si>
  <si>
    <t>MELGLOR-8-111-006</t>
  </si>
  <si>
    <t>ATAPACA-013-002G</t>
  </si>
  <si>
    <t>DSDP064-0474A-042-004/063-066</t>
  </si>
  <si>
    <t>MELWEST-057-003</t>
  </si>
  <si>
    <t>NHOCHEP-002-002</t>
  </si>
  <si>
    <t>ATAPACA-R003-G</t>
  </si>
  <si>
    <t>MELWEST-060-001A</t>
  </si>
  <si>
    <t>ATAPACA-006-002</t>
  </si>
  <si>
    <t>WASRAI2-110-004</t>
  </si>
  <si>
    <t>ATAPACA-005-003</t>
  </si>
  <si>
    <t>CHRCLIP-003-016</t>
  </si>
  <si>
    <t>MELGLOR-8-128-001</t>
  </si>
  <si>
    <t>DSDP064-0474A-043-001/119-121</t>
  </si>
  <si>
    <t>MELGLOR-8-119-003</t>
  </si>
  <si>
    <t>ATAPACA-003-001</t>
  </si>
  <si>
    <t>ATAPACA-003-002</t>
  </si>
  <si>
    <t>ATAPACA-005-G</t>
  </si>
  <si>
    <t>NEMO99THO-R494-005</t>
  </si>
  <si>
    <t>MELGLOR-8-068-004</t>
  </si>
  <si>
    <t>NHOCHEP-004-001</t>
  </si>
  <si>
    <t>OCNGR68-010-001</t>
  </si>
  <si>
    <t>WASRAI2-004-007</t>
  </si>
  <si>
    <t>ATAPACA-005</t>
  </si>
  <si>
    <t>DSDP065-0483-024-001/96/100</t>
  </si>
  <si>
    <t>ALV1180-001-B</t>
  </si>
  <si>
    <t>LEE86NC-2-012</t>
  </si>
  <si>
    <t>THO0170-027-002</t>
  </si>
  <si>
    <t>OCNGR68-010-003</t>
  </si>
  <si>
    <t>NHOCHEP-006-001</t>
  </si>
  <si>
    <t>ATAPACA-R003</t>
  </si>
  <si>
    <t>*VG348</t>
  </si>
  <si>
    <t>OCNGR68-002</t>
  </si>
  <si>
    <t>NHOCHEP-005-004</t>
  </si>
  <si>
    <t>CHRCLIP-003-021</t>
  </si>
  <si>
    <t>ATAPACA-R008</t>
  </si>
  <si>
    <t>MOA8712-041-001</t>
  </si>
  <si>
    <t>ALV1455-004R</t>
  </si>
  <si>
    <t>ALV1461-003R</t>
  </si>
  <si>
    <t>TULCUR2-023-002</t>
  </si>
  <si>
    <t>LEE81WF-11-022-023</t>
  </si>
  <si>
    <t>PIL6702-040</t>
  </si>
  <si>
    <t>AAR2011-RC10</t>
  </si>
  <si>
    <t>ALV2701-001</t>
  </si>
  <si>
    <t>NHOCHEP-019-003</t>
  </si>
  <si>
    <t>THO0175-071-004</t>
  </si>
  <si>
    <t>WEC7605B-005</t>
  </si>
  <si>
    <t>ALV1455-002R</t>
  </si>
  <si>
    <t>EWI0004-092-001</t>
  </si>
  <si>
    <t>NHOCHEP-024-004</t>
  </si>
  <si>
    <t>OCNGR68-010-002</t>
  </si>
  <si>
    <t>ALV1457-001R-C</t>
  </si>
  <si>
    <t>MELWEST-053-001B</t>
  </si>
  <si>
    <t>SON0062-264-G</t>
  </si>
  <si>
    <t>NHOCHEP-118-001</t>
  </si>
  <si>
    <t>MELPHNX-2-095-001</t>
  </si>
  <si>
    <t>DSDP064-0474A-039-004/065-067</t>
  </si>
  <si>
    <t>ALV1459-001R</t>
  </si>
  <si>
    <t>ALV1461-007R</t>
  </si>
  <si>
    <t>NHOCHEP-018-001</t>
  </si>
  <si>
    <t>ATAPACA-010-001G</t>
  </si>
  <si>
    <t>AAR2013-RC07</t>
  </si>
  <si>
    <t>CYA1982-021-001</t>
  </si>
  <si>
    <t>NAUNAZC-019-001</t>
  </si>
  <si>
    <t>173_P44.40N</t>
  </si>
  <si>
    <t>NHOCHEP-018-004</t>
  </si>
  <si>
    <t>THO0080-005-003</t>
  </si>
  <si>
    <t>DSDP063-0472-014-1/019-024P</t>
  </si>
  <si>
    <t>NHOCHEP-001-001</t>
  </si>
  <si>
    <t>SON0040-R008-GL</t>
  </si>
  <si>
    <t>CYA1982-001-004</t>
  </si>
  <si>
    <t>DY0105-012-014/1</t>
  </si>
  <si>
    <t>NHOCHEP-009-002</t>
  </si>
  <si>
    <t>SON0040-056-G</t>
  </si>
  <si>
    <t>NHOCHEP-024-007</t>
  </si>
  <si>
    <t>ATAPACA-009-G</t>
  </si>
  <si>
    <t>NHOCHEP-022-001</t>
  </si>
  <si>
    <t>NHOCHEP-020-004</t>
  </si>
  <si>
    <t>DY0105-012-014/6</t>
  </si>
  <si>
    <t>NHOCHEP-015-006</t>
  </si>
  <si>
    <t>DSDP063-0472-014-1/019-024F</t>
  </si>
  <si>
    <t>EWI9202-002-004</t>
  </si>
  <si>
    <t>DSDP063-0472-014R-001/013-014</t>
  </si>
  <si>
    <t>MOA8712-077-001</t>
  </si>
  <si>
    <t>ATAPACA-010-003</t>
  </si>
  <si>
    <t>ATAPACA-008-002</t>
  </si>
  <si>
    <t>FAR87SC-7-008-001C</t>
  </si>
  <si>
    <t>CYA1982-029-003</t>
  </si>
  <si>
    <t>SONGMP5-407</t>
  </si>
  <si>
    <t>WASCERE-001-006</t>
  </si>
  <si>
    <t>SON0080-079-004</t>
  </si>
  <si>
    <t>ATAPACA-R001</t>
  </si>
  <si>
    <t>SON0012-038</t>
  </si>
  <si>
    <t>AAR2013-RC03</t>
  </si>
  <si>
    <t>WFL2000-187-R11</t>
  </si>
  <si>
    <t>NHOCHEP-005-001</t>
  </si>
  <si>
    <t>108DR1</t>
  </si>
  <si>
    <t>ATAPACA-008-003</t>
  </si>
  <si>
    <t>ATAPACA-011-003</t>
  </si>
  <si>
    <t>NAUNAZC-006-010</t>
  </si>
  <si>
    <t>DSDP009-0082-007R-001/000-005</t>
  </si>
  <si>
    <t>KNO0138-11-059-007</t>
  </si>
  <si>
    <t>ATAPACA-011-001G</t>
  </si>
  <si>
    <t>SON0062-218-G</t>
  </si>
  <si>
    <t>MELGLOR-8-100-001</t>
  </si>
  <si>
    <t>KNO0138-11-020-001</t>
  </si>
  <si>
    <t>EWI9202-002-001</t>
  </si>
  <si>
    <t>ATAPACA-R002-G</t>
  </si>
  <si>
    <t>CYA1982-018-001</t>
  </si>
  <si>
    <t>NHOPLTO-006-006</t>
  </si>
  <si>
    <t>CYA1982-020-002</t>
  </si>
  <si>
    <t>DY0105-012-014/5</t>
  </si>
  <si>
    <t>ATAPACA-009-001</t>
  </si>
  <si>
    <t>NEMO98RB-R461-025</t>
  </si>
  <si>
    <t>WASRAI2-028-007</t>
  </si>
  <si>
    <t>WFL2005-884-R4</t>
  </si>
  <si>
    <t>CYA1982-027-002</t>
  </si>
  <si>
    <t>WASRAI2-016-002</t>
  </si>
  <si>
    <t>NHOCHEP-007-002</t>
  </si>
  <si>
    <t>DSDP063-0470A-013R-001/040-041</t>
  </si>
  <si>
    <t>DSDP063-0470A-008R-001/059-060</t>
  </si>
  <si>
    <t>WFL2000-RC16</t>
  </si>
  <si>
    <t>CYA1982-009-003</t>
  </si>
  <si>
    <t>TRI0164-021-004</t>
  </si>
  <si>
    <t>SON0040-080-G</t>
  </si>
  <si>
    <t>NHOCHEP-116-002</t>
  </si>
  <si>
    <t>NHOCHEP-026-001</t>
  </si>
  <si>
    <t>ATAPACA-R006-G</t>
  </si>
  <si>
    <t>NAUNAZC-006-006</t>
  </si>
  <si>
    <t>WASRAI2-021-006</t>
  </si>
  <si>
    <t>NHOCHEP-031-004</t>
  </si>
  <si>
    <t>NHOCHEP-121-002</t>
  </si>
  <si>
    <t>DY0105-012-014/4</t>
  </si>
  <si>
    <t>DSDP009-0082-007R-001/028-032</t>
  </si>
  <si>
    <t>CYA1982-029-001</t>
  </si>
  <si>
    <t>ATAPACA-R006</t>
  </si>
  <si>
    <t>NHOCHEP-119-003</t>
  </si>
  <si>
    <t>MELPHNX-2-101-001</t>
  </si>
  <si>
    <t>MELGLOR-8-099-003</t>
  </si>
  <si>
    <t>ODP0142-0864A-001M-006/000-075</t>
  </si>
  <si>
    <t>ATAPACA-002-001</t>
  </si>
  <si>
    <t>LEE86NC-3-003</t>
  </si>
  <si>
    <t>MELPHNX-2-089-001</t>
  </si>
  <si>
    <t>WFL2000-RC17</t>
  </si>
  <si>
    <t>WFL2002-454-R13</t>
  </si>
  <si>
    <t>LEE86NC-3-002</t>
  </si>
  <si>
    <t>WASRAI2-102-001</t>
  </si>
  <si>
    <t>NHOCHEP-116-003</t>
  </si>
  <si>
    <t>KAK83NP-2-009</t>
  </si>
  <si>
    <t>SON0040-020-005</t>
  </si>
  <si>
    <t>THO0053-012</t>
  </si>
  <si>
    <t>ODP0142-0864A-001M-002/054-084</t>
  </si>
  <si>
    <t>MELPHNX-2-100-001</t>
  </si>
  <si>
    <t>MELPHNX-2-084-001</t>
  </si>
  <si>
    <t>SON0040-020-001</t>
  </si>
  <si>
    <t>WASRAI2-060-001</t>
  </si>
  <si>
    <t>MELGLOR-8-137-001</t>
  </si>
  <si>
    <t>NHOCHEP-115-002</t>
  </si>
  <si>
    <t>NHOCHEP-123-006</t>
  </si>
  <si>
    <t>MELGLOR-8-133-003</t>
  </si>
  <si>
    <t>WASRAI2-096-024</t>
  </si>
  <si>
    <t>MELPHNX-2-069-002</t>
  </si>
  <si>
    <t>ALV2697-001</t>
  </si>
  <si>
    <t>NHORIS3-010</t>
  </si>
  <si>
    <t>MELPHNX-2-047-003</t>
  </si>
  <si>
    <t>WFL2002-455-R2</t>
  </si>
  <si>
    <t>NHORIS3-030</t>
  </si>
  <si>
    <t>WEC7605B-094</t>
  </si>
  <si>
    <t>NHOCHEP-030-001</t>
  </si>
  <si>
    <t>MELPHNX-2-093-006</t>
  </si>
  <si>
    <t>WASCERE-006B-001</t>
  </si>
  <si>
    <t>NHOCHEP-021-001</t>
  </si>
  <si>
    <t>NHOCHEP-029-004</t>
  </si>
  <si>
    <t>WASRAI2-022-001</t>
  </si>
  <si>
    <t>DSDP063-0470A-09-003/019-102</t>
  </si>
  <si>
    <t>CYA1982-027-001</t>
  </si>
  <si>
    <t>MELPHNX-2-099-002</t>
  </si>
  <si>
    <t>AAR2013-RC01</t>
  </si>
  <si>
    <t>NEMO99THO-R491-022</t>
  </si>
  <si>
    <t>MELPHNX-2-059-002</t>
  </si>
  <si>
    <t>MELPHNX-2-056-002</t>
  </si>
  <si>
    <t>SON0012-033</t>
  </si>
  <si>
    <t>MELPHNX-2-055-003</t>
  </si>
  <si>
    <t>ALV3010-1053-VG11421</t>
  </si>
  <si>
    <t>ALV1405-B005</t>
  </si>
  <si>
    <t>NHOCHEP-012-002</t>
  </si>
  <si>
    <t>DY0105-012-014/7</t>
  </si>
  <si>
    <t>WASRAI2-031-001</t>
  </si>
  <si>
    <t>ODP0142-0864A-001M-002/000-035</t>
  </si>
  <si>
    <t>MELPHNX-2-049-SG</t>
  </si>
  <si>
    <t>MELPHNX-2-044-002</t>
  </si>
  <si>
    <t>ALV4204-003</t>
  </si>
  <si>
    <t>MELPHNX-2-079-001</t>
  </si>
  <si>
    <t>ODP0142-0864A-001M-003/000-035</t>
  </si>
  <si>
    <t>SON0040-007</t>
  </si>
  <si>
    <t>ATAPACA-016-002</t>
  </si>
  <si>
    <t>MELPHNX-2-051-005</t>
  </si>
  <si>
    <t>MELPHNX-2-088-001</t>
  </si>
  <si>
    <t>THO0175-070-002</t>
  </si>
  <si>
    <t>FAR87SC-7-011-002A</t>
  </si>
  <si>
    <t>ODP0142-0864B-002W-001/000-004</t>
  </si>
  <si>
    <t>KNO0138-11-053-002</t>
  </si>
  <si>
    <t>MELPHNX-2-068-001</t>
  </si>
  <si>
    <t>ALV2746-003</t>
  </si>
  <si>
    <t>MELPHNX-2-098-001</t>
  </si>
  <si>
    <t>MELPHNX-2-079-002</t>
  </si>
  <si>
    <t>WASRAI2-062-007</t>
  </si>
  <si>
    <t>MELPHNX-2-045-001</t>
  </si>
  <si>
    <t>MELPHNX-2-104-001</t>
  </si>
  <si>
    <t>MELWEST-017-002A</t>
  </si>
  <si>
    <t>108DR4</t>
  </si>
  <si>
    <t>EWI9202-001-006</t>
  </si>
  <si>
    <t>MELPHNX-2-060-002</t>
  </si>
  <si>
    <t>MELPHNX-2-066-002</t>
  </si>
  <si>
    <t>MELPHNX-2-086-003</t>
  </si>
  <si>
    <t>ATAPACA-002-G</t>
  </si>
  <si>
    <t>WFL2000-187-R9</t>
  </si>
  <si>
    <t>NHOCHEP-003-003</t>
  </si>
  <si>
    <t>MELPHNX-2-091-001</t>
  </si>
  <si>
    <t>CYA1982-027-005</t>
  </si>
  <si>
    <t>JS20265-005</t>
  </si>
  <si>
    <t>ODP0142-0864A-001M-005/000-100</t>
  </si>
  <si>
    <t>MELPHNX-2-078-001</t>
  </si>
  <si>
    <t>MELPHNX-2-076-003</t>
  </si>
  <si>
    <t>MELPHNX-2-078-005</t>
  </si>
  <si>
    <t>VEM0021-040</t>
  </si>
  <si>
    <t>EWI9202-001-008-G1</t>
  </si>
  <si>
    <t>MOA8712-080-006</t>
  </si>
  <si>
    <t>WASCERE-006-004</t>
  </si>
  <si>
    <t>MELPHNX-2-082-001</t>
  </si>
  <si>
    <t>ATAPACA-R009</t>
  </si>
  <si>
    <t>MELPHNX-2-102-001</t>
  </si>
  <si>
    <t>MELPHNX-2-046-003</t>
  </si>
  <si>
    <t>ALV2759-014</t>
  </si>
  <si>
    <t>ALV2772-001</t>
  </si>
  <si>
    <t>MELPHNX-2-103-001</t>
  </si>
  <si>
    <t>WASRAI2-025-001</t>
  </si>
  <si>
    <t>ODP0142-0864A-005Z-001/012-015</t>
  </si>
  <si>
    <t>ALV2772-003</t>
  </si>
  <si>
    <t>JS20264-004</t>
  </si>
  <si>
    <t>ALV2772-002</t>
  </si>
  <si>
    <t>MELGLOR-8-109-001</t>
  </si>
  <si>
    <t>JS20266-033</t>
  </si>
  <si>
    <t>JS20265-113</t>
  </si>
  <si>
    <t>SONGMP5-319</t>
  </si>
  <si>
    <t>JS20265-018</t>
  </si>
  <si>
    <t>MELPHNX-2-097-002</t>
  </si>
  <si>
    <t>ALV2768-008</t>
  </si>
  <si>
    <t>ALV4206-002</t>
  </si>
  <si>
    <t>CYA1982-006-001</t>
  </si>
  <si>
    <t>KNO0182-13-048/A</t>
  </si>
  <si>
    <t>WASCERE-018-003</t>
  </si>
  <si>
    <t>ALV4204-008</t>
  </si>
  <si>
    <t>ALV4204-004A</t>
  </si>
  <si>
    <t>SON0012-206-F</t>
  </si>
  <si>
    <t>ALV4204-001</t>
  </si>
  <si>
    <t>ALV4204-004B</t>
  </si>
  <si>
    <t>ALV4204-002</t>
  </si>
  <si>
    <t>KNO0182-13-048/B</t>
  </si>
  <si>
    <t>ALV4204-009</t>
  </si>
  <si>
    <t>KNO0138-11-010-005</t>
  </si>
  <si>
    <t>ODP0142-0864A-004Z-001/009-015</t>
  </si>
  <si>
    <t>ALV2768-004</t>
  </si>
  <si>
    <t>DSDP063-0469-048R-001/054-057</t>
  </si>
  <si>
    <t>DSDP063-0469-050R-002/011-012</t>
  </si>
  <si>
    <t>PARISUB15-07</t>
  </si>
  <si>
    <t>CHRCLIP-003-019</t>
  </si>
  <si>
    <t>MOA8712-090-006</t>
  </si>
  <si>
    <t>ALV4203-002</t>
  </si>
  <si>
    <t>ALV2737-008</t>
  </si>
  <si>
    <t>ATAPACA-R007</t>
  </si>
  <si>
    <t>ODP0142-0864A-005Z-001/005-009</t>
  </si>
  <si>
    <t>WFL2002-RC6</t>
  </si>
  <si>
    <t>WASRAI2-089-SG</t>
  </si>
  <si>
    <t>ALV2359-005</t>
  </si>
  <si>
    <t>ALV2706-001</t>
  </si>
  <si>
    <t>SON0040-031-001G</t>
  </si>
  <si>
    <t>ALV2768-006</t>
  </si>
  <si>
    <t>AAR2013-RC05</t>
  </si>
  <si>
    <t>WASRAI2-115-005</t>
  </si>
  <si>
    <t>PARISUB21-12</t>
  </si>
  <si>
    <t>ALV2703-002</t>
  </si>
  <si>
    <t>ALV2746-009</t>
  </si>
  <si>
    <t>JS20265-035</t>
  </si>
  <si>
    <t>DY0105-012-014/2</t>
  </si>
  <si>
    <t>JS20265-043</t>
  </si>
  <si>
    <t>ALV2771-001</t>
  </si>
  <si>
    <t>ALV4202-002A</t>
  </si>
  <si>
    <t>ALV2497-001</t>
  </si>
  <si>
    <t>ALV2703-003</t>
  </si>
  <si>
    <t>ALV2489-012</t>
  </si>
  <si>
    <t>MOA8712-005-003</t>
  </si>
  <si>
    <t>ALV2706-005</t>
  </si>
  <si>
    <t>WFL2000-187-R5</t>
  </si>
  <si>
    <t>NEMO99THO-R501-007</t>
  </si>
  <si>
    <t>ALV2706-007</t>
  </si>
  <si>
    <t>ALV3010-1219</t>
  </si>
  <si>
    <t>SONGMP4-128</t>
  </si>
  <si>
    <t>WFL2005-886-R10</t>
  </si>
  <si>
    <t>PARISUB21-11</t>
  </si>
  <si>
    <t>MOA8712-015-003</t>
  </si>
  <si>
    <t>JS20266-001</t>
  </si>
  <si>
    <t>MOA8712-019-005</t>
  </si>
  <si>
    <t>SON0040-031-006</t>
  </si>
  <si>
    <t>ALV2697-009</t>
  </si>
  <si>
    <t>WFL2000-186-R1</t>
  </si>
  <si>
    <t>SON0012-202-F</t>
  </si>
  <si>
    <t>WASRAI2-019-004</t>
  </si>
  <si>
    <t>WASRAI2-114-004</t>
  </si>
  <si>
    <t>KNO0138-11-058-004</t>
  </si>
  <si>
    <t>MELPHNX-2-GC022</t>
  </si>
  <si>
    <t>PARISUB23-09</t>
  </si>
  <si>
    <t>DY0105-012-014/TVG06-2</t>
  </si>
  <si>
    <t>LCH1988-83-D4-15</t>
  </si>
  <si>
    <t>ATAPACA-012-003</t>
  </si>
  <si>
    <t>MELWEST-014-001</t>
  </si>
  <si>
    <t>PARISUB17-04</t>
  </si>
  <si>
    <t>ATAPACA-012-003G</t>
  </si>
  <si>
    <t>ALV2702-001</t>
  </si>
  <si>
    <t>CYA1982-021-004</t>
  </si>
  <si>
    <t>PARISUB24-07</t>
  </si>
  <si>
    <t>PARISUB19-07</t>
  </si>
  <si>
    <t>WFL2005-885-R4</t>
  </si>
  <si>
    <t>PARISUB14-02</t>
  </si>
  <si>
    <t>PARISUB24-02</t>
  </si>
  <si>
    <t>PARISUB19-12</t>
  </si>
  <si>
    <t>ALV2700-007</t>
  </si>
  <si>
    <t>PARISUB19-06</t>
  </si>
  <si>
    <t>ALV2701-011A</t>
  </si>
  <si>
    <t>PARISUB14-04</t>
  </si>
  <si>
    <t>PARISUB18-07</t>
  </si>
  <si>
    <t>PARISUB18-08</t>
  </si>
  <si>
    <t>PARISUB14-06</t>
  </si>
  <si>
    <t>ALV2489-005</t>
  </si>
  <si>
    <t>ALV2489-003</t>
  </si>
  <si>
    <t>ALV2489-004A</t>
  </si>
  <si>
    <t>PARISUB14-01</t>
  </si>
  <si>
    <t>TRI0164-022-001</t>
  </si>
  <si>
    <t>WASRAI2-120-001</t>
  </si>
  <si>
    <t>PARISUB20-02</t>
  </si>
  <si>
    <t>PARISUB18-03</t>
  </si>
  <si>
    <t>DY0105-012-014/3</t>
  </si>
  <si>
    <t>PARISUB14-03</t>
  </si>
  <si>
    <t>WFL2002-RC11</t>
  </si>
  <si>
    <t>MOA8712-098-002</t>
  </si>
  <si>
    <t>PARISUB21-04</t>
  </si>
  <si>
    <t>PARISUB13-07</t>
  </si>
  <si>
    <t>PARISUB18-05</t>
  </si>
  <si>
    <t>PARISUB20-09</t>
  </si>
  <si>
    <t>PARISUB19-11</t>
  </si>
  <si>
    <t>MELPHNX-2-090-002</t>
  </si>
  <si>
    <t>PARISUB19-09</t>
  </si>
  <si>
    <t>KNO0138-11-014-009</t>
  </si>
  <si>
    <t>PARISUB14-07</t>
  </si>
  <si>
    <t>PARISUB21-02</t>
  </si>
  <si>
    <t>PARISUB21-07</t>
  </si>
  <si>
    <t>PARISUB24-10</t>
  </si>
  <si>
    <t>PARISUB21-08</t>
  </si>
  <si>
    <t>ALV1407-B001</t>
  </si>
  <si>
    <t>PARISUB21-05</t>
  </si>
  <si>
    <t>WASCERE-005-016</t>
  </si>
  <si>
    <t>PARISUB16-11</t>
  </si>
  <si>
    <t>WASRAI2-121-003</t>
  </si>
  <si>
    <t>PARISUB15-01</t>
  </si>
  <si>
    <t>MOA8712-020-001</t>
  </si>
  <si>
    <t>PARISUB21-10</t>
  </si>
  <si>
    <t>ATAPACA-R004-G</t>
  </si>
  <si>
    <t>PARISUB23-10</t>
  </si>
  <si>
    <t>PARISUB20-12</t>
  </si>
  <si>
    <t>PARISUB19-03</t>
  </si>
  <si>
    <t>PARISUB15-04</t>
  </si>
  <si>
    <t>WASRAI2-066-001</t>
  </si>
  <si>
    <t>MOA8712-093-001</t>
  </si>
  <si>
    <t>PARISUB16-13</t>
  </si>
  <si>
    <t>PARISUB22-05</t>
  </si>
  <si>
    <t>PARISUB17-08</t>
  </si>
  <si>
    <t>MOA8712-096-001</t>
  </si>
  <si>
    <t>SONGMP5-343</t>
  </si>
  <si>
    <t>WASRAI2-065-001</t>
  </si>
  <si>
    <t>WASRAI2-073-001</t>
  </si>
  <si>
    <t>PARISUB20-03</t>
  </si>
  <si>
    <t>KNO0138-11-061-001</t>
  </si>
  <si>
    <t>WASRAI2-007-013</t>
  </si>
  <si>
    <t>MELGLOR-8-130-003</t>
  </si>
  <si>
    <t>WASRAI2-003-004</t>
  </si>
  <si>
    <t>PARISUB17-07</t>
  </si>
  <si>
    <t>PARISUB20-07</t>
  </si>
  <si>
    <t>PARISUB14-05</t>
  </si>
  <si>
    <t>MOA8712-104-002</t>
  </si>
  <si>
    <t>WASRAI2-001-014</t>
  </si>
  <si>
    <t>WASRAI2-122-001</t>
  </si>
  <si>
    <t>MOA8712-084-002</t>
  </si>
  <si>
    <t>PARISUB16-07</t>
  </si>
  <si>
    <t>PARISUB24-08</t>
  </si>
  <si>
    <t>MOA8712-087-003</t>
  </si>
  <si>
    <t>MOA8712-102-003</t>
  </si>
  <si>
    <t>MOA8712-082-004</t>
  </si>
  <si>
    <t>PARISUB17-10</t>
  </si>
  <si>
    <t>MOA8712-029-001</t>
  </si>
  <si>
    <t>WFL2000-RC9</t>
  </si>
  <si>
    <t>PARISUB19-10</t>
  </si>
  <si>
    <t>SONGMP5-324</t>
  </si>
  <si>
    <t>PARISUB16-08</t>
  </si>
  <si>
    <t>WASRAI2-003-001</t>
  </si>
  <si>
    <t>PARISUB15-09</t>
  </si>
  <si>
    <t>MELGLOR-8-113-001</t>
  </si>
  <si>
    <t>WASRAI2-124-005</t>
  </si>
  <si>
    <t>WASRAI2-124-002</t>
  </si>
  <si>
    <t>MOA8712-009-005</t>
  </si>
  <si>
    <t>PARISUB20-04</t>
  </si>
  <si>
    <t>WFL2002-455-R6</t>
  </si>
  <si>
    <t>SONGMP5-371</t>
  </si>
  <si>
    <t>MOA8712-093-006</t>
  </si>
  <si>
    <t>SON0100-74-DS1</t>
  </si>
  <si>
    <t>KNO0138-11-062-002</t>
  </si>
  <si>
    <t>WFL2005-886-R3</t>
  </si>
  <si>
    <t>PARISUB24-03</t>
  </si>
  <si>
    <t>PARISUB15-08</t>
  </si>
  <si>
    <t>ATAPACA-012-001G</t>
  </si>
  <si>
    <t>KNO0138-11-066-002</t>
  </si>
  <si>
    <t>PARISUB15-05</t>
  </si>
  <si>
    <t>MELWEST-016-007A</t>
  </si>
  <si>
    <t>SON0012-232-E</t>
  </si>
  <si>
    <t>DY0105-012-014/TVG10-1</t>
  </si>
  <si>
    <t>KNO0138-11-063-005</t>
  </si>
  <si>
    <t>PARISUB17-05</t>
  </si>
  <si>
    <t>PARISUB16-04</t>
  </si>
  <si>
    <t>SCL771-R1</t>
  </si>
  <si>
    <t>PARISUB22-07</t>
  </si>
  <si>
    <t>KNO0138-11-034-001</t>
  </si>
  <si>
    <t>PARISUB22-10</t>
  </si>
  <si>
    <t>PARISUB24-05</t>
  </si>
  <si>
    <t>PARISUB15-03</t>
  </si>
  <si>
    <t>MELWEST-031-001B</t>
  </si>
  <si>
    <t>KNO0138-11-035-002</t>
  </si>
  <si>
    <t>SON0062-231-G</t>
  </si>
  <si>
    <t>PARISUB21-01</t>
  </si>
  <si>
    <t>PARISUB22-04</t>
  </si>
  <si>
    <t>PARISUB16-06</t>
  </si>
  <si>
    <t>PARISUB22-09</t>
  </si>
  <si>
    <t>MOA8712-103-004</t>
  </si>
  <si>
    <t>PARISUB24-09</t>
  </si>
  <si>
    <t>PARISUB17-06</t>
  </si>
  <si>
    <t>PARISUB17-09</t>
  </si>
  <si>
    <t>PARISUB22-14</t>
  </si>
  <si>
    <t>PARISUB16-03</t>
  </si>
  <si>
    <t>PARISUB17-03</t>
  </si>
  <si>
    <t>PARISUB17-02</t>
  </si>
  <si>
    <t>PARISUB22-13</t>
  </si>
  <si>
    <t>PARISUB22-08</t>
  </si>
  <si>
    <t>PARISUB19-02</t>
  </si>
  <si>
    <t>PARISUB16-05</t>
  </si>
  <si>
    <t>PARISUB16-10</t>
  </si>
  <si>
    <t>区域ID</t>
  </si>
  <si>
    <t>区域</t>
  </si>
  <si>
    <t>样品ID</t>
  </si>
  <si>
    <t>纬度</t>
  </si>
  <si>
    <t>经度</t>
  </si>
  <si>
    <t>LOC PREC</t>
  </si>
  <si>
    <t>SR87_SR86</t>
  </si>
  <si>
    <t>ND143_ND144</t>
  </si>
  <si>
    <t>PB206_PB204</t>
  </si>
  <si>
    <t>PB207_PB204</t>
  </si>
  <si>
    <t>PB208_PB204</t>
  </si>
  <si>
    <t>Mar</t>
  </si>
  <si>
    <t>PETDB-0074-149</t>
  </si>
  <si>
    <t>PETDB-0074-085</t>
  </si>
  <si>
    <t>PETDB-0074-075</t>
  </si>
  <si>
    <t>PETDB-0074-215</t>
  </si>
  <si>
    <t>PETDB-0074-119</t>
  </si>
  <si>
    <t>PETDB-0074-063</t>
  </si>
  <si>
    <t>PETDB-0074-074</t>
  </si>
  <si>
    <t>PETDB-0074-175</t>
  </si>
  <si>
    <t>PETDB-0074-129</t>
  </si>
  <si>
    <t>PETDB-0074-134</t>
  </si>
  <si>
    <t>PETDB-0074-013</t>
  </si>
  <si>
    <t>PETDB-0074-168</t>
  </si>
  <si>
    <t>PETDB-0074-080</t>
  </si>
  <si>
    <t>PETDB-0074-014</t>
  </si>
  <si>
    <t>PETDB-0074-064</t>
  </si>
  <si>
    <t>PETDB-0074-106</t>
  </si>
  <si>
    <t>PETDB-0074-216</t>
  </si>
  <si>
    <t>PETDB-0074-114</t>
  </si>
  <si>
    <t>PETDB-0074-111</t>
  </si>
  <si>
    <t>PETDB-0074-056</t>
  </si>
  <si>
    <t>SO084-059-DS3</t>
  </si>
  <si>
    <t>PETDB-0074-190</t>
  </si>
  <si>
    <t>SO084-063-DS3</t>
  </si>
  <si>
    <t>PETDB-0074-008</t>
  </si>
  <si>
    <t>PETDB-0074-238</t>
  </si>
  <si>
    <t>PETDB-0074-139</t>
  </si>
  <si>
    <t>PETDB-0074-237</t>
  </si>
  <si>
    <t>PETDB-0074-069</t>
  </si>
  <si>
    <t>PETDB-0074-037</t>
  </si>
  <si>
    <t>PETDB-0074-125</t>
  </si>
  <si>
    <t>PETDB-0074-038</t>
  </si>
  <si>
    <t>PETDB-2689-AZ05-AF</t>
  </si>
  <si>
    <t>CON2806-040-003G</t>
  </si>
  <si>
    <t>CON2806-040-009G</t>
  </si>
  <si>
    <t>CON2806-041-001G</t>
  </si>
  <si>
    <t>PETDB-2689-AZ05-C</t>
  </si>
  <si>
    <t>PETDB-2689-AZ05-AJ</t>
  </si>
  <si>
    <t>PETDB-2689-AZ05-F</t>
  </si>
  <si>
    <t>PETDB-2689-AZ05-G</t>
  </si>
  <si>
    <t>POS0379-2-020-001</t>
  </si>
  <si>
    <t>POS0232-535-007</t>
  </si>
  <si>
    <t>PETDB-2689-AZ05-AG</t>
  </si>
  <si>
    <t>CON2806-042-007G</t>
  </si>
  <si>
    <t>DSDP037-0335-005-002/5A</t>
  </si>
  <si>
    <t>TRI0089-011</t>
  </si>
  <si>
    <t>POS0379-2-018-004</t>
  </si>
  <si>
    <t>PETDB-2689-AZ05-K</t>
  </si>
  <si>
    <t>POS0379-2-018-002</t>
  </si>
  <si>
    <t>PETDB-2689-AZ05-AD</t>
  </si>
  <si>
    <t>CON2806-043-005G</t>
  </si>
  <si>
    <t>AII0020-043-049</t>
  </si>
  <si>
    <t>CON2806-039-001G</t>
  </si>
  <si>
    <t>PETDB-2689-AZ05-P</t>
  </si>
  <si>
    <t>POS0232-542-001</t>
  </si>
  <si>
    <t>AII0032-3-012-008</t>
  </si>
  <si>
    <t>AII0127-1-021-003</t>
  </si>
  <si>
    <t>PETDB-2689-AZ05-AM</t>
  </si>
  <si>
    <t>CON2806-037-001G</t>
  </si>
  <si>
    <t>CON2104-007</t>
  </si>
  <si>
    <t>POS0379-2-020-007</t>
  </si>
  <si>
    <t>CON2806-045-001G</t>
  </si>
  <si>
    <t>SWIR</t>
  </si>
  <si>
    <t>POLANT4-4-004-101</t>
  </si>
  <si>
    <t>ALV1022-006</t>
  </si>
  <si>
    <t>POS0379-2-020-005</t>
  </si>
  <si>
    <t>PETDB-2689-AZ05-Z</t>
  </si>
  <si>
    <t>PETDB-2689-AZO5-R</t>
  </si>
  <si>
    <t>CON2806-034-001G</t>
  </si>
  <si>
    <t>CON2806-044-001G</t>
  </si>
  <si>
    <t>PETDB-2689-AZ05-AO</t>
  </si>
  <si>
    <t>POS0286-244-001</t>
  </si>
  <si>
    <t>CON2806-033-001G</t>
  </si>
  <si>
    <t>POS0232-529-004</t>
  </si>
  <si>
    <t>PETDB-2689-AZ05-AH</t>
  </si>
  <si>
    <t>MET41/2-138-003</t>
  </si>
  <si>
    <t>ALV1022-004-2</t>
  </si>
  <si>
    <t>LEROBOU-WJM-002B</t>
  </si>
  <si>
    <t>PETDB-2689-AZ05-U</t>
  </si>
  <si>
    <t>CON2806-007-001G</t>
  </si>
  <si>
    <t>MET41/2-179-001</t>
  </si>
  <si>
    <t>PIL6906-028</t>
  </si>
  <si>
    <t>MET41/2-179-003</t>
  </si>
  <si>
    <t>XXXESCP-015-001</t>
  </si>
  <si>
    <t>MET41/2-138-001</t>
  </si>
  <si>
    <t>POS0286-245-004</t>
  </si>
  <si>
    <t>LEROBOU-WJM-016B</t>
  </si>
  <si>
    <t>XXXESCP-019-CV01</t>
  </si>
  <si>
    <t>AII0127-1-022-002</t>
  </si>
  <si>
    <t>CON2806-038-001G</t>
  </si>
  <si>
    <t>AII0127-1-R066</t>
  </si>
  <si>
    <t>CON2806-055-002G</t>
  </si>
  <si>
    <t>AII0127-2-050</t>
  </si>
  <si>
    <t>AII0127-2-029</t>
  </si>
  <si>
    <t>MET41/2-138-002</t>
  </si>
  <si>
    <t>CON2806-035-008G</t>
  </si>
  <si>
    <t>CON2806-036-001</t>
  </si>
  <si>
    <t>CON2806-055-003G</t>
  </si>
  <si>
    <t>CON2806-035-002G</t>
  </si>
  <si>
    <t>CON2806-035-001G</t>
  </si>
  <si>
    <t>PETDB-2689-AZ05-AB</t>
  </si>
  <si>
    <t>AII0127-2-R090</t>
  </si>
  <si>
    <t>CON2806-035-004G</t>
  </si>
  <si>
    <t>PRQPS09-ROC01</t>
  </si>
  <si>
    <t>PETDB-2689-AZ05-AR</t>
  </si>
  <si>
    <t>XXXESCP-020-003</t>
  </si>
  <si>
    <t>AII0127-2-R089</t>
  </si>
  <si>
    <t>POS0379-2-006-013</t>
  </si>
  <si>
    <t>CHR0077-002-202</t>
  </si>
  <si>
    <t>AII0127-1-021-002</t>
  </si>
  <si>
    <t>JCK0007-005-002-006</t>
  </si>
  <si>
    <t>HUD1966-056</t>
  </si>
  <si>
    <t>JCK0007-005-005-002</t>
  </si>
  <si>
    <t>POS0379-2-006-002</t>
  </si>
  <si>
    <t>JCK0007-005-005-003</t>
  </si>
  <si>
    <t>MET41/2-183-003</t>
  </si>
  <si>
    <t>AII0127-1-R019</t>
  </si>
  <si>
    <t>AII0127-2-R116-002</t>
  </si>
  <si>
    <t>POLANT4-4-003-014</t>
  </si>
  <si>
    <t>JCK0007-012-006-002G</t>
  </si>
  <si>
    <t>JCK0007-012-001-002</t>
  </si>
  <si>
    <t>AII0127-1-R041</t>
  </si>
  <si>
    <t>POLANT4-4-002-001</t>
  </si>
  <si>
    <t>SHK0428-005</t>
  </si>
  <si>
    <t>MET41/2-183-001</t>
  </si>
  <si>
    <t>NAUGRAV-010-003</t>
  </si>
  <si>
    <t>CHRRI88-007-103</t>
  </si>
  <si>
    <t>MET64/1-188-005</t>
  </si>
  <si>
    <t>MET64/1-188-004</t>
  </si>
  <si>
    <t>SHK0428-003</t>
  </si>
  <si>
    <t>SHK0428-004</t>
  </si>
  <si>
    <t>ALV2602-003</t>
  </si>
  <si>
    <t>PRQPS09-ROC13</t>
  </si>
  <si>
    <t>CHR0077-006-145</t>
  </si>
  <si>
    <t>MET41/2-190-004</t>
  </si>
  <si>
    <t>ALV1020-002-1</t>
  </si>
  <si>
    <t>CON2806-006-006</t>
  </si>
  <si>
    <t>JCK0007-014-001-010</t>
  </si>
  <si>
    <t>NAUDIVA-015-004</t>
  </si>
  <si>
    <t>CHR0077-006-157G</t>
  </si>
  <si>
    <t>DSDP037-0335-005-002/5G</t>
  </si>
  <si>
    <t>NAUDIVA-013-003</t>
  </si>
  <si>
    <t>AII0127-1-R046</t>
  </si>
  <si>
    <t>MET41/2-166-004</t>
  </si>
  <si>
    <t>MET64/1-211</t>
  </si>
  <si>
    <t>MET64/1-194-011</t>
  </si>
  <si>
    <t>MET64/1-194-009</t>
  </si>
  <si>
    <t>MET64/1-209-001</t>
  </si>
  <si>
    <t>MET64/1-194-007</t>
  </si>
  <si>
    <t>NAUFARA-007-005</t>
  </si>
  <si>
    <t>MET68/1-036</t>
  </si>
  <si>
    <t>MET64/1-200-006</t>
  </si>
  <si>
    <t>MET64/1-214-001</t>
  </si>
  <si>
    <t>AII0127-1-015-015</t>
  </si>
  <si>
    <t>MET41/2-186-001</t>
  </si>
  <si>
    <t>MET41/2-172-003</t>
  </si>
  <si>
    <t>MET64/1-205</t>
  </si>
  <si>
    <t>AII0127-2-046-011T3</t>
  </si>
  <si>
    <t>CHR0098-008-105</t>
  </si>
  <si>
    <t>AII0127-2-046-010T2</t>
  </si>
  <si>
    <t>POS0379-2-012-001</t>
  </si>
  <si>
    <t>MET64/1-203</t>
  </si>
  <si>
    <t>NAUDIVA-012-002</t>
  </si>
  <si>
    <t>POS0379-2-012-004</t>
  </si>
  <si>
    <t>ABP0016-069-001</t>
  </si>
  <si>
    <t>PRQPS09-ROC11</t>
  </si>
  <si>
    <t>POS0379-2-012-005</t>
  </si>
  <si>
    <t>AII0127-1-R016</t>
  </si>
  <si>
    <t>AII0127-1-017-004</t>
  </si>
  <si>
    <t>AII0127-2-034</t>
  </si>
  <si>
    <t>SEIR</t>
  </si>
  <si>
    <t>AAR2011-RC16</t>
  </si>
  <si>
    <t>AII0127-1-017-003</t>
  </si>
  <si>
    <t>NAUDIVA-015-001</t>
  </si>
  <si>
    <t>MELBMRG-6-R044B</t>
  </si>
  <si>
    <t>ABP0016-071-013</t>
  </si>
  <si>
    <t>XXXESCP-017-002D</t>
  </si>
  <si>
    <t>MET41/2-176-002</t>
  </si>
  <si>
    <t>JCK0007-030-005</t>
  </si>
  <si>
    <t>AII0127-1-R018</t>
  </si>
  <si>
    <t>ABP0016-065-001</t>
  </si>
  <si>
    <t>NOR0674-003-004</t>
  </si>
  <si>
    <t>MET41/2-191-003</t>
  </si>
  <si>
    <t>XXXESCP-017-002G</t>
  </si>
  <si>
    <t>CON2806-048-009G</t>
  </si>
  <si>
    <t>AII0127-2-034GL</t>
  </si>
  <si>
    <t>MET41/2-162-001</t>
  </si>
  <si>
    <t>ABP0016-065-023</t>
  </si>
  <si>
    <t>ABP0016-065-029</t>
  </si>
  <si>
    <t>AII0127-2-R098</t>
  </si>
  <si>
    <t>CON2806-047-001G</t>
  </si>
  <si>
    <t>PETDB-2689-AZ05-AN</t>
  </si>
  <si>
    <t>CHRRI88-005-103</t>
  </si>
  <si>
    <t>CHRRI88-007-101</t>
  </si>
  <si>
    <t>MET41/2-201-005</t>
  </si>
  <si>
    <t>MET64/1-194ROV-007</t>
  </si>
  <si>
    <t>AII0127-1-009-012</t>
  </si>
  <si>
    <t>CON2806-057-001G</t>
  </si>
  <si>
    <t>MET41/2-197-003</t>
  </si>
  <si>
    <t>MET41/2-175-002</t>
  </si>
  <si>
    <t>CON2806-053-004G</t>
  </si>
  <si>
    <t>AGU0022-001-001</t>
  </si>
  <si>
    <t>AII0127-1-018-002</t>
  </si>
  <si>
    <t>CON2806-050-001G</t>
  </si>
  <si>
    <t>CON2806-023-001G</t>
  </si>
  <si>
    <t>CON2806-028-001AG</t>
  </si>
  <si>
    <t>CON2806-024-001G</t>
  </si>
  <si>
    <t>JCK0007-015-001</t>
  </si>
  <si>
    <t>AII0127-2-R136-1</t>
  </si>
  <si>
    <t>AII0127-2-027-005</t>
  </si>
  <si>
    <t>CYA1974-030-034</t>
  </si>
  <si>
    <t>CON2806-008-001G</t>
  </si>
  <si>
    <t>MET41/2-160-003</t>
  </si>
  <si>
    <t>MET64/1-159-010</t>
  </si>
  <si>
    <t>VEM0033-1-003-004</t>
  </si>
  <si>
    <t>ALV0821-008</t>
  </si>
  <si>
    <t>MET64/1-163</t>
  </si>
  <si>
    <t>POS0379-2-009-010</t>
  </si>
  <si>
    <t>AII0127-1-032</t>
  </si>
  <si>
    <t>ALV1025-001</t>
  </si>
  <si>
    <t>MET64/1-160</t>
  </si>
  <si>
    <t>CON2806-051-001G</t>
  </si>
  <si>
    <t>AII0127-1-R040</t>
  </si>
  <si>
    <t>MET41/2-196-003</t>
  </si>
  <si>
    <t>JCK0007-023-013</t>
  </si>
  <si>
    <t>AGU0022-003-004</t>
  </si>
  <si>
    <t>AII0127-2-R108-001</t>
  </si>
  <si>
    <t>ALV1025-001G</t>
  </si>
  <si>
    <t>ALV1023-006-1</t>
  </si>
  <si>
    <t>MET41/2-160-002</t>
  </si>
  <si>
    <t>CON2806-006-007</t>
  </si>
  <si>
    <t>MET64/1-159-001</t>
  </si>
  <si>
    <t>MET41/2-161-001</t>
  </si>
  <si>
    <t>MET41/2-160-001</t>
  </si>
  <si>
    <t>AII0127-2-027</t>
  </si>
  <si>
    <t>CON2806-027-004G</t>
  </si>
  <si>
    <t>CON2806-019-001G</t>
  </si>
  <si>
    <t>AII0127-2-R105</t>
  </si>
  <si>
    <t>CON2806-022-004G</t>
  </si>
  <si>
    <t>PRQPS09-ROC24</t>
  </si>
  <si>
    <t>ALV0527-001</t>
  </si>
  <si>
    <t>PRQPS09-ROC08</t>
  </si>
  <si>
    <t>XXXESCP-014-B002</t>
  </si>
  <si>
    <t>GIL0103-024-019</t>
  </si>
  <si>
    <t>MET64/1-155-007</t>
  </si>
  <si>
    <t>MET41/2-157-003</t>
  </si>
  <si>
    <t>CON2806-025-002G</t>
  </si>
  <si>
    <t>PRQPS09-ROC23</t>
  </si>
  <si>
    <t>ALV0519-002-003</t>
  </si>
  <si>
    <t>AII0129-6-R005</t>
  </si>
  <si>
    <t>NAUDIVA-019-006</t>
  </si>
  <si>
    <t>AII0127-2-038</t>
  </si>
  <si>
    <t>CON2806-054-001G</t>
  </si>
  <si>
    <t>AII0127-2-042</t>
  </si>
  <si>
    <t>CON2806-029-003G</t>
  </si>
  <si>
    <t>CHRRI88-003-101</t>
  </si>
  <si>
    <t>VEM0033-1-002-019</t>
  </si>
  <si>
    <t>CON2806-056-003G</t>
  </si>
  <si>
    <t>AII0127-2-R110</t>
  </si>
  <si>
    <t>MET64/1-159-003</t>
  </si>
  <si>
    <t>MET64/1-159-004</t>
  </si>
  <si>
    <t>CHR0098-003-401</t>
  </si>
  <si>
    <t>CON2806-021-001G</t>
  </si>
  <si>
    <t>POS0379-2-009-001</t>
  </si>
  <si>
    <t>MET64/1-155-004</t>
  </si>
  <si>
    <t>AII0127-1-119</t>
  </si>
  <si>
    <t>MET64/1-155-001</t>
  </si>
  <si>
    <t>ALV0534-002-001</t>
  </si>
  <si>
    <t>NAUDIVA-007-002</t>
  </si>
  <si>
    <t>MET41/2-153-001</t>
  </si>
  <si>
    <t>PRQPS09-ROC22</t>
  </si>
  <si>
    <t>AII0127-2-R142</t>
  </si>
  <si>
    <t>PRQPS09-ROC20</t>
  </si>
  <si>
    <t>PRQPS09-ROC07</t>
  </si>
  <si>
    <t>PRQPS09-ROC21</t>
  </si>
  <si>
    <t>AII0127-1-005</t>
  </si>
  <si>
    <t>NADHS88-018-005</t>
  </si>
  <si>
    <t>AII0127-2-R103-001</t>
  </si>
  <si>
    <t>CHR0031-008</t>
  </si>
  <si>
    <t>CON2806-046-001G</t>
  </si>
  <si>
    <t>CHR0031-011-315</t>
  </si>
  <si>
    <t>ARP1974-014-031</t>
  </si>
  <si>
    <t>CHR0098-003-101</t>
  </si>
  <si>
    <t>AII0127-2-036</t>
  </si>
  <si>
    <t>ARP1974-007-005</t>
  </si>
  <si>
    <t>POLANT4-4-006-001</t>
  </si>
  <si>
    <t>ALV0529-003-002</t>
  </si>
  <si>
    <t>AII0127-1-015</t>
  </si>
  <si>
    <t>JCK0007-025-001-001</t>
  </si>
  <si>
    <t>ALV0528-003-001</t>
  </si>
  <si>
    <t>AII0127-2-027-003</t>
  </si>
  <si>
    <t>AII0127-1-030</t>
  </si>
  <si>
    <t>MET41/2-132-001</t>
  </si>
  <si>
    <t>ALV0518-001-001</t>
  </si>
  <si>
    <t>ALV0528-003</t>
  </si>
  <si>
    <t>GIL7309-094</t>
  </si>
  <si>
    <t>AII0127-1-012-002</t>
  </si>
  <si>
    <t>CON2806-026-001G</t>
  </si>
  <si>
    <t>CHR0031-001-112</t>
  </si>
  <si>
    <t>GIL0103-016-002</t>
  </si>
  <si>
    <t>MET41/2-194-001</t>
  </si>
  <si>
    <t>AII0129-6-R016</t>
  </si>
  <si>
    <t>AII0073-1-002-001</t>
  </si>
  <si>
    <t>CHRRI88-006-102</t>
  </si>
  <si>
    <t>AII0127-2-R135-1</t>
  </si>
  <si>
    <t>ALV1021-002G</t>
  </si>
  <si>
    <t>ALV1024-001</t>
  </si>
  <si>
    <t>VEM0033-1-004-001</t>
  </si>
  <si>
    <t>AII0127-1-014-003</t>
  </si>
  <si>
    <t>ALV0521-001B</t>
  </si>
  <si>
    <t>AII0127-2-R107</t>
  </si>
  <si>
    <t>AII0127-1-027</t>
  </si>
  <si>
    <t>AII0127-2-R113-001</t>
  </si>
  <si>
    <t>CON2806-016-0010G</t>
  </si>
  <si>
    <t>VEM0033-1-001-002</t>
  </si>
  <si>
    <t>AII0127-1-036</t>
  </si>
  <si>
    <t>MOA8801-016-012</t>
  </si>
  <si>
    <t>ARP1974-016-037</t>
  </si>
  <si>
    <t>AII0127-1-007</t>
  </si>
  <si>
    <t>ABP0016-028-003</t>
  </si>
  <si>
    <t>CON2806-032-001G</t>
  </si>
  <si>
    <t>ALV0518-003-001</t>
  </si>
  <si>
    <t>CON2806-058-001G</t>
  </si>
  <si>
    <t>AII0127-1-037</t>
  </si>
  <si>
    <t>GIL7309-075</t>
  </si>
  <si>
    <t>CON2806-030-001G</t>
  </si>
  <si>
    <t>ABP0016-028-001</t>
  </si>
  <si>
    <t>AII0127-2-R077</t>
  </si>
  <si>
    <t>AII0127-2-049GL</t>
  </si>
  <si>
    <t>CHR0098-003-201</t>
  </si>
  <si>
    <t>ALV1020-001-2</t>
  </si>
  <si>
    <t>POLANT4-4-005-036</t>
  </si>
  <si>
    <t>MET41/2-155-001</t>
  </si>
  <si>
    <t>ALV1021-002</t>
  </si>
  <si>
    <t>AII0127-1-031</t>
  </si>
  <si>
    <t>AII0127-1-034</t>
  </si>
  <si>
    <t>CON2806-059-001G</t>
  </si>
  <si>
    <t>CHRRI88-006-101</t>
  </si>
  <si>
    <t>VEM0033-1-001</t>
  </si>
  <si>
    <t>VEM0033-1-001-G</t>
  </si>
  <si>
    <t>CON2806-004-003G</t>
  </si>
  <si>
    <t>ARP1974-013-024</t>
  </si>
  <si>
    <t>AII0073-1-016-005-001</t>
  </si>
  <si>
    <t>DSDP049-0413-001-002/091-094</t>
  </si>
  <si>
    <t>ALV1016-001</t>
  </si>
  <si>
    <t>ALV0524-002</t>
  </si>
  <si>
    <t>POLANT4-4-006-002</t>
  </si>
  <si>
    <t>CON2806-049-001G</t>
  </si>
  <si>
    <t>CON2806-004-001G</t>
  </si>
  <si>
    <t>CHRHYAM-003-003</t>
  </si>
  <si>
    <t>ODP0106-0648B-006R-001/090-093</t>
  </si>
  <si>
    <t>MET64/1-159-006</t>
  </si>
  <si>
    <t>AII0127-2-R139</t>
  </si>
  <si>
    <t>AII0127-1-R017</t>
  </si>
  <si>
    <t>AII0073-1-003-001</t>
  </si>
  <si>
    <t>MOA8801-016-001</t>
  </si>
  <si>
    <t>ALV0827-007</t>
  </si>
  <si>
    <t>DSDP049-0411-001-001/014-018</t>
  </si>
  <si>
    <t>AII0127-2-052-T1</t>
  </si>
  <si>
    <t>KNO0042-086-078</t>
  </si>
  <si>
    <t>AII0127-2-R137</t>
  </si>
  <si>
    <t>CON2806-016-001G</t>
  </si>
  <si>
    <t>ABP0016-001-013A</t>
  </si>
  <si>
    <t>CHRHYAM-STPAUL</t>
  </si>
  <si>
    <t>AII0127-1-035</t>
  </si>
  <si>
    <t>AII0127-1-013-008</t>
  </si>
  <si>
    <t>JCK0007-016-013</t>
  </si>
  <si>
    <t>ALV0831-007</t>
  </si>
  <si>
    <t>AII0127-2-049-001</t>
  </si>
  <si>
    <t>AII0127-1-R020</t>
  </si>
  <si>
    <t>AII0127-2-R148</t>
  </si>
  <si>
    <t>CON2806-010-006G</t>
  </si>
  <si>
    <t>AII0127-1-013-004</t>
  </si>
  <si>
    <t>DY0115-020-005-014-1</t>
  </si>
  <si>
    <t>MET41/2-133-007</t>
  </si>
  <si>
    <t>MOA8801-013-047</t>
  </si>
  <si>
    <t>MET41/2-139-003</t>
  </si>
  <si>
    <t>CON2806-009-003G</t>
  </si>
  <si>
    <t>MELBMRG-6-SP1A</t>
  </si>
  <si>
    <t>MOA8801-004-002</t>
  </si>
  <si>
    <t>AII0127-2-R140</t>
  </si>
  <si>
    <t>ALV1023-004</t>
  </si>
  <si>
    <t>AII0127-2-050-T2B</t>
  </si>
  <si>
    <t>JCK0007-005-001-002</t>
  </si>
  <si>
    <t>MET41/2-147-001</t>
  </si>
  <si>
    <t>MOA8801-007-001</t>
  </si>
  <si>
    <t>CON2806-014-002G</t>
  </si>
  <si>
    <t>MOA8801-017-026</t>
  </si>
  <si>
    <t>AII0127-2-R134A</t>
  </si>
  <si>
    <t>AII0127-2-026</t>
  </si>
  <si>
    <t>CON2806-031-001G</t>
  </si>
  <si>
    <t>AII0127-1-026-005</t>
  </si>
  <si>
    <t>VEM0033-1-006-001</t>
  </si>
  <si>
    <t>ALV1021-004</t>
  </si>
  <si>
    <t>AII0127-1-026GL</t>
  </si>
  <si>
    <t>CON2806-012-001G</t>
  </si>
  <si>
    <t>AII0127-2-R133</t>
  </si>
  <si>
    <t>MOA8801-020-001</t>
  </si>
  <si>
    <t>AII0127-1-011-005</t>
  </si>
  <si>
    <t>DSDP049-0409-015-005/091-094</t>
  </si>
  <si>
    <t>ALV0832-002</t>
  </si>
  <si>
    <t>CON2806-013-003G</t>
  </si>
  <si>
    <t>*VG968</t>
  </si>
  <si>
    <t>CHRRI88-009-102</t>
  </si>
  <si>
    <t>DY0115-020-003-012</t>
  </si>
  <si>
    <t>JCK0007-019-005</t>
  </si>
  <si>
    <t>VEM0030-010-004</t>
  </si>
  <si>
    <t>ALV0828-005</t>
  </si>
  <si>
    <t>AII0127-2-055</t>
  </si>
  <si>
    <t>MELPROT-5-009-007</t>
  </si>
  <si>
    <t>DY0115-020-005-012</t>
  </si>
  <si>
    <t>DSDP049-0409-021-001/085-088</t>
  </si>
  <si>
    <t>VEM0033-1-005-005</t>
  </si>
  <si>
    <t>MET41/2-136-001</t>
  </si>
  <si>
    <t>ALV1018-001-2</t>
  </si>
  <si>
    <t>SHK0417-001</t>
  </si>
  <si>
    <t>AII0127-2-R144</t>
  </si>
  <si>
    <t>AGU0032-003-099</t>
  </si>
  <si>
    <t>MET64/1-162</t>
  </si>
  <si>
    <t>DSDP049-0409-010-008/065-068</t>
  </si>
  <si>
    <t>SHK0419-011</t>
  </si>
  <si>
    <t>SHK0419-004</t>
  </si>
  <si>
    <t>AII0127-2-045T1</t>
  </si>
  <si>
    <t>AAR2011-RC02</t>
  </si>
  <si>
    <t>CON2806-011-001G</t>
  </si>
  <si>
    <t>MELBMRG-6-R045B</t>
  </si>
  <si>
    <t>AGU0032-002-003</t>
  </si>
  <si>
    <t>CHRRI88-011-103</t>
  </si>
  <si>
    <t>CON2806-018-001G</t>
  </si>
  <si>
    <t>AAR2011-RC15A</t>
  </si>
  <si>
    <t>ODP0106-0648B-001R-003/050-052</t>
  </si>
  <si>
    <t>AII0127-1-010-008</t>
  </si>
  <si>
    <t>CHR0077-005-001</t>
  </si>
  <si>
    <t>EWI9309-019-003</t>
  </si>
  <si>
    <t>AII0129-7-R017</t>
  </si>
  <si>
    <t>NADVE89-016-002</t>
  </si>
  <si>
    <t>MET41/2-202-001</t>
  </si>
  <si>
    <t>CHR0098-009-201</t>
  </si>
  <si>
    <t>DAR0057-014-001-1B</t>
  </si>
  <si>
    <t>DAR0057-011-001-1B</t>
  </si>
  <si>
    <t>DAR0057-032-001-3</t>
  </si>
  <si>
    <t>DAR0057-029-003-2C</t>
  </si>
  <si>
    <t>AGU0032-005-001</t>
  </si>
  <si>
    <t>AII0127-1-013-002</t>
  </si>
  <si>
    <t>DAR0057-013-001-1</t>
  </si>
  <si>
    <t>MET41/2-200-001</t>
  </si>
  <si>
    <t>MELWEST-10-048WC</t>
  </si>
  <si>
    <t>SHK0415-004</t>
  </si>
  <si>
    <t>AII0127-1-008</t>
  </si>
  <si>
    <t>SHK0420-007</t>
  </si>
  <si>
    <t>AII0127-1-013-001</t>
  </si>
  <si>
    <t>CHRRI88-010-102</t>
  </si>
  <si>
    <t>JCK0007-012-005</t>
  </si>
  <si>
    <t>NADVE89-003-002</t>
  </si>
  <si>
    <t>DAR0057-024-002-1B</t>
  </si>
  <si>
    <t>CHR0098-008-202</t>
  </si>
  <si>
    <t>DAR0057-022-006-2B</t>
  </si>
  <si>
    <t>AII0127-1-038</t>
  </si>
  <si>
    <t>SHK0418-003</t>
  </si>
  <si>
    <t>DAR0057-022-002-2B</t>
  </si>
  <si>
    <t>DAR0057-022-001-1B</t>
  </si>
  <si>
    <t>VEM0030-008-012</t>
  </si>
  <si>
    <t>AAR2011-RC13</t>
  </si>
  <si>
    <t>MET41/2-146-002</t>
  </si>
  <si>
    <t>MET41/2-198-001</t>
  </si>
  <si>
    <t>AII0127-2-054</t>
  </si>
  <si>
    <t>SHK0418-001A</t>
  </si>
  <si>
    <t>DAR0057-019-001-2B</t>
  </si>
  <si>
    <t>DAR0057-015-001-6B</t>
  </si>
  <si>
    <t>MET41/2-203-002</t>
  </si>
  <si>
    <t>ABP0016-023-001</t>
  </si>
  <si>
    <t>CHRRI88-009-203</t>
  </si>
  <si>
    <t>DAR0057-023-002-2B</t>
  </si>
  <si>
    <t>DAR0057-021-001-1B</t>
  </si>
  <si>
    <t>MET41/2-195-001</t>
  </si>
  <si>
    <t>MET41/2-195-002</t>
  </si>
  <si>
    <t>CHRHYAM-005-001</t>
  </si>
  <si>
    <t>DAR0057-006-001-4</t>
  </si>
  <si>
    <t>EWI9309-024-003</t>
  </si>
  <si>
    <t>DUF0125-017-001-003</t>
  </si>
  <si>
    <t>DAR0057-027-001-1B</t>
  </si>
  <si>
    <t>ABP1985-047-G</t>
  </si>
  <si>
    <t>DAR0057-030-001-2C</t>
  </si>
  <si>
    <t>CHR0098-006-101</t>
  </si>
  <si>
    <t>AGU0022-009-002</t>
  </si>
  <si>
    <t>AGU0022-008-001</t>
  </si>
  <si>
    <t>AGU0032-004-111</t>
  </si>
  <si>
    <t>DUF0125-019-001-006</t>
  </si>
  <si>
    <t>DSDP049-0409-007-006/068-071</t>
  </si>
  <si>
    <t>CHRHYAM-004-062</t>
  </si>
  <si>
    <t>DAR0057-031-001-1</t>
  </si>
  <si>
    <t>CHRRI88-009-101</t>
  </si>
  <si>
    <t>AII0020-006-006</t>
  </si>
  <si>
    <t>DAR0057-016-001-4</t>
  </si>
  <si>
    <t>DUF0125-020-001-001</t>
  </si>
  <si>
    <t>CHRRI88-029-101</t>
  </si>
  <si>
    <t>DAR0057-022-002-1B</t>
  </si>
  <si>
    <t>CHRRI88-030-101</t>
  </si>
  <si>
    <t>DAR0057-020-001-3B</t>
  </si>
  <si>
    <t>MOA8801-006-002</t>
  </si>
  <si>
    <t>SHK0415-005</t>
  </si>
  <si>
    <t>DAR0057-017-001-1</t>
  </si>
  <si>
    <t>AII0127-2-045GL</t>
  </si>
  <si>
    <t>MET41/2-145-001</t>
  </si>
  <si>
    <t>DUF0037-007-001</t>
  </si>
  <si>
    <t>DAR0057-012-002-2</t>
  </si>
  <si>
    <t>AII0060-009-011</t>
  </si>
  <si>
    <t>DUF0034-006</t>
  </si>
  <si>
    <t>CHRRI88-027-102</t>
  </si>
  <si>
    <t>DUF0125-005-001-002</t>
  </si>
  <si>
    <t>MELWEST-10-118-001</t>
  </si>
  <si>
    <t>SHK0421-001</t>
  </si>
  <si>
    <t>NADHS88-016-008</t>
  </si>
  <si>
    <t>MET41/2-139-001</t>
  </si>
  <si>
    <t>CHR0098-004</t>
  </si>
  <si>
    <t>DY0115-020-005-020</t>
  </si>
  <si>
    <t>AII0020-003</t>
  </si>
  <si>
    <t>CHR0098-005-101</t>
  </si>
  <si>
    <t>DUF0125-008-002-001</t>
  </si>
  <si>
    <t>CON2806-003-002G</t>
  </si>
  <si>
    <t>MET41/2-137-002</t>
  </si>
  <si>
    <t>EWI9309-043-001</t>
  </si>
  <si>
    <t>MELWEST-10-114-012</t>
  </si>
  <si>
    <t>AAR2011-RC12</t>
  </si>
  <si>
    <t>NADHS88-006-003</t>
  </si>
  <si>
    <t>LYN1971-007</t>
  </si>
  <si>
    <t>AII0020-006</t>
  </si>
  <si>
    <t>LYN1973-056</t>
  </si>
  <si>
    <t>MELPROT-5-009-001</t>
  </si>
  <si>
    <t>WAS1965-009-074</t>
  </si>
  <si>
    <t>NADVE89-006-003</t>
  </si>
  <si>
    <t>CHRRI88-025-101</t>
  </si>
  <si>
    <t>PIL7003-031-L</t>
  </si>
  <si>
    <t>NADHS88-009-001</t>
  </si>
  <si>
    <t>CON2802-006-003</t>
  </si>
  <si>
    <t>PIL7003-031-A</t>
  </si>
  <si>
    <t>EWI9309-013-001</t>
  </si>
  <si>
    <t>CHRHYAM-004-043</t>
  </si>
  <si>
    <t>CHRRI88-012-101</t>
  </si>
  <si>
    <t>CHRRI88-022-101</t>
  </si>
  <si>
    <t>PIL7003-029-D</t>
  </si>
  <si>
    <t>EWI9309-045-001</t>
  </si>
  <si>
    <t>CHRRI88-026-101</t>
  </si>
  <si>
    <t>DSDP049-0409-031-001/124-127</t>
  </si>
  <si>
    <t>PIL7003-029-A</t>
  </si>
  <si>
    <t>PIL7003-032-B</t>
  </si>
  <si>
    <t>MELWEST-10-111-018</t>
  </si>
  <si>
    <t>VEM0025-001-022</t>
  </si>
  <si>
    <t>PETDB-2871-ST PAUL-21</t>
  </si>
  <si>
    <t>CHRRI88-024-101</t>
  </si>
  <si>
    <t>NADVE89-008-003</t>
  </si>
  <si>
    <t>WAS1965-009-001</t>
  </si>
  <si>
    <t>173_A59.46N</t>
  </si>
  <si>
    <t>AII0060-009-097</t>
  </si>
  <si>
    <t>EWI9309-044-002</t>
  </si>
  <si>
    <t>NADHS88-011-009</t>
  </si>
  <si>
    <t>CHRRI88-028-103</t>
  </si>
  <si>
    <t>DUF0125-006-002-002</t>
  </si>
  <si>
    <t>CHRRI88-012-103</t>
  </si>
  <si>
    <t>AII0129-7-R055</t>
  </si>
  <si>
    <t>CHR0078-009-042</t>
  </si>
  <si>
    <t>MELWEST-10-117-001</t>
  </si>
  <si>
    <t>MELWEST-10-122-001</t>
  </si>
  <si>
    <t>DY0105-017-002A</t>
  </si>
  <si>
    <t>EWI9309-045-003</t>
  </si>
  <si>
    <t>DY0115-020-005-004</t>
  </si>
  <si>
    <t>AII0060-002-038</t>
  </si>
  <si>
    <t>NADHS88-020-001</t>
  </si>
  <si>
    <t>CON2802-006-004</t>
  </si>
  <si>
    <t>CON2802-005-005</t>
  </si>
  <si>
    <t>VEM0030-008-022</t>
  </si>
  <si>
    <t>CHRRI88-027-101</t>
  </si>
  <si>
    <t>MELPROT-5-020-A</t>
  </si>
  <si>
    <t>EWI9309-027-001</t>
  </si>
  <si>
    <t>MELWEST-10-098-003</t>
  </si>
  <si>
    <t>CHRRI88-020-101-A</t>
  </si>
  <si>
    <t>CHRRI88-023-102</t>
  </si>
  <si>
    <t>CHRRI88-031-103</t>
  </si>
  <si>
    <t>CON2802-007-005</t>
  </si>
  <si>
    <t>CHR0098-007-101</t>
  </si>
  <si>
    <t>MELWEST-10-116-015</t>
  </si>
  <si>
    <t>NADHS88-008-003</t>
  </si>
  <si>
    <t>VEM0033-2-009-002</t>
  </si>
  <si>
    <t>CON2806-005-001G</t>
  </si>
  <si>
    <t>VEM0033-2-008-006</t>
  </si>
  <si>
    <t>CON2802-001-001</t>
  </si>
  <si>
    <t>EWI9309-027-002</t>
  </si>
  <si>
    <t>AII0127-1-010-003</t>
  </si>
  <si>
    <t>DUF0034-007</t>
  </si>
  <si>
    <t>ABP0016-024-005</t>
  </si>
  <si>
    <t>MELWEST-10-116-002</t>
  </si>
  <si>
    <t>DY0115-017-002A</t>
  </si>
  <si>
    <t>MOA8801-005-001</t>
  </si>
  <si>
    <t>DUF0107-073-002</t>
  </si>
  <si>
    <t>CHRRI88-021-102</t>
  </si>
  <si>
    <t>AGU0053-003-003</t>
  </si>
  <si>
    <t>DUF0107-071</t>
  </si>
  <si>
    <t>MELPROT-5-042-001</t>
  </si>
  <si>
    <t>NADHS88-013-001</t>
  </si>
  <si>
    <t>DY0115-021-005-003-001</t>
  </si>
  <si>
    <t>VEM0033-2-008-008</t>
  </si>
  <si>
    <t>DY0115-020-003-018</t>
  </si>
  <si>
    <t>EWI9309-012-003</t>
  </si>
  <si>
    <t>DY0115-021-005-029-006</t>
  </si>
  <si>
    <t>EWI9309-002-003</t>
  </si>
  <si>
    <t>DY0115-019-009A</t>
  </si>
  <si>
    <t>CHRRI88-031-101</t>
  </si>
  <si>
    <t>CON2802-010-007</t>
  </si>
  <si>
    <t>AII0127-2-R070-001</t>
  </si>
  <si>
    <t>NADHS88-019-002</t>
  </si>
  <si>
    <t>NADHS88-012-001</t>
  </si>
  <si>
    <t>CHRRI88-020-201</t>
  </si>
  <si>
    <t>DUF0107-072</t>
  </si>
  <si>
    <t>DY0115-021-005-011-007</t>
  </si>
  <si>
    <t>DSDP046-0396A-018-003/58G</t>
  </si>
  <si>
    <t>MELWEST-10-126-007</t>
  </si>
  <si>
    <t>MET41/2-143-002</t>
  </si>
  <si>
    <t>DY0115-019-008B</t>
  </si>
  <si>
    <t>MET41/2-140-001</t>
  </si>
  <si>
    <t>DY0115-021-007-034-021</t>
  </si>
  <si>
    <t>EWI9309-025-005</t>
  </si>
  <si>
    <t>CHRRI88-010-103</t>
  </si>
  <si>
    <t>DY0115-020-005-018</t>
  </si>
  <si>
    <t>CHR0098-010-203</t>
  </si>
  <si>
    <t>MELPROT-5-042-011</t>
  </si>
  <si>
    <t>MELWEST-10-066-018</t>
  </si>
  <si>
    <t>DUF0125-032-001-003</t>
  </si>
  <si>
    <t>DY0115-021-005-014-008</t>
  </si>
  <si>
    <t>EWI9309-042-001</t>
  </si>
  <si>
    <t>DUF0125-032-001-001</t>
  </si>
  <si>
    <t>DUF0107-057-001-001</t>
  </si>
  <si>
    <t>DUF0107-075-001-001</t>
  </si>
  <si>
    <t>DUF0107-001-001-001</t>
  </si>
  <si>
    <t>MELWEST-10-113-007</t>
  </si>
  <si>
    <t>DUF0125-030-001-004</t>
  </si>
  <si>
    <t>CHR0077-004-106</t>
  </si>
  <si>
    <t>MELWEST-10-112-001</t>
  </si>
  <si>
    <t>MELWEST-10-083-017</t>
  </si>
  <si>
    <t>MELWEST-10-096-001</t>
  </si>
  <si>
    <t>MELPROT-5-025-240</t>
  </si>
  <si>
    <t>MELWEST-10-128-001</t>
  </si>
  <si>
    <t>DUF0107-052</t>
  </si>
  <si>
    <t>MELWEST-10-125-001</t>
  </si>
  <si>
    <t>AII0127-2-040</t>
  </si>
  <si>
    <t>DY0115-021-004</t>
  </si>
  <si>
    <t>DUF0107-066</t>
  </si>
  <si>
    <t>EWI9309-003-003</t>
  </si>
  <si>
    <t>MELWEST-10-106-004</t>
  </si>
  <si>
    <t>DUF0034-002</t>
  </si>
  <si>
    <t>MET41/2-199-002</t>
  </si>
  <si>
    <t>MELWEST-10-100-001</t>
  </si>
  <si>
    <t>MELWEST-10-108-003</t>
  </si>
  <si>
    <t>DUF0107-070-001-001</t>
  </si>
  <si>
    <t>AII0127-1-001</t>
  </si>
  <si>
    <t>VEM0033-2-009-001</t>
  </si>
  <si>
    <t>MELWEST-10-097-008</t>
  </si>
  <si>
    <t>CHRHYAM-002</t>
  </si>
  <si>
    <t>EWI9309-010-005</t>
  </si>
  <si>
    <t>DSDP028-0265-017-001/061-063</t>
  </si>
  <si>
    <t>DUF0107-053-002-003</t>
  </si>
  <si>
    <t>AGU0053-001-032</t>
  </si>
  <si>
    <t>DUF0107-007-002-005</t>
  </si>
  <si>
    <t>EWI9309-030-001</t>
  </si>
  <si>
    <t>MELWEST-10-130-001</t>
  </si>
  <si>
    <t>MELWEST-10-110-004</t>
  </si>
  <si>
    <t>CON2806-006-001G</t>
  </si>
  <si>
    <t>EWI9309-032-002</t>
  </si>
  <si>
    <t>MELWEST-10-115-003</t>
  </si>
  <si>
    <t>PETDB-2871-ST PAUL-41</t>
  </si>
  <si>
    <t>MELPROT-5-041-049</t>
  </si>
  <si>
    <t>MET41/2-141-001</t>
  </si>
  <si>
    <t>VEM0033-2-007-003</t>
  </si>
  <si>
    <t>MELPROT-5-025-217</t>
  </si>
  <si>
    <t>ABP1985-048-001G</t>
  </si>
  <si>
    <t>NADHS88-017-003</t>
  </si>
  <si>
    <t>DUF0107-011-001-002</t>
  </si>
  <si>
    <t>DUF0107-011-001-009</t>
  </si>
  <si>
    <t>MELPROT-5-037-002</t>
  </si>
  <si>
    <t>DUF0037-006-002</t>
  </si>
  <si>
    <t>EWI9309-014-004</t>
  </si>
  <si>
    <t>EWI9309-004-002</t>
  </si>
  <si>
    <t>MELWEST-10-069-001</t>
  </si>
  <si>
    <t>DUF0107-020-001-001</t>
  </si>
  <si>
    <t>EWI9309-032-001</t>
  </si>
  <si>
    <t>CHRHYAM-001-005</t>
  </si>
  <si>
    <t>MELWEST-10-140-005</t>
  </si>
  <si>
    <t>END0061-001-001AG</t>
  </si>
  <si>
    <t>MELWEST-10-124-001</t>
  </si>
  <si>
    <t>VEM0033-2-007-007</t>
  </si>
  <si>
    <t>EWI9309-036-001</t>
  </si>
  <si>
    <t>DY0115-017-005A</t>
  </si>
  <si>
    <t>DUF0037-004-001</t>
  </si>
  <si>
    <t>EWI9309-026-002</t>
  </si>
  <si>
    <t>EWI9309-028-001</t>
  </si>
  <si>
    <t>MELWEST-10-099-015</t>
  </si>
  <si>
    <t>DUF0107-026-001</t>
  </si>
  <si>
    <t>CHRRI88-018-104</t>
  </si>
  <si>
    <t>CHRRI88-018-103</t>
  </si>
  <si>
    <t>MELWEST-10-102-001</t>
  </si>
  <si>
    <t>DUF0107-002-001-001</t>
  </si>
  <si>
    <t>MELWEST-10-105-001</t>
  </si>
  <si>
    <t>DUF0107-051-001-001</t>
  </si>
  <si>
    <t>DUF0107-002</t>
  </si>
  <si>
    <t>ABP1985-040-002G</t>
  </si>
  <si>
    <t>DUF0037-005-001</t>
  </si>
  <si>
    <t>ARGCIRC-110-013</t>
  </si>
  <si>
    <t>EWI9309-043-002</t>
  </si>
  <si>
    <t>CHRRI88-009-301</t>
  </si>
  <si>
    <t>MELWEST-10-146-001</t>
  </si>
  <si>
    <t>DUF0107-003-002-001</t>
  </si>
  <si>
    <t>MELWEST-10-132-001</t>
  </si>
  <si>
    <t>MELWEST-10-072-002</t>
  </si>
  <si>
    <t>MELBMRG-6-033-002</t>
  </si>
  <si>
    <t>MELWEST-10-138-001</t>
  </si>
  <si>
    <t>EWI9309-039-001</t>
  </si>
  <si>
    <t>MOA8801-024-018</t>
  </si>
  <si>
    <t>MELWEST-10-134-001</t>
  </si>
  <si>
    <t>CHRHYAM-009-008</t>
  </si>
  <si>
    <t>EWI9309-031-001</t>
  </si>
  <si>
    <t>MELWEST-10-138-036</t>
  </si>
  <si>
    <t>CHRHYAM-006-025</t>
  </si>
  <si>
    <t>EWI9309-040-004</t>
  </si>
  <si>
    <t>MELWEST-10-103-004</t>
  </si>
  <si>
    <t>EWI9309-044-003</t>
  </si>
  <si>
    <t>MELWEST-10-136-015</t>
  </si>
  <si>
    <t>ABP0016-030-013</t>
  </si>
  <si>
    <t>MELWEST-10-141-001</t>
  </si>
  <si>
    <t>VEM0033-2-011-006</t>
  </si>
  <si>
    <t>EWI9309-010-003</t>
  </si>
  <si>
    <t>MELWEST-10-089-004</t>
  </si>
  <si>
    <t>MELWEST-10-142-001</t>
  </si>
  <si>
    <t>MELWEST-10-135-008</t>
  </si>
  <si>
    <t>DY0115-021-005-001</t>
  </si>
  <si>
    <t>DUF0107-027</t>
  </si>
  <si>
    <t>CHRHYAM-009-007</t>
  </si>
  <si>
    <t>MELWEST-10-082-035</t>
  </si>
  <si>
    <t>MOA8801-030-006</t>
  </si>
  <si>
    <t>CHRHYAM-010-014</t>
  </si>
  <si>
    <t>MELPROT-5-041-073</t>
  </si>
  <si>
    <t>DUF0107-009-003-001</t>
  </si>
  <si>
    <t>CON2806-002-001G</t>
  </si>
  <si>
    <t>MELWEST-10-091-003</t>
  </si>
  <si>
    <t>MELWEST-10-070-032</t>
  </si>
  <si>
    <t>MET41/2-130-003</t>
  </si>
  <si>
    <t>EWI9309-040-001</t>
  </si>
  <si>
    <t>EWI9309-006-001</t>
  </si>
  <si>
    <t>MOA8801-018-004</t>
  </si>
  <si>
    <t>END0061-006-001CG</t>
  </si>
  <si>
    <t>DUF0107-055-002-001</t>
  </si>
  <si>
    <t>MOA8801-026-001</t>
  </si>
  <si>
    <t>MELWEST-10-144-004</t>
  </si>
  <si>
    <t>DUF0107-061-002-004</t>
  </si>
  <si>
    <t>MELWEST-10-092-001</t>
  </si>
  <si>
    <t>DUF0107-012-001-002</t>
  </si>
  <si>
    <t>DUF0107-006-004-001</t>
  </si>
  <si>
    <t>MOA8801-027-058</t>
  </si>
  <si>
    <t>DUF0107-012-003-002</t>
  </si>
  <si>
    <t>CHRHYAM-007-002</t>
  </si>
  <si>
    <t>AII0093-6-011-016</t>
  </si>
  <si>
    <t>EWI9309-009-003</t>
  </si>
  <si>
    <t>MELWEST-10-081-001</t>
  </si>
  <si>
    <t>MET41/2-130-001</t>
  </si>
  <si>
    <t>MELWEST-10-079-017</t>
  </si>
  <si>
    <t>MELWEST-10-076-001</t>
  </si>
  <si>
    <t>MELWEST-10-078-002</t>
  </si>
  <si>
    <t>EWI9309-007-002</t>
  </si>
  <si>
    <t>MELWEST-10-065-009</t>
  </si>
  <si>
    <t>MELWEST-10-073-008</t>
  </si>
  <si>
    <t>MELWEST-10-071-001</t>
  </si>
  <si>
    <t>MET41/2-120-002</t>
  </si>
  <si>
    <t>MELWEST-10-089-107</t>
  </si>
  <si>
    <t>CHRRI88-014-103</t>
  </si>
  <si>
    <t>DUF0023-004-001</t>
  </si>
  <si>
    <t>CHRRI88-014-104-A</t>
  </si>
  <si>
    <t>MELWEST-10-074-002</t>
  </si>
  <si>
    <t>MELANTP-111-010</t>
  </si>
  <si>
    <t>MELWEST-10-075-004</t>
  </si>
  <si>
    <t>MELWEST-10-090-001</t>
  </si>
  <si>
    <t>MELWEST-10-088-001</t>
  </si>
  <si>
    <t>ARGLSDA-003-003</t>
  </si>
  <si>
    <t>DUF0107-060</t>
  </si>
  <si>
    <t>AII0093-5-006-013</t>
  </si>
  <si>
    <t>CHRRODR-3-001-001</t>
  </si>
  <si>
    <t>END0061-002-001AG</t>
  </si>
  <si>
    <t>AII0127-2-044GL</t>
  </si>
  <si>
    <t>MELPROT-5-030-075</t>
  </si>
  <si>
    <t>DUF0107-010-001-004</t>
  </si>
  <si>
    <t>AII0127-2-044T2</t>
  </si>
  <si>
    <t>MET41/2-126-002</t>
  </si>
  <si>
    <t>DUF0037-002-001</t>
  </si>
  <si>
    <t>MELINMD-005-004</t>
  </si>
  <si>
    <t>MELWEST-10-133-001</t>
  </si>
  <si>
    <t>MELBMRG-6-034-001</t>
  </si>
  <si>
    <t>DUF0107-013</t>
  </si>
  <si>
    <t>MOA8801-023-001</t>
  </si>
  <si>
    <t>END0061-003-001</t>
  </si>
  <si>
    <t>DUF0107-016</t>
  </si>
  <si>
    <t>MELWEST-10-077-007</t>
  </si>
  <si>
    <t>DY0115-019-007</t>
  </si>
  <si>
    <t>DUF0023-004</t>
  </si>
  <si>
    <t>DUF0107-008-002</t>
  </si>
  <si>
    <t>DUF0037-006-003</t>
  </si>
  <si>
    <t>DUF0107-063-001</t>
  </si>
  <si>
    <t>CON2806-001-001G</t>
  </si>
  <si>
    <t>VEM0033-2-010-010</t>
  </si>
  <si>
    <t>DUF0034-004</t>
  </si>
  <si>
    <t>EWI9309-007-006</t>
  </si>
  <si>
    <t>MOA8801-022-013</t>
  </si>
  <si>
    <t>END0061-005-001AG</t>
  </si>
  <si>
    <t>MELWEST-10-084-007</t>
  </si>
  <si>
    <t>DUF0107-028-002-005</t>
  </si>
  <si>
    <t>MELBMRG-6-036-001</t>
  </si>
  <si>
    <t>AII0093-5-006-004</t>
  </si>
  <si>
    <t>MELWEST-10-128-018</t>
  </si>
  <si>
    <t>MELWEST-10-087-038</t>
  </si>
  <si>
    <t>DUF0037-001-001</t>
  </si>
  <si>
    <t>MELINMD-008-001</t>
  </si>
  <si>
    <t>MET41/2-121-001</t>
  </si>
  <si>
    <t>DUF0107-029-001-001</t>
  </si>
  <si>
    <t>END0061-004-001G</t>
  </si>
  <si>
    <t>DUF0107-029-001-002</t>
  </si>
  <si>
    <t>MET41/2-119-001</t>
  </si>
  <si>
    <t>DUF0037-001-006</t>
  </si>
  <si>
    <t>AII0093-6-013-001</t>
  </si>
  <si>
    <t>MET64/1-135</t>
  </si>
  <si>
    <t>MET64/1-131-001</t>
  </si>
  <si>
    <t>MET64/1-123-008</t>
  </si>
  <si>
    <t>MET64/1-124-001A</t>
  </si>
  <si>
    <t>DUF0037-003-001</t>
  </si>
  <si>
    <t>MET64/1-109-001</t>
  </si>
  <si>
    <t>MET64/1-125-006</t>
  </si>
  <si>
    <t>MET64/1-146-002</t>
  </si>
  <si>
    <t>DUF0023-002-001</t>
  </si>
  <si>
    <t>DUF0107-068</t>
  </si>
  <si>
    <t>MET64/1-125-008</t>
  </si>
  <si>
    <t>DUF0107-068-001</t>
  </si>
  <si>
    <t>MELWEST-10-145-001</t>
  </si>
  <si>
    <t>MET64/1-119</t>
  </si>
  <si>
    <t>MET64/1-118</t>
  </si>
  <si>
    <t>DY0115-017-004A</t>
  </si>
  <si>
    <t>DUF0034-001</t>
  </si>
  <si>
    <t>CHRRI88-015-201</t>
  </si>
  <si>
    <t>DUF0107-048</t>
  </si>
  <si>
    <t>CHRRI88-016-101</t>
  </si>
  <si>
    <t>DUF0107-049</t>
  </si>
  <si>
    <t>CHRRODR-3-003-001</t>
  </si>
  <si>
    <t>CHRRODR-2-002-001</t>
  </si>
  <si>
    <t>AII0093-6-014-023</t>
  </si>
  <si>
    <t>DUF0107-032-004-004</t>
  </si>
  <si>
    <t>MELPROT-5-027-A</t>
  </si>
  <si>
    <t>CHRRODR-2-003-001</t>
  </si>
  <si>
    <t>DUF0107-036</t>
  </si>
  <si>
    <t>DUF0107-046-001-006</t>
  </si>
  <si>
    <t>DUF0107-038-001-001</t>
  </si>
  <si>
    <t>DUF0107-034-001-003</t>
  </si>
  <si>
    <t>DUF0107-042</t>
  </si>
  <si>
    <t>DUF0107-035</t>
  </si>
  <si>
    <t>DUF0107-041-001-001</t>
  </si>
  <si>
    <t>DUF0023-003-001</t>
  </si>
  <si>
    <t>AII0093-6-010-103</t>
  </si>
  <si>
    <t>AII0093-5-005</t>
  </si>
  <si>
    <t>AII0093-6-010-003</t>
  </si>
  <si>
    <t>DUF0125-014-001-004</t>
  </si>
  <si>
    <t>DUF0125-010-003</t>
  </si>
  <si>
    <t>DUF0125-016-003-003</t>
  </si>
  <si>
    <t>ANS0018-060-001</t>
  </si>
  <si>
    <t>DUF0125-015-002-005</t>
  </si>
  <si>
    <t>MELPROT-5-028-146</t>
  </si>
  <si>
    <t>DUF0034-005</t>
  </si>
  <si>
    <t>DUF0125-013-001-002</t>
  </si>
  <si>
    <t>NWIR</t>
  </si>
  <si>
    <t>KODOS09-11-IR092301G</t>
  </si>
  <si>
    <t>KODOS09-11-IR092101G</t>
  </si>
  <si>
    <t>KODOS09-11-IR091001G</t>
  </si>
  <si>
    <t>MohnsRidge</t>
  </si>
  <si>
    <t>END0026-005-001</t>
  </si>
  <si>
    <t>END0026-003-002</t>
  </si>
  <si>
    <t>SUBMAR2001-023-003</t>
  </si>
  <si>
    <t>END0026-004-003</t>
  </si>
  <si>
    <t>END0026-001-001</t>
  </si>
  <si>
    <t>END0026-002-001</t>
  </si>
  <si>
    <t>MELANTP-093-025</t>
  </si>
  <si>
    <t>HAK0604-DR002</t>
  </si>
  <si>
    <t>SUBMAR2001-024-014</t>
  </si>
  <si>
    <t>SUBMAR2001-067-004</t>
  </si>
  <si>
    <t>END0026-007-002</t>
  </si>
  <si>
    <t>SUBMAR2001-005-005</t>
  </si>
  <si>
    <t>GR</t>
  </si>
  <si>
    <t>HLY0102-R001</t>
  </si>
  <si>
    <t>SUBMAR2001-060-043</t>
  </si>
  <si>
    <t>SUBMAR2001-100-001</t>
  </si>
  <si>
    <t>GIMNAUT-DR07-001</t>
  </si>
  <si>
    <t>END0026-006-001</t>
  </si>
  <si>
    <t>MET07/3-23295-003</t>
  </si>
  <si>
    <t>GIMNAUT-DR08-001</t>
  </si>
  <si>
    <t>SUBMAR2001-070-001</t>
  </si>
  <si>
    <t>GIMNAUT-DR09-001</t>
  </si>
  <si>
    <t>GIMNAUT-DR10-001</t>
  </si>
  <si>
    <t>END0026-007-001G</t>
  </si>
  <si>
    <t>TRI0139-030-001AG</t>
  </si>
  <si>
    <t>TRI0139-030-002AG</t>
  </si>
  <si>
    <t>GIMNAUT-PL01-001</t>
  </si>
  <si>
    <t>HAK0604-RC010</t>
  </si>
  <si>
    <t>POL0059-199-1-001-03</t>
  </si>
  <si>
    <t>END0026-008-002G</t>
  </si>
  <si>
    <t>GIMNAUT-DR04-004</t>
  </si>
  <si>
    <t>END0026-008-001G</t>
  </si>
  <si>
    <t>HAK0604-RC011</t>
  </si>
  <si>
    <t>GIMNAUT-DR06-002</t>
  </si>
  <si>
    <t>END0026-009-001G</t>
  </si>
  <si>
    <t>KODOS09-11-IR110107</t>
  </si>
  <si>
    <t>KODOS09-11-IR091803G</t>
  </si>
  <si>
    <t>GIMNAUT-PL06-004</t>
  </si>
  <si>
    <t>GIMNAUT-PL07-001</t>
  </si>
  <si>
    <t>SUBMAR2000-002-036</t>
  </si>
  <si>
    <t>END0026-012-002G</t>
  </si>
  <si>
    <t>KODOS09-11-IR10020401</t>
  </si>
  <si>
    <t>GIMNAUT-PL01-005</t>
  </si>
  <si>
    <t>GIMNAUT-PL09-007</t>
  </si>
  <si>
    <t>KODOS09-11-IR10022401</t>
  </si>
  <si>
    <t>DY0125-026-003-001</t>
  </si>
  <si>
    <t>GIMNAUT-DR11-001</t>
  </si>
  <si>
    <t>SGRKNYA-195-011</t>
  </si>
  <si>
    <t>END0026-012-003G</t>
  </si>
  <si>
    <t>HAK0604-RC012</t>
  </si>
  <si>
    <t>DY0125-026-002-002</t>
  </si>
  <si>
    <t>GIMNAUT-DR12-003</t>
  </si>
  <si>
    <t>HAK0604-RC021</t>
  </si>
  <si>
    <t>GIMNAUT-PL20-002</t>
  </si>
  <si>
    <t>GIMNAUT-DR03-001</t>
  </si>
  <si>
    <t>GIMNAUT-DR06-001</t>
  </si>
  <si>
    <t>GIMNAUT-DR03-002</t>
  </si>
  <si>
    <t>DUF0057-005-001</t>
  </si>
  <si>
    <t>GIMNAUT-PL05-005</t>
  </si>
  <si>
    <t>HAK0604-DR004</t>
  </si>
  <si>
    <t>KODOS09-11-IR10020201</t>
  </si>
  <si>
    <t>SGRKNYA-125-004-001</t>
  </si>
  <si>
    <t>MELANTP-097-022</t>
  </si>
  <si>
    <t>GIMNAUT-DR05-001</t>
  </si>
  <si>
    <t>GIMNAUT-PL11-002</t>
  </si>
  <si>
    <t>GIMNAUT-PL11-001</t>
  </si>
  <si>
    <t>END0026-015-001G</t>
  </si>
  <si>
    <t>SUBMAR2003-052-001</t>
  </si>
  <si>
    <t>GIMNAUT-DR02-003</t>
  </si>
  <si>
    <t>HAK0604-DR007</t>
  </si>
  <si>
    <t>GIMNAUT-DR02-002</t>
  </si>
  <si>
    <t>HAK0604-DR009</t>
  </si>
  <si>
    <t>END0026-011-001G</t>
  </si>
  <si>
    <t>ARGCIRC-104-021</t>
  </si>
  <si>
    <t>KODOS09-11-IR10021901</t>
  </si>
  <si>
    <t>HAK0604-RC005</t>
  </si>
  <si>
    <t>END0026-030-001G</t>
  </si>
  <si>
    <t>HAK0604-RC013</t>
  </si>
  <si>
    <t>HAK0604-DR001</t>
  </si>
  <si>
    <t>KODOS09-11-IR090501G</t>
  </si>
  <si>
    <t>GIMNAUT-PL12-005</t>
  </si>
  <si>
    <t>KODOS09-11-IR090301G</t>
  </si>
  <si>
    <t>END0026-010-003G</t>
  </si>
  <si>
    <t>DUF0057-004-003</t>
  </si>
  <si>
    <t>HAK0604-RC015</t>
  </si>
  <si>
    <t>TRI0139-033-002G</t>
  </si>
  <si>
    <t>END0026-010-001G</t>
  </si>
  <si>
    <t>GIMNAUT-PL17-007</t>
  </si>
  <si>
    <t>END0026-031-001G</t>
  </si>
  <si>
    <t>KODOS09-11-IR110117-1</t>
  </si>
  <si>
    <t>KODOS09-11-IR10020301</t>
  </si>
  <si>
    <t>DUF0057-007-005</t>
  </si>
  <si>
    <t>MET07/3-23275</t>
  </si>
  <si>
    <t>078_I5.27N</t>
  </si>
  <si>
    <t>TRI0139-032-001G</t>
  </si>
  <si>
    <t>DY0125-026-001</t>
  </si>
  <si>
    <t>SGRKNYA-195-010</t>
  </si>
  <si>
    <t>DUF0057-009-001</t>
  </si>
  <si>
    <t>POL0059-199-1-007-04</t>
  </si>
  <si>
    <t>KODOS09-11-IR091101G</t>
  </si>
  <si>
    <t>KODOS09-11-IR092201</t>
  </si>
  <si>
    <t>KODOS09-11-IR091701G</t>
  </si>
  <si>
    <t>MET07/3-23288-001</t>
  </si>
  <si>
    <t>RSR1979-011-005</t>
  </si>
  <si>
    <t>DUF0057-011-001</t>
  </si>
  <si>
    <t>DUF0057-009-006</t>
  </si>
  <si>
    <t>KODOS09-11-IR091501G</t>
  </si>
  <si>
    <t>SON0028-013</t>
  </si>
  <si>
    <t>KODOS09-11-IR091401G</t>
  </si>
  <si>
    <t>DUF0057-003-008</t>
  </si>
  <si>
    <t>HAK0604-DR008</t>
  </si>
  <si>
    <t>SON0028-023</t>
  </si>
  <si>
    <t>DUF0057-008-001</t>
  </si>
  <si>
    <t>ARGCIRC-093-026</t>
  </si>
  <si>
    <t>HLY0102-028-015</t>
  </si>
  <si>
    <t>KODOS09-11-IR10021501</t>
  </si>
  <si>
    <t>END0026-029-001G</t>
  </si>
  <si>
    <t>KODOS09-11-IR10032102</t>
  </si>
  <si>
    <t>KODOS09-11-IR10022901</t>
  </si>
  <si>
    <t>HAK0604-DR006</t>
  </si>
  <si>
    <t>HLY0102-R002</t>
  </si>
  <si>
    <t>RSR1979-012-003</t>
  </si>
  <si>
    <t>HLY0102-027-029</t>
  </si>
  <si>
    <t>HLY0102-012-017</t>
  </si>
  <si>
    <t>KODOS09-11-IR090701G</t>
  </si>
  <si>
    <t>POLARK8-2167-002-B</t>
  </si>
  <si>
    <t>DUF0057-007-002</t>
  </si>
  <si>
    <t>HLY0102-052-008</t>
  </si>
  <si>
    <t>*VG1583</t>
  </si>
  <si>
    <t>KODOS09-11-IR10020802</t>
  </si>
  <si>
    <t>MET07/3-23292-001B</t>
  </si>
  <si>
    <t>HLY0102-025-005</t>
  </si>
  <si>
    <t>KODOS09-11-IR092401G</t>
  </si>
  <si>
    <t>HLY0102-006-001</t>
  </si>
  <si>
    <t>SON0028-053</t>
  </si>
  <si>
    <t>HLY0102-026-020</t>
  </si>
  <si>
    <t>HLY0102-057-046</t>
  </si>
  <si>
    <t>KODOS09-11-IR10023501</t>
  </si>
  <si>
    <t>DUF0057-0014-001</t>
  </si>
  <si>
    <t>SON0028-033</t>
  </si>
  <si>
    <t>DUF0057-013-007</t>
  </si>
  <si>
    <t>POL0059-216-010</t>
  </si>
  <si>
    <t>HLY0102-038-029</t>
  </si>
  <si>
    <t>HLY0102-005-002</t>
  </si>
  <si>
    <t>HAK0604-RC014</t>
  </si>
  <si>
    <t>DUF0023-001-001</t>
  </si>
  <si>
    <t>HLY0102-050-044</t>
  </si>
  <si>
    <t>HLY0102-058-002</t>
  </si>
  <si>
    <t>HLY0102-005-001</t>
  </si>
  <si>
    <t>HLY0102-073-012</t>
  </si>
  <si>
    <t>HLY0102-021-004</t>
  </si>
  <si>
    <t>SON0028-024</t>
  </si>
  <si>
    <t>AGAVE-001-020-001</t>
  </si>
  <si>
    <t>DUF0057-013-m</t>
  </si>
  <si>
    <t>KODOS09-11-IR10021101</t>
  </si>
  <si>
    <t>MELANTP-131-014</t>
  </si>
  <si>
    <t>SON0028-071</t>
  </si>
  <si>
    <t>SON0028-046-003</t>
  </si>
  <si>
    <t>HLY0102-023-026</t>
  </si>
  <si>
    <t>HLY0102-R007</t>
  </si>
  <si>
    <t>POLARK4-370-005-1</t>
  </si>
  <si>
    <t>AGAVE-001-012-001</t>
  </si>
  <si>
    <t>AGAVE-001-013-001</t>
  </si>
  <si>
    <t>AGAVE-001-025-001</t>
  </si>
  <si>
    <t>MELANTP-128-014</t>
  </si>
  <si>
    <t>RSR1979-007-060</t>
  </si>
  <si>
    <t>AGAVE-001-019-001</t>
  </si>
  <si>
    <t>HLY0102-008-011</t>
  </si>
  <si>
    <t>SON0028-025</t>
  </si>
  <si>
    <t>POLARK4-370-005-3</t>
  </si>
  <si>
    <t>RSR1979-009</t>
  </si>
  <si>
    <t>POL0059-307-SG1</t>
  </si>
  <si>
    <t>SUBMAR2000-025-XX</t>
  </si>
  <si>
    <t>HLY0102-078-004</t>
  </si>
  <si>
    <t>POLARK20-2-217-008</t>
  </si>
  <si>
    <t>POLARK20-2-217-009</t>
  </si>
  <si>
    <t>POLARK20-2-217-003</t>
  </si>
  <si>
    <t>POLARK20-2-214-002</t>
  </si>
  <si>
    <t>POLARK20-2-217-006</t>
  </si>
  <si>
    <t>HLY0102-R005</t>
  </si>
  <si>
    <t>POLARK20-2-217-007</t>
  </si>
  <si>
    <t>KODOS09-11-IR110214-1</t>
  </si>
  <si>
    <t>POLARK20-2-219-001</t>
  </si>
  <si>
    <t>HLY0102-061-003</t>
  </si>
  <si>
    <t>HLY0102-063-004</t>
  </si>
  <si>
    <t>DUF0057-014-004</t>
  </si>
  <si>
    <t>POL0059-318-098-B</t>
  </si>
  <si>
    <t>RSR1979-006-009</t>
  </si>
  <si>
    <t>SUBMAR2003-004-004</t>
  </si>
  <si>
    <t>HLY0102-067-001</t>
  </si>
  <si>
    <t>HLY0102-011-026</t>
  </si>
  <si>
    <t>TRI0139-031-002AG</t>
  </si>
  <si>
    <t>HLY0102-082-005</t>
  </si>
  <si>
    <t>END0026-016-002G</t>
  </si>
  <si>
    <t>AGAVE-001-023-001</t>
  </si>
  <si>
    <t>END0026-032-003G</t>
  </si>
  <si>
    <t>END0026-014-001G</t>
  </si>
  <si>
    <t>KODOS09-11-IR10022701</t>
  </si>
  <si>
    <t>HLY0102-094-003</t>
  </si>
  <si>
    <t>HLY0102-R012</t>
  </si>
  <si>
    <t>DUF0057-006-006</t>
  </si>
  <si>
    <t>POL0059-312-011</t>
  </si>
  <si>
    <t>HLY0102-036-001</t>
  </si>
  <si>
    <t>END0026-016-001G</t>
  </si>
  <si>
    <t>VG05252</t>
  </si>
  <si>
    <t>ΔSr</t>
    <phoneticPr fontId="1" type="noConversion"/>
  </si>
  <si>
    <t>7NRHL</t>
    <phoneticPr fontId="1" type="noConversion"/>
  </si>
  <si>
    <t>8NRHL</t>
  </si>
  <si>
    <t>Δ7/4</t>
    <phoneticPr fontId="1" type="noConversion"/>
  </si>
  <si>
    <t>Δ8/4</t>
    <phoneticPr fontId="1" type="noConversion"/>
  </si>
  <si>
    <t>ΔNd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</si>
</sst>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03E56-C010-4464-B709-1332879F599E}" name="表1" displayName="表1" ref="A1:Q1793" totalsRowShown="0" headerRowDxfId="3" dataDxfId="4">
  <autoFilter ref="A1:Q1793" xr:uid="{CDC03E56-C010-4464-B709-1332879F599E}"/>
  <sortState xmlns:xlrd2="http://schemas.microsoft.com/office/spreadsheetml/2017/richdata2" ref="A2:O1793">
    <sortCondition ref="A1:A1793"/>
  </sortState>
  <tableColumns count="17">
    <tableColumn id="1" xr3:uid="{AFDFEF57-4DFF-4505-BA1D-D025F0D530A5}" name="区域ID" dataDxfId="18"/>
    <tableColumn id="2" xr3:uid="{1725D87B-4189-4C33-A8DF-F7A11152BD1A}" name="区域" dataDxfId="17"/>
    <tableColumn id="3" xr3:uid="{844F30AF-0CA7-46DF-AF0C-24CCD0708E6F}" name="样品ID" dataDxfId="16"/>
    <tableColumn id="4" xr3:uid="{D9A61F7B-4F2F-437B-A159-ACEF48AEB276}" name="纬度" dataDxfId="15"/>
    <tableColumn id="5" xr3:uid="{FA3DB8E7-EF2E-4167-837F-411BBB29BE41}" name="经度" dataDxfId="14"/>
    <tableColumn id="6" xr3:uid="{6D129629-E0D8-475C-B774-DE481777C77E}" name="LOC PREC" dataDxfId="13"/>
    <tableColumn id="7" xr3:uid="{FB6663AA-F072-458F-88C1-8A90869CD4C1}" name="SR87_SR86" dataDxfId="12"/>
    <tableColumn id="12" xr3:uid="{A45BDB78-B959-48E3-8E4B-67318E6B8397}" name="ΔSr" dataDxfId="11">
      <calculatedColumnFormula>(表1[[#This Row],[SR87_SR86]]-0.7)*10000</calculatedColumnFormula>
    </tableColumn>
    <tableColumn id="8" xr3:uid="{7BB7B0E8-7CAF-4BB3-9F7B-5325E8242626}" name="ND143_ND144" dataDxfId="10"/>
    <tableColumn id="17" xr3:uid="{B1BC6412-514D-487D-B7C6-55F9CF45697F}" name="ΔNd" dataDxfId="0">
      <calculatedColumnFormula>(表1[[#This Row],[ND143_ND144]]-0.51)*10000</calculatedColumnFormula>
    </tableColumn>
    <tableColumn id="9" xr3:uid="{BCE5A8FB-7A0A-492C-85AF-BD508BCCE0C9}" name="PB206_PB204" dataDxfId="9"/>
    <tableColumn id="13" xr3:uid="{22BB14F8-49CE-4CD2-B124-465E348FB1DE}" name="7NRHL" dataDxfId="8">
      <calculatedColumnFormula>表1[[#This Row],[PB206_PB204]]*0.1084+13.491</calculatedColumnFormula>
    </tableColumn>
    <tableColumn id="14" xr3:uid="{715FF12D-BBA5-46A3-96F7-5BF20B361B62}" name="8NRHL" dataDxfId="7">
      <calculatedColumnFormula>表1[[#This Row],[PB206_PB204]]*1.209+15.627</calculatedColumnFormula>
    </tableColumn>
    <tableColumn id="10" xr3:uid="{3A2003C8-894E-4895-A9B9-AD6FEE73EF49}" name="PB207_PB204" dataDxfId="6"/>
    <tableColumn id="11" xr3:uid="{261C5F9A-0652-4E48-ABE0-4BCC217BDFC0}" name="PB208_PB204" dataDxfId="5"/>
    <tableColumn id="15" xr3:uid="{0D625C9E-2559-4425-B307-CA721761D900}" name="Δ7/4" dataDxfId="2">
      <calculatedColumnFormula>(表1[[#This Row],[PB207_PB204]]-表1[[#This Row],[7NRHL]])*100</calculatedColumnFormula>
    </tableColumn>
    <tableColumn id="16" xr3:uid="{12CA06A8-BF8F-456D-A080-B8235BB6F1C5}" name="Δ8/4" dataDxfId="1">
      <calculatedColumnFormula>(表1[[#This Row],[PB208_PB204]]-表1[[#This Row],[8NRHL]])*100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FBF0-7F17-4E2C-9B5D-D7DB0ADC7E86}">
  <dimension ref="A1:Q1793"/>
  <sheetViews>
    <sheetView tabSelected="1" topLeftCell="E1" workbookViewId="0">
      <selection activeCell="I5" sqref="I5"/>
    </sheetView>
  </sheetViews>
  <sheetFormatPr defaultRowHeight="13.9" x14ac:dyDescent="0.4"/>
  <cols>
    <col min="1" max="1" width="11.265625" bestFit="1" customWidth="1"/>
    <col min="2" max="2" width="9.33203125" bestFit="1" customWidth="1"/>
    <col min="3" max="3" width="11.265625" bestFit="1" customWidth="1"/>
    <col min="4" max="5" width="9.33203125" bestFit="1" customWidth="1"/>
    <col min="6" max="6" width="14.1328125" bestFit="1" customWidth="1"/>
    <col min="7" max="7" width="15.1328125" bestFit="1" customWidth="1"/>
    <col min="8" max="8" width="8.53125" bestFit="1" customWidth="1"/>
    <col min="9" max="9" width="18.6640625" bestFit="1" customWidth="1"/>
    <col min="10" max="10" width="9.33203125" bestFit="1" customWidth="1"/>
    <col min="11" max="11" width="17.53125" bestFit="1" customWidth="1"/>
    <col min="12" max="13" width="11.53125" bestFit="1" customWidth="1"/>
    <col min="14" max="15" width="17.53125" bestFit="1" customWidth="1"/>
    <col min="16" max="17" width="9.6640625" bestFit="1" customWidth="1"/>
    <col min="18" max="20" width="14.46484375" customWidth="1"/>
  </cols>
  <sheetData>
    <row r="1" spans="1:17" s="1" customFormat="1" x14ac:dyDescent="0.4">
      <c r="A1" s="1" t="s">
        <v>670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  <c r="G1" s="1" t="s">
        <v>676</v>
      </c>
      <c r="H1" s="1" t="s">
        <v>1761</v>
      </c>
      <c r="I1" s="1" t="s">
        <v>677</v>
      </c>
      <c r="J1" s="1" t="s">
        <v>1766</v>
      </c>
      <c r="K1" s="1" t="s">
        <v>678</v>
      </c>
      <c r="L1" s="1" t="s">
        <v>1762</v>
      </c>
      <c r="M1" s="1" t="s">
        <v>1763</v>
      </c>
      <c r="N1" s="1" t="s">
        <v>679</v>
      </c>
      <c r="O1" s="1" t="s">
        <v>680</v>
      </c>
      <c r="P1" s="1" t="s">
        <v>1764</v>
      </c>
      <c r="Q1" s="1" t="s">
        <v>1765</v>
      </c>
    </row>
    <row r="2" spans="1:17" x14ac:dyDescent="0.4">
      <c r="A2" s="1">
        <v>1</v>
      </c>
      <c r="B2" s="1" t="s">
        <v>0</v>
      </c>
      <c r="C2" s="1" t="s">
        <v>1</v>
      </c>
      <c r="D2" s="1">
        <v>-37.229999999999997</v>
      </c>
      <c r="E2" s="1">
        <v>-112.09</v>
      </c>
      <c r="F2" s="1">
        <v>0.01</v>
      </c>
      <c r="G2" s="1">
        <v>0.70291999999999999</v>
      </c>
      <c r="H2" s="1">
        <f>(表1[[#This Row],[SR87_SR86]]-0.7)*10000</f>
        <v>29.200000000000337</v>
      </c>
      <c r="I2" s="1">
        <v>0.51293999999999995</v>
      </c>
      <c r="J2" s="1">
        <f>(表1[[#This Row],[ND143_ND144]]-0.51)*10000</f>
        <v>29.399999999999427</v>
      </c>
      <c r="K2" s="1">
        <v>19.88</v>
      </c>
      <c r="L2" s="1">
        <f>表1[[#This Row],[PB206_PB204]]*0.1084+13.491</f>
        <v>15.645992</v>
      </c>
      <c r="M2" s="1">
        <f>表1[[#This Row],[PB206_PB204]]*1.209+15.627</f>
        <v>39.661920000000002</v>
      </c>
      <c r="N2" s="1">
        <v>15.63</v>
      </c>
      <c r="O2" s="1">
        <v>39.520000000000003</v>
      </c>
      <c r="P2" s="1">
        <f>(表1[[#This Row],[PB207_PB204]]-表1[[#This Row],[7NRHL]])*100</f>
        <v>-1.5991999999998896</v>
      </c>
      <c r="Q2" s="1">
        <f>(表1[[#This Row],[PB208_PB204]]-表1[[#This Row],[8NRHL]])*100</f>
        <v>-14.191999999999894</v>
      </c>
    </row>
    <row r="3" spans="1:17" x14ac:dyDescent="0.4">
      <c r="A3" s="1">
        <v>1</v>
      </c>
      <c r="B3" s="1" t="s">
        <v>0</v>
      </c>
      <c r="C3" s="1" t="s">
        <v>2</v>
      </c>
      <c r="D3" s="1">
        <v>48.06</v>
      </c>
      <c r="E3" s="1">
        <v>-132.74</v>
      </c>
      <c r="F3" s="1">
        <v>0.01</v>
      </c>
      <c r="G3" s="1">
        <v>0.70283899999999999</v>
      </c>
      <c r="H3" s="1">
        <f>(表1[[#This Row],[SR87_SR86]]-0.7)*10000</f>
        <v>28.390000000000359</v>
      </c>
      <c r="I3" s="1">
        <v>0.51301399999999997</v>
      </c>
      <c r="J3" s="1">
        <f>(表1[[#This Row],[ND143_ND144]]-0.51)*10000</f>
        <v>30.13999999999961</v>
      </c>
      <c r="K3" s="1">
        <v>19.542300000000001</v>
      </c>
      <c r="L3" s="1">
        <f>表1[[#This Row],[PB206_PB204]]*0.1084+13.491</f>
        <v>15.609385319999999</v>
      </c>
      <c r="M3" s="1">
        <f>表1[[#This Row],[PB206_PB204]]*1.209+15.627</f>
        <v>39.253640700000005</v>
      </c>
      <c r="N3" s="1">
        <v>15.5763</v>
      </c>
      <c r="O3" s="1">
        <v>38.921900000000001</v>
      </c>
      <c r="P3" s="1">
        <f>(表1[[#This Row],[PB207_PB204]]-表1[[#This Row],[7NRHL]])*100</f>
        <v>-3.3085319999999641</v>
      </c>
      <c r="Q3" s="1">
        <f>(表1[[#This Row],[PB208_PB204]]-表1[[#This Row],[8NRHL]])*100</f>
        <v>-33.174070000000455</v>
      </c>
    </row>
    <row r="4" spans="1:17" x14ac:dyDescent="0.4">
      <c r="A4" s="1">
        <v>1</v>
      </c>
      <c r="B4" s="1" t="s">
        <v>0</v>
      </c>
      <c r="C4" s="1" t="s">
        <v>3</v>
      </c>
      <c r="D4" s="1">
        <v>26.210799999999999</v>
      </c>
      <c r="E4" s="1">
        <v>-115.026</v>
      </c>
      <c r="F4" s="1">
        <v>1E-4</v>
      </c>
      <c r="G4" s="1">
        <v>0.70319900000000002</v>
      </c>
      <c r="H4" s="1">
        <f>(表1[[#This Row],[SR87_SR86]]-0.7)*10000</f>
        <v>31.990000000000627</v>
      </c>
      <c r="I4" s="1">
        <v>0.51292099999999996</v>
      </c>
      <c r="J4" s="1">
        <f>(表1[[#This Row],[ND143_ND144]]-0.51)*10000</f>
        <v>29.209999999999514</v>
      </c>
      <c r="K4" s="1">
        <v>19.492999999999999</v>
      </c>
      <c r="L4" s="1">
        <f>表1[[#This Row],[PB206_PB204]]*0.1084+13.491</f>
        <v>15.604041199999999</v>
      </c>
      <c r="M4" s="1">
        <f>表1[[#This Row],[PB206_PB204]]*1.209+15.627</f>
        <v>39.194037000000002</v>
      </c>
      <c r="N4" s="1">
        <v>15.616</v>
      </c>
      <c r="O4" s="1">
        <v>38.996000000000002</v>
      </c>
      <c r="P4" s="1">
        <f>(表1[[#This Row],[PB207_PB204]]-表1[[#This Row],[7NRHL]])*100</f>
        <v>1.195880000000038</v>
      </c>
      <c r="Q4" s="1">
        <f>(表1[[#This Row],[PB208_PB204]]-表1[[#This Row],[8NRHL]])*100</f>
        <v>-19.803699999999935</v>
      </c>
    </row>
    <row r="5" spans="1:17" x14ac:dyDescent="0.4">
      <c r="A5" s="1">
        <v>1</v>
      </c>
      <c r="B5" s="1" t="s">
        <v>0</v>
      </c>
      <c r="C5" s="1" t="s">
        <v>4</v>
      </c>
      <c r="D5" s="1">
        <v>49.55</v>
      </c>
      <c r="E5" s="1">
        <v>-132.72999999999999</v>
      </c>
      <c r="F5" s="1">
        <v>0.01</v>
      </c>
      <c r="G5" s="1">
        <v>0.70286000000000004</v>
      </c>
      <c r="H5" s="1">
        <f>(表1[[#This Row],[SR87_SR86]]-0.7)*10000</f>
        <v>28.600000000000847</v>
      </c>
      <c r="I5" s="1">
        <v>0.51313699999999995</v>
      </c>
      <c r="J5" s="1">
        <f>(表1[[#This Row],[ND143_ND144]]-0.51)*10000</f>
        <v>31.369999999999454</v>
      </c>
      <c r="K5" s="1">
        <v>19.491</v>
      </c>
      <c r="L5" s="1">
        <f>表1[[#This Row],[PB206_PB204]]*0.1084+13.491</f>
        <v>15.603824400000001</v>
      </c>
      <c r="M5" s="1">
        <f>表1[[#This Row],[PB206_PB204]]*1.209+15.627</f>
        <v>39.191619000000003</v>
      </c>
      <c r="N5" s="1">
        <v>15.571999999999999</v>
      </c>
      <c r="O5" s="1">
        <v>38.685000000000002</v>
      </c>
      <c r="P5" s="1">
        <f>(表1[[#This Row],[PB207_PB204]]-表1[[#This Row],[7NRHL]])*100</f>
        <v>-3.1824400000001418</v>
      </c>
      <c r="Q5" s="1">
        <f>(表1[[#This Row],[PB208_PB204]]-表1[[#This Row],[8NRHL]])*100</f>
        <v>-50.66190000000006</v>
      </c>
    </row>
    <row r="6" spans="1:17" x14ac:dyDescent="0.4">
      <c r="A6" s="1">
        <v>1</v>
      </c>
      <c r="B6" s="1" t="s">
        <v>0</v>
      </c>
      <c r="C6" s="1" t="s">
        <v>7</v>
      </c>
      <c r="D6" s="1">
        <v>49.55</v>
      </c>
      <c r="E6" s="1">
        <v>-132.72999999999999</v>
      </c>
      <c r="F6" s="1">
        <v>0.01</v>
      </c>
      <c r="G6" s="1">
        <v>0.70253699999999997</v>
      </c>
      <c r="H6" s="1">
        <f>(表1[[#This Row],[SR87_SR86]]-0.7)*10000</f>
        <v>25.370000000000115</v>
      </c>
      <c r="I6" s="1">
        <v>0.51307700000000001</v>
      </c>
      <c r="J6" s="1">
        <f>(表1[[#This Row],[ND143_ND144]]-0.51)*10000</f>
        <v>30.769999999999964</v>
      </c>
      <c r="K6" s="1">
        <v>19.463999999999999</v>
      </c>
      <c r="L6" s="1">
        <f>表1[[#This Row],[PB206_PB204]]*0.1084+13.491</f>
        <v>15.6008976</v>
      </c>
      <c r="M6" s="1">
        <f>表1[[#This Row],[PB206_PB204]]*1.209+15.627</f>
        <v>39.158976000000003</v>
      </c>
      <c r="N6" s="1">
        <v>15.553000000000001</v>
      </c>
      <c r="O6" s="1">
        <v>38.619</v>
      </c>
      <c r="P6" s="1">
        <f>(表1[[#This Row],[PB207_PB204]]-表1[[#This Row],[7NRHL]])*100</f>
        <v>-4.7897599999998874</v>
      </c>
      <c r="Q6" s="1">
        <f>(表1[[#This Row],[PB208_PB204]]-表1[[#This Row],[8NRHL]])*100</f>
        <v>-53.99760000000029</v>
      </c>
    </row>
    <row r="7" spans="1:17" x14ac:dyDescent="0.4">
      <c r="A7" s="1">
        <v>1</v>
      </c>
      <c r="B7" s="1" t="s">
        <v>0</v>
      </c>
      <c r="C7" s="1" t="s">
        <v>8</v>
      </c>
      <c r="D7" s="1">
        <v>35.5413</v>
      </c>
      <c r="E7" s="1">
        <v>-122.818</v>
      </c>
      <c r="F7" s="1">
        <v>1E-4</v>
      </c>
      <c r="G7" s="1">
        <v>0.70326900000000003</v>
      </c>
      <c r="H7" s="1">
        <f>(表1[[#This Row],[SR87_SR86]]-0.7)*10000</f>
        <v>32.690000000000772</v>
      </c>
      <c r="I7" s="1">
        <v>0.51295400000000002</v>
      </c>
      <c r="J7" s="1">
        <f>(表1[[#This Row],[ND143_ND144]]-0.51)*10000</f>
        <v>29.54000000000012</v>
      </c>
      <c r="K7" s="1">
        <v>19.442</v>
      </c>
      <c r="L7" s="1">
        <f>表1[[#This Row],[PB206_PB204]]*0.1084+13.491</f>
        <v>15.5985128</v>
      </c>
      <c r="M7" s="1">
        <f>表1[[#This Row],[PB206_PB204]]*1.209+15.627</f>
        <v>39.132378000000003</v>
      </c>
      <c r="N7" s="1">
        <v>15.581</v>
      </c>
      <c r="O7" s="1">
        <v>38.862000000000002</v>
      </c>
      <c r="P7" s="1">
        <f>(表1[[#This Row],[PB207_PB204]]-表1[[#This Row],[7NRHL]])*100</f>
        <v>-1.7512800000000439</v>
      </c>
      <c r="Q7" s="1">
        <f>(表1[[#This Row],[PB208_PB204]]-表1[[#This Row],[8NRHL]])*100</f>
        <v>-27.03780000000009</v>
      </c>
    </row>
    <row r="8" spans="1:17" x14ac:dyDescent="0.4">
      <c r="A8" s="1">
        <v>1</v>
      </c>
      <c r="B8" s="1" t="s">
        <v>0</v>
      </c>
      <c r="C8" s="1" t="s">
        <v>9</v>
      </c>
      <c r="D8" s="1">
        <v>-36.680199999999999</v>
      </c>
      <c r="E8" s="1">
        <v>-113.473</v>
      </c>
      <c r="F8" s="1">
        <v>1E-4</v>
      </c>
      <c r="G8" s="1">
        <v>0.70287999999999995</v>
      </c>
      <c r="H8" s="1">
        <f>(表1[[#This Row],[SR87_SR86]]-0.7)*10000</f>
        <v>28.799999999999937</v>
      </c>
      <c r="I8" s="1">
        <v>0.51295999999999997</v>
      </c>
      <c r="J8" s="1">
        <f>(表1[[#This Row],[ND143_ND144]]-0.51)*10000</f>
        <v>29.599999999999625</v>
      </c>
      <c r="K8" s="1">
        <v>19.440000000000001</v>
      </c>
      <c r="L8" s="1">
        <f>表1[[#This Row],[PB206_PB204]]*0.1084+13.491</f>
        <v>15.598295999999999</v>
      </c>
      <c r="M8" s="1">
        <f>表1[[#This Row],[PB206_PB204]]*1.209+15.627</f>
        <v>39.129960000000004</v>
      </c>
      <c r="N8" s="1">
        <v>15.59</v>
      </c>
      <c r="O8" s="1">
        <v>39.04</v>
      </c>
      <c r="P8" s="1">
        <f>(表1[[#This Row],[PB207_PB204]]-表1[[#This Row],[7NRHL]])*100</f>
        <v>-0.8295999999999637</v>
      </c>
      <c r="Q8" s="1">
        <f>(表1[[#This Row],[PB208_PB204]]-表1[[#This Row],[8NRHL]])*100</f>
        <v>-8.9960000000004925</v>
      </c>
    </row>
    <row r="9" spans="1:17" x14ac:dyDescent="0.4">
      <c r="A9" s="1">
        <v>1</v>
      </c>
      <c r="B9" s="1" t="s">
        <v>0</v>
      </c>
      <c r="C9" s="1" t="s">
        <v>10</v>
      </c>
      <c r="D9" s="1">
        <v>25.4498</v>
      </c>
      <c r="E9" s="1">
        <v>-114.565</v>
      </c>
      <c r="F9" s="1">
        <v>1E-4</v>
      </c>
      <c r="G9" s="1">
        <v>0.70316400000000001</v>
      </c>
      <c r="H9" s="1">
        <f>(表1[[#This Row],[SR87_SR86]]-0.7)*10000</f>
        <v>31.640000000000555</v>
      </c>
      <c r="I9" s="1">
        <v>0.51290899999999995</v>
      </c>
      <c r="J9" s="1">
        <f>(表1[[#This Row],[ND143_ND144]]-0.51)*10000</f>
        <v>29.089999999999392</v>
      </c>
      <c r="K9" s="1">
        <v>19.382000000000001</v>
      </c>
      <c r="L9" s="1">
        <f>表1[[#This Row],[PB206_PB204]]*0.1084+13.491</f>
        <v>15.5920088</v>
      </c>
      <c r="M9" s="1">
        <f>表1[[#This Row],[PB206_PB204]]*1.209+15.627</f>
        <v>39.059838000000006</v>
      </c>
      <c r="N9" s="1">
        <v>15.6</v>
      </c>
      <c r="O9" s="1">
        <v>38.911000000000001</v>
      </c>
      <c r="P9" s="1">
        <f>(表1[[#This Row],[PB207_PB204]]-表1[[#This Row],[7NRHL]])*100</f>
        <v>0.799119999999931</v>
      </c>
      <c r="Q9" s="1">
        <f>(表1[[#This Row],[PB208_PB204]]-表1[[#This Row],[8NRHL]])*100</f>
        <v>-14.883800000000491</v>
      </c>
    </row>
    <row r="10" spans="1:17" x14ac:dyDescent="0.4">
      <c r="A10" s="1">
        <v>1</v>
      </c>
      <c r="B10" s="1" t="s">
        <v>0</v>
      </c>
      <c r="C10" s="1" t="s">
        <v>12</v>
      </c>
      <c r="D10" s="1">
        <v>35.771700000000003</v>
      </c>
      <c r="E10" s="1">
        <v>-122.691</v>
      </c>
      <c r="F10" s="1">
        <v>1E-4</v>
      </c>
      <c r="G10" s="1">
        <v>0.70328000000000002</v>
      </c>
      <c r="H10" s="1">
        <f>(表1[[#This Row],[SR87_SR86]]-0.7)*10000</f>
        <v>32.800000000000608</v>
      </c>
      <c r="I10" s="1">
        <v>0.51294799999999996</v>
      </c>
      <c r="J10" s="1">
        <f>(表1[[#This Row],[ND143_ND144]]-0.51)*10000</f>
        <v>29.479999999999507</v>
      </c>
      <c r="K10" s="1">
        <v>19.335999999999999</v>
      </c>
      <c r="L10" s="1">
        <f>表1[[#This Row],[PB206_PB204]]*0.1084+13.491</f>
        <v>15.587022399999999</v>
      </c>
      <c r="M10" s="1">
        <f>表1[[#This Row],[PB206_PB204]]*1.209+15.627</f>
        <v>39.004224000000001</v>
      </c>
      <c r="N10" s="1">
        <v>15.574</v>
      </c>
      <c r="O10" s="1">
        <v>38.838999999999999</v>
      </c>
      <c r="P10" s="1">
        <f>(表1[[#This Row],[PB207_PB204]]-表1[[#This Row],[7NRHL]])*100</f>
        <v>-1.3022399999998768</v>
      </c>
      <c r="Q10" s="1">
        <f>(表1[[#This Row],[PB208_PB204]]-表1[[#This Row],[8NRHL]])*100</f>
        <v>-16.522400000000204</v>
      </c>
    </row>
    <row r="11" spans="1:17" x14ac:dyDescent="0.4">
      <c r="A11" s="1">
        <v>1</v>
      </c>
      <c r="B11" s="1" t="s">
        <v>0</v>
      </c>
      <c r="C11" s="1" t="s">
        <v>13</v>
      </c>
      <c r="D11" s="1">
        <v>11.978999999999999</v>
      </c>
      <c r="E11" s="1">
        <v>-103.24299999999999</v>
      </c>
      <c r="F11" s="1">
        <v>1E-3</v>
      </c>
      <c r="G11" s="1">
        <v>0.70293700000000003</v>
      </c>
      <c r="H11" s="1">
        <f>(表1[[#This Row],[SR87_SR86]]-0.7)*10000</f>
        <v>29.370000000000786</v>
      </c>
      <c r="I11" s="1">
        <v>0.51305900000000004</v>
      </c>
      <c r="J11" s="1">
        <f>(表1[[#This Row],[ND143_ND144]]-0.51)*10000</f>
        <v>30.590000000000337</v>
      </c>
      <c r="K11" s="1">
        <v>19.321000000000002</v>
      </c>
      <c r="L11" s="1">
        <f>表1[[#This Row],[PB206_PB204]]*0.1084+13.491</f>
        <v>15.5853964</v>
      </c>
      <c r="M11" s="1">
        <f>表1[[#This Row],[PB206_PB204]]*1.209+15.627</f>
        <v>38.986089000000007</v>
      </c>
      <c r="N11" s="1">
        <v>15.601000000000001</v>
      </c>
      <c r="O11" s="1">
        <v>38.981999999999999</v>
      </c>
      <c r="P11" s="1">
        <f>(表1[[#This Row],[PB207_PB204]]-表1[[#This Row],[7NRHL]])*100</f>
        <v>1.5603600000000384</v>
      </c>
      <c r="Q11" s="1">
        <f>(表1[[#This Row],[PB208_PB204]]-表1[[#This Row],[8NRHL]])*100</f>
        <v>-0.40890000000075588</v>
      </c>
    </row>
    <row r="12" spans="1:17" x14ac:dyDescent="0.4">
      <c r="A12" s="1">
        <v>1</v>
      </c>
      <c r="B12" s="1" t="s">
        <v>0</v>
      </c>
      <c r="C12" s="1" t="s">
        <v>14</v>
      </c>
      <c r="D12" s="1">
        <v>11.238</v>
      </c>
      <c r="E12" s="1">
        <v>-103.593</v>
      </c>
      <c r="F12" s="1">
        <v>1E-3</v>
      </c>
      <c r="G12" s="1">
        <v>0.702843</v>
      </c>
      <c r="H12" s="1">
        <f>(表1[[#This Row],[SR87_SR86]]-0.7)*10000</f>
        <v>28.430000000000398</v>
      </c>
      <c r="I12" s="1">
        <v>0.51301200000000002</v>
      </c>
      <c r="J12" s="1">
        <f>(表1[[#This Row],[ND143_ND144]]-0.51)*10000</f>
        <v>30.120000000000147</v>
      </c>
      <c r="K12" s="1">
        <v>19.305</v>
      </c>
      <c r="L12" s="1">
        <f>表1[[#This Row],[PB206_PB204]]*0.1084+13.491</f>
        <v>15.583662</v>
      </c>
      <c r="M12" s="1">
        <f>表1[[#This Row],[PB206_PB204]]*1.209+15.627</f>
        <v>38.966745000000003</v>
      </c>
      <c r="N12" s="1">
        <v>15.585000000000001</v>
      </c>
      <c r="O12" s="1">
        <v>38.689</v>
      </c>
      <c r="P12" s="1">
        <f>(表1[[#This Row],[PB207_PB204]]-表1[[#This Row],[7NRHL]])*100</f>
        <v>0.13380000000005055</v>
      </c>
      <c r="Q12" s="1">
        <f>(表1[[#This Row],[PB208_PB204]]-表1[[#This Row],[8NRHL]])*100</f>
        <v>-27.774500000000302</v>
      </c>
    </row>
    <row r="13" spans="1:17" x14ac:dyDescent="0.4">
      <c r="A13" s="1">
        <v>1</v>
      </c>
      <c r="B13" s="1" t="s">
        <v>0</v>
      </c>
      <c r="C13" s="1" t="s">
        <v>15</v>
      </c>
      <c r="D13" s="1">
        <v>11.217000000000001</v>
      </c>
      <c r="E13" s="1">
        <v>-103.583</v>
      </c>
      <c r="F13" s="1">
        <v>1E-3</v>
      </c>
      <c r="G13" s="1">
        <v>0.70292200000000005</v>
      </c>
      <c r="H13" s="1">
        <f>(表1[[#This Row],[SR87_SR86]]-0.7)*10000</f>
        <v>29.220000000000912</v>
      </c>
      <c r="I13" s="1">
        <v>0.51297000000000004</v>
      </c>
      <c r="J13" s="1">
        <f>(表1[[#This Row],[ND143_ND144]]-0.51)*10000</f>
        <v>29.70000000000028</v>
      </c>
      <c r="K13" s="1">
        <v>19.305</v>
      </c>
      <c r="L13" s="1">
        <f>表1[[#This Row],[PB206_PB204]]*0.1084+13.491</f>
        <v>15.583662</v>
      </c>
      <c r="M13" s="1">
        <f>表1[[#This Row],[PB206_PB204]]*1.209+15.627</f>
        <v>38.966745000000003</v>
      </c>
      <c r="N13" s="1">
        <v>15.606999999999999</v>
      </c>
      <c r="O13" s="1">
        <v>38.996000000000002</v>
      </c>
      <c r="P13" s="1">
        <f>(表1[[#This Row],[PB207_PB204]]-表1[[#This Row],[7NRHL]])*100</f>
        <v>2.3337999999998971</v>
      </c>
      <c r="Q13" s="1">
        <f>(表1[[#This Row],[PB208_PB204]]-表1[[#This Row],[8NRHL]])*100</f>
        <v>2.9254999999999143</v>
      </c>
    </row>
    <row r="14" spans="1:17" x14ac:dyDescent="0.4">
      <c r="A14" s="1">
        <v>1</v>
      </c>
      <c r="B14" s="1" t="s">
        <v>0</v>
      </c>
      <c r="C14" s="1" t="s">
        <v>16</v>
      </c>
      <c r="D14" s="1">
        <v>11.217000000000001</v>
      </c>
      <c r="E14" s="1">
        <v>-103.583</v>
      </c>
      <c r="F14" s="1">
        <v>1E-3</v>
      </c>
      <c r="G14" s="1">
        <v>0.70292200000000005</v>
      </c>
      <c r="H14" s="1">
        <f>(表1[[#This Row],[SR87_SR86]]-0.7)*10000</f>
        <v>29.220000000000912</v>
      </c>
      <c r="I14" s="1">
        <v>0.51297000000000004</v>
      </c>
      <c r="J14" s="1">
        <f>(表1[[#This Row],[ND143_ND144]]-0.51)*10000</f>
        <v>29.70000000000028</v>
      </c>
      <c r="K14" s="1">
        <v>19.305</v>
      </c>
      <c r="L14" s="1">
        <f>表1[[#This Row],[PB206_PB204]]*0.1084+13.491</f>
        <v>15.583662</v>
      </c>
      <c r="M14" s="1">
        <f>表1[[#This Row],[PB206_PB204]]*1.209+15.627</f>
        <v>38.966745000000003</v>
      </c>
      <c r="N14" s="1">
        <v>15.606999999999999</v>
      </c>
      <c r="O14" s="1">
        <v>38.996000000000002</v>
      </c>
      <c r="P14" s="1">
        <f>(表1[[#This Row],[PB207_PB204]]-表1[[#This Row],[7NRHL]])*100</f>
        <v>2.3337999999998971</v>
      </c>
      <c r="Q14" s="1">
        <f>(表1[[#This Row],[PB208_PB204]]-表1[[#This Row],[8NRHL]])*100</f>
        <v>2.9254999999999143</v>
      </c>
    </row>
    <row r="15" spans="1:17" x14ac:dyDescent="0.4">
      <c r="A15" s="1">
        <v>1</v>
      </c>
      <c r="B15" s="1" t="s">
        <v>0</v>
      </c>
      <c r="C15" s="1" t="s">
        <v>17</v>
      </c>
      <c r="D15" s="1">
        <v>27.210999999999999</v>
      </c>
      <c r="E15" s="1">
        <v>-115.73099999999999</v>
      </c>
      <c r="F15" s="1">
        <v>1E-4</v>
      </c>
      <c r="G15" s="1">
        <v>0.70286899999999997</v>
      </c>
      <c r="H15" s="1">
        <f>(表1[[#This Row],[SR87_SR86]]-0.7)*10000</f>
        <v>28.690000000000104</v>
      </c>
      <c r="I15" s="1">
        <v>0.51297300000000001</v>
      </c>
      <c r="J15" s="1">
        <f>(表1[[#This Row],[ND143_ND144]]-0.51)*10000</f>
        <v>29.730000000000032</v>
      </c>
      <c r="K15" s="1">
        <v>19.29</v>
      </c>
      <c r="L15" s="1">
        <f>表1[[#This Row],[PB206_PB204]]*0.1084+13.491</f>
        <v>15.582035999999999</v>
      </c>
      <c r="M15" s="1">
        <f>表1[[#This Row],[PB206_PB204]]*1.209+15.627</f>
        <v>38.948610000000002</v>
      </c>
      <c r="N15" s="1">
        <v>15.593999999999999</v>
      </c>
      <c r="O15" s="1">
        <v>38.758000000000003</v>
      </c>
      <c r="P15" s="1">
        <f>(表1[[#This Row],[PB207_PB204]]-表1[[#This Row],[7NRHL]])*100</f>
        <v>1.1964000000000752</v>
      </c>
      <c r="Q15" s="1">
        <f>(表1[[#This Row],[PB208_PB204]]-表1[[#This Row],[8NRHL]])*100</f>
        <v>-19.06099999999995</v>
      </c>
    </row>
    <row r="16" spans="1:17" x14ac:dyDescent="0.4">
      <c r="A16" s="1">
        <v>1</v>
      </c>
      <c r="B16" s="1" t="s">
        <v>0</v>
      </c>
      <c r="C16" s="1" t="s">
        <v>18</v>
      </c>
      <c r="D16" s="1">
        <v>26.172699999999999</v>
      </c>
      <c r="E16" s="1">
        <v>-115.024</v>
      </c>
      <c r="F16" s="1">
        <v>1E-4</v>
      </c>
      <c r="G16" s="1">
        <v>0.70287100000000002</v>
      </c>
      <c r="H16" s="1">
        <f>(表1[[#This Row],[SR87_SR86]]-0.7)*10000</f>
        <v>28.710000000000679</v>
      </c>
      <c r="I16" s="1">
        <v>0.51299600000000001</v>
      </c>
      <c r="J16" s="1">
        <f>(表1[[#This Row],[ND143_ND144]]-0.51)*10000</f>
        <v>29.959999999999987</v>
      </c>
      <c r="K16" s="1">
        <v>19.285</v>
      </c>
      <c r="L16" s="1">
        <f>表1[[#This Row],[PB206_PB204]]*0.1084+13.491</f>
        <v>15.581493999999999</v>
      </c>
      <c r="M16" s="1">
        <f>表1[[#This Row],[PB206_PB204]]*1.209+15.627</f>
        <v>38.942565000000002</v>
      </c>
      <c r="N16" s="1">
        <v>15.564</v>
      </c>
      <c r="O16" s="1">
        <v>38.56</v>
      </c>
      <c r="P16" s="1">
        <f>(表1[[#This Row],[PB207_PB204]]-表1[[#This Row],[7NRHL]])*100</f>
        <v>-1.7493999999999232</v>
      </c>
      <c r="Q16" s="1">
        <f>(表1[[#This Row],[PB208_PB204]]-表1[[#This Row],[8NRHL]])*100</f>
        <v>-38.25649999999996</v>
      </c>
    </row>
    <row r="17" spans="1:17" x14ac:dyDescent="0.4">
      <c r="A17" s="1">
        <v>1</v>
      </c>
      <c r="B17" s="1" t="s">
        <v>0</v>
      </c>
      <c r="C17" s="1" t="s">
        <v>19</v>
      </c>
      <c r="D17" s="1">
        <v>-15.5</v>
      </c>
      <c r="E17" s="1">
        <v>-116.63</v>
      </c>
      <c r="F17" s="1">
        <v>0.01</v>
      </c>
      <c r="G17" s="1">
        <v>0.70313000000000003</v>
      </c>
      <c r="H17" s="1">
        <f>(表1[[#This Row],[SR87_SR86]]-0.7)*10000</f>
        <v>31.300000000000772</v>
      </c>
      <c r="I17" s="1">
        <v>0.512965</v>
      </c>
      <c r="J17" s="1">
        <f>(表1[[#This Row],[ND143_ND144]]-0.51)*10000</f>
        <v>29.649999999999956</v>
      </c>
      <c r="K17" s="1">
        <v>19.28</v>
      </c>
      <c r="L17" s="1">
        <f>表1[[#This Row],[PB206_PB204]]*0.1084+13.491</f>
        <v>15.580952</v>
      </c>
      <c r="M17" s="1">
        <f>表1[[#This Row],[PB206_PB204]]*1.209+15.627</f>
        <v>38.936520000000002</v>
      </c>
      <c r="N17" s="1">
        <v>15.609</v>
      </c>
      <c r="O17" s="1">
        <v>38.97</v>
      </c>
      <c r="P17" s="1">
        <f>(表1[[#This Row],[PB207_PB204]]-表1[[#This Row],[7NRHL]])*100</f>
        <v>2.8048000000000073</v>
      </c>
      <c r="Q17" s="1">
        <f>(表1[[#This Row],[PB208_PB204]]-表1[[#This Row],[8NRHL]])*100</f>
        <v>3.347999999999729</v>
      </c>
    </row>
    <row r="18" spans="1:17" x14ac:dyDescent="0.4">
      <c r="A18" s="1">
        <v>1</v>
      </c>
      <c r="B18" s="1" t="s">
        <v>0</v>
      </c>
      <c r="C18" s="1" t="s">
        <v>20</v>
      </c>
      <c r="D18" s="1">
        <v>12.244999999999999</v>
      </c>
      <c r="E18" s="1">
        <v>-100.52200000000001</v>
      </c>
      <c r="F18" s="1">
        <v>1E-3</v>
      </c>
      <c r="G18" s="1">
        <v>0.70291000000000003</v>
      </c>
      <c r="H18" s="1">
        <f>(表1[[#This Row],[SR87_SR86]]-0.7)*10000</f>
        <v>29.10000000000079</v>
      </c>
      <c r="I18" s="1">
        <v>0.51289200000000001</v>
      </c>
      <c r="J18" s="1">
        <f>(表1[[#This Row],[ND143_ND144]]-0.51)*10000</f>
        <v>28.920000000000059</v>
      </c>
      <c r="K18" s="1">
        <v>19.21</v>
      </c>
      <c r="L18" s="1">
        <f>表1[[#This Row],[PB206_PB204]]*0.1084+13.491</f>
        <v>15.573364</v>
      </c>
      <c r="M18" s="1">
        <f>表1[[#This Row],[PB206_PB204]]*1.209+15.627</f>
        <v>38.851890000000004</v>
      </c>
      <c r="N18" s="1">
        <v>15.598000000000001</v>
      </c>
      <c r="O18" s="1">
        <v>38.951999999999998</v>
      </c>
      <c r="P18" s="1">
        <f>(表1[[#This Row],[PB207_PB204]]-表1[[#This Row],[7NRHL]])*100</f>
        <v>2.463600000000099</v>
      </c>
      <c r="Q18" s="1">
        <f>(表1[[#This Row],[PB208_PB204]]-表1[[#This Row],[8NRHL]])*100</f>
        <v>10.01099999999937</v>
      </c>
    </row>
    <row r="19" spans="1:17" x14ac:dyDescent="0.4">
      <c r="A19" s="1">
        <v>1</v>
      </c>
      <c r="B19" s="1" t="s">
        <v>0</v>
      </c>
      <c r="C19" s="1" t="s">
        <v>21</v>
      </c>
      <c r="D19" s="1">
        <v>35.702500000000001</v>
      </c>
      <c r="E19" s="1">
        <v>-122.746</v>
      </c>
      <c r="F19" s="1">
        <v>1E-4</v>
      </c>
      <c r="G19" s="1">
        <v>0.70309900000000003</v>
      </c>
      <c r="H19" s="1">
        <f>(表1[[#This Row],[SR87_SR86]]-0.7)*10000</f>
        <v>30.990000000000741</v>
      </c>
      <c r="I19" s="1">
        <v>0.512961</v>
      </c>
      <c r="J19" s="1">
        <f>(表1[[#This Row],[ND143_ND144]]-0.51)*10000</f>
        <v>29.609999999999914</v>
      </c>
      <c r="K19" s="1">
        <v>19.21</v>
      </c>
      <c r="L19" s="1">
        <f>表1[[#This Row],[PB206_PB204]]*0.1084+13.491</f>
        <v>15.573364</v>
      </c>
      <c r="M19" s="1">
        <f>表1[[#This Row],[PB206_PB204]]*1.209+15.627</f>
        <v>38.851890000000004</v>
      </c>
      <c r="N19" s="1">
        <v>15.585000000000001</v>
      </c>
      <c r="O19" s="1">
        <v>38.857999999999997</v>
      </c>
      <c r="P19" s="1">
        <f>(表1[[#This Row],[PB207_PB204]]-表1[[#This Row],[7NRHL]])*100</f>
        <v>1.163600000000109</v>
      </c>
      <c r="Q19" s="1">
        <f>(表1[[#This Row],[PB208_PB204]]-表1[[#This Row],[8NRHL]])*100</f>
        <v>0.61099999999925103</v>
      </c>
    </row>
    <row r="20" spans="1:17" x14ac:dyDescent="0.4">
      <c r="A20" s="1">
        <v>1</v>
      </c>
      <c r="B20" s="1" t="s">
        <v>0</v>
      </c>
      <c r="C20" s="1" t="s">
        <v>22</v>
      </c>
      <c r="D20" s="1">
        <v>12.244999999999999</v>
      </c>
      <c r="E20" s="1">
        <v>-100.52200000000001</v>
      </c>
      <c r="F20" s="1">
        <v>1E-3</v>
      </c>
      <c r="G20" s="1">
        <v>0.70296999999999998</v>
      </c>
      <c r="H20" s="1">
        <f>(表1[[#This Row],[SR87_SR86]]-0.7)*10000</f>
        <v>29.70000000000028</v>
      </c>
      <c r="I20" s="1">
        <v>0.51301399999999997</v>
      </c>
      <c r="J20" s="1">
        <f>(表1[[#This Row],[ND143_ND144]]-0.51)*10000</f>
        <v>30.13999999999961</v>
      </c>
      <c r="K20" s="1">
        <v>19.190999999999999</v>
      </c>
      <c r="L20" s="1">
        <f>表1[[#This Row],[PB206_PB204]]*0.1084+13.491</f>
        <v>15.571304399999999</v>
      </c>
      <c r="M20" s="1">
        <f>表1[[#This Row],[PB206_PB204]]*1.209+15.627</f>
        <v>38.828918999999999</v>
      </c>
      <c r="N20" s="1">
        <v>15.592000000000001</v>
      </c>
      <c r="O20" s="1">
        <v>38.898000000000003</v>
      </c>
      <c r="P20" s="1">
        <f>(表1[[#This Row],[PB207_PB204]]-表1[[#This Row],[7NRHL]])*100</f>
        <v>2.0695600000001591</v>
      </c>
      <c r="Q20" s="1">
        <f>(表1[[#This Row],[PB208_PB204]]-表1[[#This Row],[8NRHL]])*100</f>
        <v>6.9081000000004167</v>
      </c>
    </row>
    <row r="21" spans="1:17" x14ac:dyDescent="0.4">
      <c r="A21" s="1">
        <v>1</v>
      </c>
      <c r="B21" s="1" t="s">
        <v>0</v>
      </c>
      <c r="C21" s="1" t="s">
        <v>23</v>
      </c>
      <c r="D21" s="1">
        <v>49.754199999999997</v>
      </c>
      <c r="E21" s="1">
        <v>-130.27699999999999</v>
      </c>
      <c r="F21" s="1">
        <v>1E-4</v>
      </c>
      <c r="G21" s="1">
        <v>0.70272699999999999</v>
      </c>
      <c r="H21" s="1">
        <f>(表1[[#This Row],[SR87_SR86]]-0.7)*10000</f>
        <v>27.270000000000351</v>
      </c>
      <c r="I21" s="1">
        <v>0.51305599999999996</v>
      </c>
      <c r="J21" s="1">
        <f>(表1[[#This Row],[ND143_ND144]]-0.51)*10000</f>
        <v>30.559999999999476</v>
      </c>
      <c r="K21" s="1">
        <v>19.172999999999998</v>
      </c>
      <c r="L21" s="1">
        <f>表1[[#This Row],[PB206_PB204]]*0.1084+13.491</f>
        <v>15.569353199999998</v>
      </c>
      <c r="M21" s="1">
        <f>表1[[#This Row],[PB206_PB204]]*1.209+15.627</f>
        <v>38.807156999999997</v>
      </c>
      <c r="N21" s="1">
        <v>15.539</v>
      </c>
      <c r="O21" s="1">
        <v>38.411999999999999</v>
      </c>
      <c r="P21" s="1">
        <f>(表1[[#This Row],[PB207_PB204]]-表1[[#This Row],[7NRHL]])*100</f>
        <v>-3.0353199999998637</v>
      </c>
      <c r="Q21" s="1">
        <f>(表1[[#This Row],[PB208_PB204]]-表1[[#This Row],[8NRHL]])*100</f>
        <v>-39.515699999999754</v>
      </c>
    </row>
    <row r="22" spans="1:17" x14ac:dyDescent="0.4">
      <c r="A22" s="1">
        <v>1</v>
      </c>
      <c r="B22" s="1" t="s">
        <v>0</v>
      </c>
      <c r="C22" s="1" t="s">
        <v>24</v>
      </c>
      <c r="D22" s="1">
        <v>26.215699999999998</v>
      </c>
      <c r="E22" s="1">
        <v>-114.985</v>
      </c>
      <c r="F22" s="1">
        <v>1E-4</v>
      </c>
      <c r="G22" s="1">
        <v>0.70284599999999997</v>
      </c>
      <c r="H22" s="1">
        <f>(表1[[#This Row],[SR87_SR86]]-0.7)*10000</f>
        <v>28.46000000000015</v>
      </c>
      <c r="I22" s="1">
        <v>0.51297800000000005</v>
      </c>
      <c r="J22" s="1">
        <f>(表1[[#This Row],[ND143_ND144]]-0.51)*10000</f>
        <v>29.780000000000364</v>
      </c>
      <c r="K22" s="1">
        <v>19.170999999999999</v>
      </c>
      <c r="L22" s="1">
        <f>表1[[#This Row],[PB206_PB204]]*0.1084+13.491</f>
        <v>15.5691364</v>
      </c>
      <c r="M22" s="1">
        <f>表1[[#This Row],[PB206_PB204]]*1.209+15.627</f>
        <v>38.804738999999998</v>
      </c>
      <c r="N22" s="1">
        <v>15.557</v>
      </c>
      <c r="O22" s="1">
        <v>38.551000000000002</v>
      </c>
      <c r="P22" s="1">
        <f>(表1[[#This Row],[PB207_PB204]]-表1[[#This Row],[7NRHL]])*100</f>
        <v>-1.213639999999927</v>
      </c>
      <c r="Q22" s="1">
        <f>(表1[[#This Row],[PB208_PB204]]-表1[[#This Row],[8NRHL]])*100</f>
        <v>-25.373899999999594</v>
      </c>
    </row>
    <row r="23" spans="1:17" x14ac:dyDescent="0.4">
      <c r="A23" s="1">
        <v>1</v>
      </c>
      <c r="B23" s="1" t="s">
        <v>0</v>
      </c>
      <c r="C23" s="1" t="s">
        <v>25</v>
      </c>
      <c r="D23" s="1">
        <v>49.741700000000002</v>
      </c>
      <c r="E23" s="1">
        <v>-130.19300000000001</v>
      </c>
      <c r="F23" s="1">
        <v>1E-4</v>
      </c>
      <c r="G23" s="1">
        <v>0.70296499999999995</v>
      </c>
      <c r="H23" s="1">
        <f>(表1[[#This Row],[SR87_SR86]]-0.7)*10000</f>
        <v>29.649999999999956</v>
      </c>
      <c r="I23" s="1">
        <v>0.51302400000000004</v>
      </c>
      <c r="J23" s="1">
        <f>(表1[[#This Row],[ND143_ND144]]-0.51)*10000</f>
        <v>30.240000000000265</v>
      </c>
      <c r="K23" s="1">
        <v>19.170999999999999</v>
      </c>
      <c r="L23" s="1">
        <f>表1[[#This Row],[PB206_PB204]]*0.1084+13.491</f>
        <v>15.5691364</v>
      </c>
      <c r="M23" s="1">
        <f>表1[[#This Row],[PB206_PB204]]*1.209+15.627</f>
        <v>38.804738999999998</v>
      </c>
      <c r="N23" s="1">
        <v>15.539</v>
      </c>
      <c r="O23" s="1">
        <v>38.417000000000002</v>
      </c>
      <c r="P23" s="1">
        <f>(表1[[#This Row],[PB207_PB204]]-表1[[#This Row],[7NRHL]])*100</f>
        <v>-3.0136399999999952</v>
      </c>
      <c r="Q23" s="1">
        <f>(表1[[#This Row],[PB208_PB204]]-表1[[#This Row],[8NRHL]])*100</f>
        <v>-38.773899999999628</v>
      </c>
    </row>
    <row r="24" spans="1:17" x14ac:dyDescent="0.4">
      <c r="A24" s="1">
        <v>1</v>
      </c>
      <c r="B24" s="1" t="s">
        <v>0</v>
      </c>
      <c r="C24" s="1" t="s">
        <v>26</v>
      </c>
      <c r="D24" s="1">
        <v>-26.56</v>
      </c>
      <c r="E24" s="1">
        <v>-112.5</v>
      </c>
      <c r="F24" s="1">
        <v>0.01</v>
      </c>
      <c r="G24" s="1">
        <v>0.70288700000000004</v>
      </c>
      <c r="H24" s="1">
        <f>(表1[[#This Row],[SR87_SR86]]-0.7)*10000</f>
        <v>28.870000000000839</v>
      </c>
      <c r="I24" s="1">
        <v>0.51303699999999997</v>
      </c>
      <c r="J24" s="1">
        <f>(表1[[#This Row],[ND143_ND144]]-0.51)*10000</f>
        <v>30.369999999999564</v>
      </c>
      <c r="K24" s="1">
        <v>19.154</v>
      </c>
      <c r="L24" s="1">
        <f>表1[[#This Row],[PB206_PB204]]*0.1084+13.491</f>
        <v>15.567293599999999</v>
      </c>
      <c r="M24" s="1">
        <f>表1[[#This Row],[PB206_PB204]]*1.209+15.627</f>
        <v>38.784186000000005</v>
      </c>
      <c r="N24" s="1">
        <v>15.568</v>
      </c>
      <c r="O24" s="1">
        <v>38.738</v>
      </c>
      <c r="P24" s="1">
        <f>(表1[[#This Row],[PB207_PB204]]-表1[[#This Row],[7NRHL]])*100</f>
        <v>7.0640000000032899E-2</v>
      </c>
      <c r="Q24" s="1">
        <f>(表1[[#This Row],[PB208_PB204]]-表1[[#This Row],[8NRHL]])*100</f>
        <v>-4.6186000000005833</v>
      </c>
    </row>
    <row r="25" spans="1:17" x14ac:dyDescent="0.4">
      <c r="A25" s="1">
        <v>1</v>
      </c>
      <c r="B25" s="1" t="s">
        <v>0</v>
      </c>
      <c r="C25" s="1" t="s">
        <v>27</v>
      </c>
      <c r="D25" s="1">
        <v>48.258000000000003</v>
      </c>
      <c r="E25" s="1">
        <v>-129.202</v>
      </c>
      <c r="F25" s="1">
        <v>1E-3</v>
      </c>
      <c r="G25" s="1">
        <v>0.70245000000000002</v>
      </c>
      <c r="H25" s="1">
        <f>(表1[[#This Row],[SR87_SR86]]-0.7)*10000</f>
        <v>24.500000000000632</v>
      </c>
      <c r="I25" s="1">
        <v>0.51310999999999996</v>
      </c>
      <c r="J25" s="1">
        <f>(表1[[#This Row],[ND143_ND144]]-0.51)*10000</f>
        <v>31.099999999999461</v>
      </c>
      <c r="K25" s="1">
        <v>19.149999999999999</v>
      </c>
      <c r="L25" s="1">
        <f>表1[[#This Row],[PB206_PB204]]*0.1084+13.491</f>
        <v>15.566859999999998</v>
      </c>
      <c r="M25" s="1">
        <f>表1[[#This Row],[PB206_PB204]]*1.209+15.627</f>
        <v>38.779350000000001</v>
      </c>
      <c r="N25" s="1">
        <v>15.54</v>
      </c>
      <c r="O25" s="1">
        <v>38.479999999999997</v>
      </c>
      <c r="P25" s="1">
        <f>(表1[[#This Row],[PB207_PB204]]-表1[[#This Row],[7NRHL]])*100</f>
        <v>-2.6859999999999218</v>
      </c>
      <c r="Q25" s="1">
        <f>(表1[[#This Row],[PB208_PB204]]-表1[[#This Row],[8NRHL]])*100</f>
        <v>-29.9350000000004</v>
      </c>
    </row>
    <row r="26" spans="1:17" x14ac:dyDescent="0.4">
      <c r="A26" s="1">
        <v>1</v>
      </c>
      <c r="B26" s="1" t="s">
        <v>0</v>
      </c>
      <c r="C26" s="1" t="s">
        <v>28</v>
      </c>
      <c r="D26" s="1">
        <v>-37.486800000000002</v>
      </c>
      <c r="E26" s="1">
        <v>-110.803</v>
      </c>
      <c r="F26" s="1">
        <v>1E-4</v>
      </c>
      <c r="G26" s="1">
        <v>0.70272000000000001</v>
      </c>
      <c r="H26" s="1">
        <f>(表1[[#This Row],[SR87_SR86]]-0.7)*10000</f>
        <v>27.200000000000557</v>
      </c>
      <c r="I26" s="1">
        <v>0.51302999999999999</v>
      </c>
      <c r="J26" s="1">
        <f>(表1[[#This Row],[ND143_ND144]]-0.51)*10000</f>
        <v>30.29999999999977</v>
      </c>
      <c r="K26" s="1">
        <v>19.13</v>
      </c>
      <c r="L26" s="1">
        <f>表1[[#This Row],[PB206_PB204]]*0.1084+13.491</f>
        <v>15.564691999999999</v>
      </c>
      <c r="M26" s="1">
        <f>表1[[#This Row],[PB206_PB204]]*1.209+15.627</f>
        <v>38.75517</v>
      </c>
      <c r="N26" s="1">
        <v>15.56</v>
      </c>
      <c r="O26" s="1">
        <v>38.700000000000003</v>
      </c>
      <c r="P26" s="1">
        <f>(表1[[#This Row],[PB207_PB204]]-表1[[#This Row],[7NRHL]])*100</f>
        <v>-0.46919999999985862</v>
      </c>
      <c r="Q26" s="1">
        <f>(表1[[#This Row],[PB208_PB204]]-表1[[#This Row],[8NRHL]])*100</f>
        <v>-5.5169999999996833</v>
      </c>
    </row>
    <row r="27" spans="1:17" x14ac:dyDescent="0.4">
      <c r="A27" s="1">
        <v>1</v>
      </c>
      <c r="B27" s="1" t="s">
        <v>0</v>
      </c>
      <c r="C27" s="1" t="s">
        <v>29</v>
      </c>
      <c r="D27" s="1">
        <v>26.210799999999999</v>
      </c>
      <c r="E27" s="1">
        <v>-115.026</v>
      </c>
      <c r="F27" s="1">
        <v>1E-4</v>
      </c>
      <c r="G27" s="1">
        <v>0.70318000000000003</v>
      </c>
      <c r="H27" s="1">
        <f>(表1[[#This Row],[SR87_SR86]]-0.7)*10000</f>
        <v>31.800000000000715</v>
      </c>
      <c r="I27" s="1">
        <v>0.512907</v>
      </c>
      <c r="J27" s="1">
        <f>(表1[[#This Row],[ND143_ND144]]-0.51)*10000</f>
        <v>29.069999999999929</v>
      </c>
      <c r="K27" s="1">
        <v>19.126000000000001</v>
      </c>
      <c r="L27" s="1">
        <f>表1[[#This Row],[PB206_PB204]]*0.1084+13.491</f>
        <v>15.5642584</v>
      </c>
      <c r="M27" s="1">
        <f>表1[[#This Row],[PB206_PB204]]*1.209+15.627</f>
        <v>38.750334000000002</v>
      </c>
      <c r="N27" s="1">
        <v>15.612</v>
      </c>
      <c r="O27" s="1">
        <v>38.843000000000004</v>
      </c>
      <c r="P27" s="1">
        <f>(表1[[#This Row],[PB207_PB204]]-表1[[#This Row],[7NRHL]])*100</f>
        <v>4.7741600000000162</v>
      </c>
      <c r="Q27" s="1">
        <f>(表1[[#This Row],[PB208_PB204]]-表1[[#This Row],[8NRHL]])*100</f>
        <v>9.2666000000001247</v>
      </c>
    </row>
    <row r="28" spans="1:17" x14ac:dyDescent="0.4">
      <c r="A28" s="1">
        <v>1</v>
      </c>
      <c r="B28" s="1" t="s">
        <v>0</v>
      </c>
      <c r="C28" s="1" t="s">
        <v>30</v>
      </c>
      <c r="D28" s="1">
        <v>26.215699999999998</v>
      </c>
      <c r="E28" s="1">
        <v>-114.985</v>
      </c>
      <c r="F28" s="1">
        <v>1E-4</v>
      </c>
      <c r="G28" s="1">
        <v>0.70284599999999997</v>
      </c>
      <c r="H28" s="1">
        <f>(表1[[#This Row],[SR87_SR86]]-0.7)*10000</f>
        <v>28.46000000000015</v>
      </c>
      <c r="I28" s="1">
        <v>0.51297099999999995</v>
      </c>
      <c r="J28" s="1">
        <f>(表1[[#This Row],[ND143_ND144]]-0.51)*10000</f>
        <v>29.709999999999461</v>
      </c>
      <c r="K28" s="1">
        <v>19.113</v>
      </c>
      <c r="L28" s="1">
        <f>表1[[#This Row],[PB206_PB204]]*0.1084+13.491</f>
        <v>15.562849199999999</v>
      </c>
      <c r="M28" s="1">
        <f>表1[[#This Row],[PB206_PB204]]*1.209+15.627</f>
        <v>38.734617</v>
      </c>
      <c r="N28" s="1">
        <v>15.577</v>
      </c>
      <c r="O28" s="1">
        <v>38.6</v>
      </c>
      <c r="P28" s="1">
        <f>(表1[[#This Row],[PB207_PB204]]-表1[[#This Row],[7NRHL]])*100</f>
        <v>1.415080000000124</v>
      </c>
      <c r="Q28" s="1">
        <f>(表1[[#This Row],[PB208_PB204]]-表1[[#This Row],[8NRHL]])*100</f>
        <v>-13.461699999999865</v>
      </c>
    </row>
    <row r="29" spans="1:17" x14ac:dyDescent="0.4">
      <c r="A29" s="1">
        <v>1</v>
      </c>
      <c r="B29" s="1" t="s">
        <v>0</v>
      </c>
      <c r="C29" s="1" t="s">
        <v>31</v>
      </c>
      <c r="D29" s="1">
        <v>26.172699999999999</v>
      </c>
      <c r="E29" s="1">
        <v>-115.024</v>
      </c>
      <c r="F29" s="1">
        <v>1E-4</v>
      </c>
      <c r="G29" s="1">
        <v>0.70291400000000004</v>
      </c>
      <c r="H29" s="1">
        <f>(表1[[#This Row],[SR87_SR86]]-0.7)*10000</f>
        <v>29.140000000000832</v>
      </c>
      <c r="I29" s="1">
        <v>0.51299899999999998</v>
      </c>
      <c r="J29" s="1">
        <f>(表1[[#This Row],[ND143_ND144]]-0.51)*10000</f>
        <v>29.989999999999739</v>
      </c>
      <c r="K29" s="1">
        <v>19.11</v>
      </c>
      <c r="L29" s="1">
        <f>表1[[#This Row],[PB206_PB204]]*0.1084+13.491</f>
        <v>15.562524</v>
      </c>
      <c r="M29" s="1">
        <f>表1[[#This Row],[PB206_PB204]]*1.209+15.627</f>
        <v>38.730989999999998</v>
      </c>
      <c r="N29" s="1">
        <v>15.595000000000001</v>
      </c>
      <c r="O29" s="1">
        <v>38.643999999999998</v>
      </c>
      <c r="P29" s="1">
        <f>(表1[[#This Row],[PB207_PB204]]-表1[[#This Row],[7NRHL]])*100</f>
        <v>3.2476000000000838</v>
      </c>
      <c r="Q29" s="1">
        <f>(表1[[#This Row],[PB208_PB204]]-表1[[#This Row],[8NRHL]])*100</f>
        <v>-8.6990000000000123</v>
      </c>
    </row>
    <row r="30" spans="1:17" x14ac:dyDescent="0.4">
      <c r="A30" s="1">
        <v>1</v>
      </c>
      <c r="B30" s="1" t="s">
        <v>0</v>
      </c>
      <c r="C30" s="1" t="s">
        <v>36</v>
      </c>
      <c r="D30" s="1">
        <v>49.758299999999998</v>
      </c>
      <c r="E30" s="1">
        <v>-130.22800000000001</v>
      </c>
      <c r="F30" s="1">
        <v>1E-4</v>
      </c>
      <c r="G30" s="1">
        <v>0.70271300000000003</v>
      </c>
      <c r="H30" s="1">
        <f>(表1[[#This Row],[SR87_SR86]]-0.7)*10000</f>
        <v>27.130000000000763</v>
      </c>
      <c r="I30" s="1">
        <v>0.51305999999999996</v>
      </c>
      <c r="J30" s="1">
        <f>(表1[[#This Row],[ND143_ND144]]-0.51)*10000</f>
        <v>30.599999999999518</v>
      </c>
      <c r="K30" s="1">
        <v>19.099</v>
      </c>
      <c r="L30" s="1">
        <f>表1[[#This Row],[PB206_PB204]]*0.1084+13.491</f>
        <v>15.561331599999999</v>
      </c>
      <c r="M30" s="1">
        <f>表1[[#This Row],[PB206_PB204]]*1.209+15.627</f>
        <v>38.717691000000002</v>
      </c>
      <c r="N30" s="1">
        <v>15.54</v>
      </c>
      <c r="O30" s="1">
        <v>38.335000000000001</v>
      </c>
      <c r="P30" s="1">
        <f>(表1[[#This Row],[PB207_PB204]]-表1[[#This Row],[7NRHL]])*100</f>
        <v>-2.1331599999999895</v>
      </c>
      <c r="Q30" s="1">
        <f>(表1[[#This Row],[PB208_PB204]]-表1[[#This Row],[8NRHL]])*100</f>
        <v>-38.269100000000122</v>
      </c>
    </row>
    <row r="31" spans="1:17" x14ac:dyDescent="0.4">
      <c r="A31" s="1">
        <v>1</v>
      </c>
      <c r="B31" s="1" t="s">
        <v>0</v>
      </c>
      <c r="C31" s="1" t="s">
        <v>37</v>
      </c>
      <c r="D31" s="1">
        <v>49.7592</v>
      </c>
      <c r="E31" s="1">
        <v>-130.25899999999999</v>
      </c>
      <c r="F31" s="1">
        <v>1E-4</v>
      </c>
      <c r="G31" s="1">
        <v>0.70286599999999999</v>
      </c>
      <c r="H31" s="1">
        <f>(表1[[#This Row],[SR87_SR86]]-0.7)*10000</f>
        <v>28.660000000000352</v>
      </c>
      <c r="I31" s="1">
        <v>0.51304400000000006</v>
      </c>
      <c r="J31" s="1">
        <f>(表1[[#This Row],[ND143_ND144]]-0.51)*10000</f>
        <v>30.440000000000467</v>
      </c>
      <c r="K31" s="1">
        <v>19.094999999999999</v>
      </c>
      <c r="L31" s="1">
        <f>表1[[#This Row],[PB206_PB204]]*0.1084+13.491</f>
        <v>15.560898</v>
      </c>
      <c r="M31" s="1">
        <f>表1[[#This Row],[PB206_PB204]]*1.209+15.627</f>
        <v>38.712854999999998</v>
      </c>
      <c r="N31" s="1">
        <v>15.500999999999999</v>
      </c>
      <c r="O31" s="1">
        <v>38.311999999999998</v>
      </c>
      <c r="P31" s="1">
        <f>(表1[[#This Row],[PB207_PB204]]-表1[[#This Row],[7NRHL]])*100</f>
        <v>-5.9898000000000451</v>
      </c>
      <c r="Q31" s="1">
        <f>(表1[[#This Row],[PB208_PB204]]-表1[[#This Row],[8NRHL]])*100</f>
        <v>-40.085499999999996</v>
      </c>
    </row>
    <row r="32" spans="1:17" x14ac:dyDescent="0.4">
      <c r="A32" s="1">
        <v>1</v>
      </c>
      <c r="B32" s="1" t="s">
        <v>0</v>
      </c>
      <c r="C32" s="1" t="s">
        <v>40</v>
      </c>
      <c r="D32" s="1">
        <v>49.7667</v>
      </c>
      <c r="E32" s="1">
        <v>-130.21700000000001</v>
      </c>
      <c r="F32" s="1">
        <v>1E-4</v>
      </c>
      <c r="G32" s="1">
        <v>0.70277500000000004</v>
      </c>
      <c r="H32" s="1">
        <f>(表1[[#This Row],[SR87_SR86]]-0.7)*10000</f>
        <v>27.750000000000831</v>
      </c>
      <c r="I32" s="1">
        <v>0.51303200000000004</v>
      </c>
      <c r="J32" s="1">
        <f>(表1[[#This Row],[ND143_ND144]]-0.51)*10000</f>
        <v>30.320000000000348</v>
      </c>
      <c r="K32" s="1">
        <v>19.065999999999999</v>
      </c>
      <c r="L32" s="1">
        <f>表1[[#This Row],[PB206_PB204]]*0.1084+13.491</f>
        <v>15.5577544</v>
      </c>
      <c r="M32" s="1">
        <f>表1[[#This Row],[PB206_PB204]]*1.209+15.627</f>
        <v>38.677793999999999</v>
      </c>
      <c r="N32" s="1">
        <v>15.509</v>
      </c>
      <c r="O32" s="1">
        <v>38.262</v>
      </c>
      <c r="P32" s="1">
        <f>(表1[[#This Row],[PB207_PB204]]-表1[[#This Row],[7NRHL]])*100</f>
        <v>-4.8754399999999976</v>
      </c>
      <c r="Q32" s="1">
        <f>(表1[[#This Row],[PB208_PB204]]-表1[[#This Row],[8NRHL]])*100</f>
        <v>-41.579399999999822</v>
      </c>
    </row>
    <row r="33" spans="1:17" x14ac:dyDescent="0.4">
      <c r="A33" s="1">
        <v>1</v>
      </c>
      <c r="B33" s="1" t="s">
        <v>0</v>
      </c>
      <c r="C33" s="1" t="s">
        <v>41</v>
      </c>
      <c r="D33" s="1">
        <v>26.215699999999998</v>
      </c>
      <c r="E33" s="1">
        <v>-114.985</v>
      </c>
      <c r="F33" s="1">
        <v>1E-4</v>
      </c>
      <c r="G33" s="1">
        <v>0.70284199999999997</v>
      </c>
      <c r="H33" s="1">
        <f>(表1[[#This Row],[SR87_SR86]]-0.7)*10000</f>
        <v>28.420000000000112</v>
      </c>
      <c r="I33" s="1">
        <v>0.51298200000000005</v>
      </c>
      <c r="J33" s="1">
        <f>(表1[[#This Row],[ND143_ND144]]-0.51)*10000</f>
        <v>29.820000000000402</v>
      </c>
      <c r="K33" s="1">
        <v>19.062999999999999</v>
      </c>
      <c r="L33" s="1">
        <f>表1[[#This Row],[PB206_PB204]]*0.1084+13.491</f>
        <v>15.5574292</v>
      </c>
      <c r="M33" s="1">
        <f>表1[[#This Row],[PB206_PB204]]*1.209+15.627</f>
        <v>38.674167000000004</v>
      </c>
      <c r="N33" s="1">
        <v>15.585000000000001</v>
      </c>
      <c r="O33" s="1">
        <v>38.619</v>
      </c>
      <c r="P33" s="1">
        <f>(表1[[#This Row],[PB207_PB204]]-表1[[#This Row],[7NRHL]])*100</f>
        <v>2.7570800000001228</v>
      </c>
      <c r="Q33" s="1">
        <f>(表1[[#This Row],[PB208_PB204]]-表1[[#This Row],[8NRHL]])*100</f>
        <v>-5.5167000000004407</v>
      </c>
    </row>
    <row r="34" spans="1:17" x14ac:dyDescent="0.4">
      <c r="A34" s="1">
        <v>1</v>
      </c>
      <c r="B34" s="1" t="s">
        <v>0</v>
      </c>
      <c r="C34" s="1" t="s">
        <v>42</v>
      </c>
      <c r="D34" s="1">
        <v>-37.4</v>
      </c>
      <c r="E34" s="1">
        <v>-112.12</v>
      </c>
      <c r="F34" s="1">
        <v>0.01</v>
      </c>
      <c r="G34" s="1">
        <v>0.7026</v>
      </c>
      <c r="H34" s="1">
        <f>(表1[[#This Row],[SR87_SR86]]-0.7)*10000</f>
        <v>26.000000000000469</v>
      </c>
      <c r="I34" s="1">
        <v>0.51305999999999996</v>
      </c>
      <c r="J34" s="1">
        <f>(表1[[#This Row],[ND143_ND144]]-0.51)*10000</f>
        <v>30.599999999999518</v>
      </c>
      <c r="K34" s="1">
        <v>19.05</v>
      </c>
      <c r="L34" s="1">
        <f>表1[[#This Row],[PB206_PB204]]*0.1084+13.491</f>
        <v>15.55602</v>
      </c>
      <c r="M34" s="1">
        <f>表1[[#This Row],[PB206_PB204]]*1.209+15.627</f>
        <v>38.658450000000002</v>
      </c>
      <c r="N34" s="1">
        <v>15.56</v>
      </c>
      <c r="O34" s="1">
        <v>38.36</v>
      </c>
      <c r="P34" s="1">
        <f>(表1[[#This Row],[PB207_PB204]]-表1[[#This Row],[7NRHL]])*100</f>
        <v>0.39800000000003166</v>
      </c>
      <c r="Q34" s="1">
        <f>(表1[[#This Row],[PB208_PB204]]-表1[[#This Row],[8NRHL]])*100</f>
        <v>-29.845000000000255</v>
      </c>
    </row>
    <row r="35" spans="1:17" x14ac:dyDescent="0.4">
      <c r="A35" s="1">
        <v>1</v>
      </c>
      <c r="B35" s="1" t="s">
        <v>0</v>
      </c>
      <c r="C35" s="1" t="s">
        <v>43</v>
      </c>
      <c r="D35" s="1">
        <v>11.238</v>
      </c>
      <c r="E35" s="1">
        <v>-103.593</v>
      </c>
      <c r="F35" s="1">
        <v>1E-3</v>
      </c>
      <c r="G35" s="1">
        <v>0.702843</v>
      </c>
      <c r="H35" s="1">
        <f>(表1[[#This Row],[SR87_SR86]]-0.7)*10000</f>
        <v>28.430000000000398</v>
      </c>
      <c r="I35" s="1">
        <v>0.51301200000000002</v>
      </c>
      <c r="J35" s="1">
        <f>(表1[[#This Row],[ND143_ND144]]-0.51)*10000</f>
        <v>30.120000000000147</v>
      </c>
      <c r="K35" s="1">
        <v>19.035</v>
      </c>
      <c r="L35" s="1">
        <f>表1[[#This Row],[PB206_PB204]]*0.1084+13.491</f>
        <v>15.554393999999998</v>
      </c>
      <c r="M35" s="1">
        <f>表1[[#This Row],[PB206_PB204]]*1.209+15.627</f>
        <v>38.640315000000001</v>
      </c>
      <c r="N35" s="1">
        <v>15.585000000000001</v>
      </c>
      <c r="O35" s="1">
        <v>38.689</v>
      </c>
      <c r="P35" s="1">
        <f>(表1[[#This Row],[PB207_PB204]]-表1[[#This Row],[7NRHL]])*100</f>
        <v>3.0606000000002354</v>
      </c>
      <c r="Q35" s="1">
        <f>(表1[[#This Row],[PB208_PB204]]-表1[[#This Row],[8NRHL]])*100</f>
        <v>4.8684999999998979</v>
      </c>
    </row>
    <row r="36" spans="1:17" x14ac:dyDescent="0.4">
      <c r="A36" s="1">
        <v>1</v>
      </c>
      <c r="B36" s="1" t="s">
        <v>0</v>
      </c>
      <c r="C36" s="1" t="s">
        <v>44</v>
      </c>
      <c r="D36" s="1">
        <v>48.232999999999997</v>
      </c>
      <c r="E36" s="1">
        <v>-129.19800000000001</v>
      </c>
      <c r="F36" s="1">
        <v>0</v>
      </c>
      <c r="G36" s="1">
        <v>0.70255999999999996</v>
      </c>
      <c r="H36" s="1">
        <f>(表1[[#This Row],[SR87_SR86]]-0.7)*10000</f>
        <v>25.600000000000065</v>
      </c>
      <c r="I36" s="1">
        <v>0.51310999999999996</v>
      </c>
      <c r="J36" s="1">
        <f>(表1[[#This Row],[ND143_ND144]]-0.51)*10000</f>
        <v>31.099999999999461</v>
      </c>
      <c r="K36" s="1">
        <v>19.02</v>
      </c>
      <c r="L36" s="1">
        <f>表1[[#This Row],[PB206_PB204]]*0.1084+13.491</f>
        <v>15.552768</v>
      </c>
      <c r="M36" s="1">
        <f>表1[[#This Row],[PB206_PB204]]*1.209+15.627</f>
        <v>38.62218</v>
      </c>
      <c r="N36" s="1">
        <v>15.59</v>
      </c>
      <c r="O36" s="1">
        <v>38.49</v>
      </c>
      <c r="P36" s="1">
        <f>(表1[[#This Row],[PB207_PB204]]-表1[[#This Row],[7NRHL]])*100</f>
        <v>3.7231999999999488</v>
      </c>
      <c r="Q36" s="1">
        <f>(表1[[#This Row],[PB208_PB204]]-表1[[#This Row],[8NRHL]])*100</f>
        <v>-13.217999999999819</v>
      </c>
    </row>
    <row r="37" spans="1:17" x14ac:dyDescent="0.4">
      <c r="A37" s="1">
        <v>1</v>
      </c>
      <c r="B37" s="1" t="s">
        <v>0</v>
      </c>
      <c r="C37" s="1" t="s">
        <v>45</v>
      </c>
      <c r="D37" s="1">
        <v>51.468000000000004</v>
      </c>
      <c r="E37" s="1">
        <v>-130.84700000000001</v>
      </c>
      <c r="F37" s="1">
        <v>1E-3</v>
      </c>
      <c r="G37" s="1">
        <v>0.70270699999999997</v>
      </c>
      <c r="H37" s="1">
        <f>(表1[[#This Row],[SR87_SR86]]-0.7)*10000</f>
        <v>27.070000000000149</v>
      </c>
      <c r="I37" s="1">
        <v>0.51311499999999999</v>
      </c>
      <c r="J37" s="1">
        <f>(表1[[#This Row],[ND143_ND144]]-0.51)*10000</f>
        <v>31.149999999999789</v>
      </c>
      <c r="K37" s="1">
        <v>19.013000000000002</v>
      </c>
      <c r="L37" s="1">
        <f>表1[[#This Row],[PB206_PB204]]*0.1084+13.491</f>
        <v>15.552009200000001</v>
      </c>
      <c r="M37" s="1">
        <f>表1[[#This Row],[PB206_PB204]]*1.209+15.627</f>
        <v>38.613717000000001</v>
      </c>
      <c r="N37" s="1">
        <v>15.523999999999999</v>
      </c>
      <c r="O37" s="1">
        <v>38.384</v>
      </c>
      <c r="P37" s="1">
        <f>(表1[[#This Row],[PB207_PB204]]-表1[[#This Row],[7NRHL]])*100</f>
        <v>-2.80092000000014</v>
      </c>
      <c r="Q37" s="1">
        <f>(表1[[#This Row],[PB208_PB204]]-表1[[#This Row],[8NRHL]])*100</f>
        <v>-22.971700000000084</v>
      </c>
    </row>
    <row r="38" spans="1:17" x14ac:dyDescent="0.4">
      <c r="A38" s="1">
        <v>1</v>
      </c>
      <c r="B38" s="1" t="s">
        <v>0</v>
      </c>
      <c r="C38" s="1" t="s">
        <v>46</v>
      </c>
      <c r="D38" s="1">
        <v>-50.197000000000003</v>
      </c>
      <c r="E38" s="1">
        <v>-115.89100000000001</v>
      </c>
      <c r="F38" s="1">
        <v>1E-3</v>
      </c>
      <c r="G38" s="1">
        <v>0.70306500000000005</v>
      </c>
      <c r="H38" s="1">
        <f>(表1[[#This Row],[SR87_SR86]]-0.7)*10000</f>
        <v>30.650000000000954</v>
      </c>
      <c r="I38" s="1">
        <v>0.51290400000000003</v>
      </c>
      <c r="J38" s="1">
        <f>(表1[[#This Row],[ND143_ND144]]-0.51)*10000</f>
        <v>29.040000000000177</v>
      </c>
      <c r="K38" s="1">
        <v>19.013000000000002</v>
      </c>
      <c r="L38" s="1">
        <f>表1[[#This Row],[PB206_PB204]]*0.1084+13.491</f>
        <v>15.552009200000001</v>
      </c>
      <c r="M38" s="1">
        <f>表1[[#This Row],[PB206_PB204]]*1.209+15.627</f>
        <v>38.613717000000001</v>
      </c>
      <c r="N38" s="1">
        <v>15.638</v>
      </c>
      <c r="O38" s="1">
        <v>38.222999999999999</v>
      </c>
      <c r="P38" s="1">
        <f>(表1[[#This Row],[PB207_PB204]]-表1[[#This Row],[7NRHL]])*100</f>
        <v>8.5990799999999368</v>
      </c>
      <c r="Q38" s="1">
        <f>(表1[[#This Row],[PB208_PB204]]-表1[[#This Row],[8NRHL]])*100</f>
        <v>-39.07170000000022</v>
      </c>
    </row>
    <row r="39" spans="1:17" x14ac:dyDescent="0.4">
      <c r="A39" s="1">
        <v>1</v>
      </c>
      <c r="B39" s="1" t="s">
        <v>0</v>
      </c>
      <c r="C39" s="1" t="s">
        <v>48</v>
      </c>
      <c r="D39" s="1">
        <v>51.475000000000001</v>
      </c>
      <c r="E39" s="1">
        <v>-130.85</v>
      </c>
      <c r="F39" s="1">
        <v>1E-3</v>
      </c>
      <c r="G39" s="1">
        <v>0.70278600000000002</v>
      </c>
      <c r="H39" s="1">
        <f>(表1[[#This Row],[SR87_SR86]]-0.7)*10000</f>
        <v>27.86000000000066</v>
      </c>
      <c r="I39" s="1">
        <v>0.51310100000000003</v>
      </c>
      <c r="J39" s="1">
        <f>(表1[[#This Row],[ND143_ND144]]-0.51)*10000</f>
        <v>31.010000000000204</v>
      </c>
      <c r="K39" s="1">
        <v>18.986999999999998</v>
      </c>
      <c r="L39" s="1">
        <f>表1[[#This Row],[PB206_PB204]]*0.1084+13.491</f>
        <v>15.5491908</v>
      </c>
      <c r="M39" s="1">
        <f>表1[[#This Row],[PB206_PB204]]*1.209+15.627</f>
        <v>38.582282999999997</v>
      </c>
      <c r="N39" s="1">
        <v>15.472</v>
      </c>
      <c r="O39" s="1">
        <v>38.231000000000002</v>
      </c>
      <c r="P39" s="1">
        <f>(表1[[#This Row],[PB207_PB204]]-表1[[#This Row],[7NRHL]])*100</f>
        <v>-7.7190800000000337</v>
      </c>
      <c r="Q39" s="1">
        <f>(表1[[#This Row],[PB208_PB204]]-表1[[#This Row],[8NRHL]])*100</f>
        <v>-35.128299999999513</v>
      </c>
    </row>
    <row r="40" spans="1:17" x14ac:dyDescent="0.4">
      <c r="A40" s="1">
        <v>1</v>
      </c>
      <c r="B40" s="1" t="s">
        <v>0</v>
      </c>
      <c r="C40" s="1" t="s">
        <v>49</v>
      </c>
      <c r="D40" s="1">
        <v>49.767499999999998</v>
      </c>
      <c r="E40" s="1">
        <v>-130.262</v>
      </c>
      <c r="F40" s="1">
        <v>1E-4</v>
      </c>
      <c r="G40" s="1">
        <v>0.70270200000000005</v>
      </c>
      <c r="H40" s="1">
        <f>(表1[[#This Row],[SR87_SR86]]-0.7)*10000</f>
        <v>27.020000000000934</v>
      </c>
      <c r="I40" s="1">
        <v>0.51300400000000002</v>
      </c>
      <c r="J40" s="1">
        <f>(表1[[#This Row],[ND143_ND144]]-0.51)*10000</f>
        <v>30.040000000000067</v>
      </c>
      <c r="K40" s="1">
        <v>18.975999999999999</v>
      </c>
      <c r="L40" s="1">
        <f>表1[[#This Row],[PB206_PB204]]*0.1084+13.491</f>
        <v>15.547998399999999</v>
      </c>
      <c r="M40" s="1">
        <f>表1[[#This Row],[PB206_PB204]]*1.209+15.627</f>
        <v>38.568984</v>
      </c>
      <c r="N40" s="1">
        <v>15.534000000000001</v>
      </c>
      <c r="O40" s="1">
        <v>38.326000000000001</v>
      </c>
      <c r="P40" s="1">
        <f>(表1[[#This Row],[PB207_PB204]]-表1[[#This Row],[7NRHL]])*100</f>
        <v>-1.3998399999998412</v>
      </c>
      <c r="Q40" s="1">
        <f>(表1[[#This Row],[PB208_PB204]]-表1[[#This Row],[8NRHL]])*100</f>
        <v>-24.298399999999987</v>
      </c>
    </row>
    <row r="41" spans="1:17" x14ac:dyDescent="0.4">
      <c r="A41" s="1">
        <v>1</v>
      </c>
      <c r="B41" s="1" t="s">
        <v>0</v>
      </c>
      <c r="C41" s="1" t="s">
        <v>51</v>
      </c>
      <c r="D41" s="1">
        <v>27.330300000000001</v>
      </c>
      <c r="E41" s="1">
        <v>-115.70699999999999</v>
      </c>
      <c r="F41" s="1">
        <v>1E-4</v>
      </c>
      <c r="G41" s="1">
        <v>0.70286300000000002</v>
      </c>
      <c r="H41" s="1">
        <f>(表1[[#This Row],[SR87_SR86]]-0.7)*10000</f>
        <v>28.630000000000599</v>
      </c>
      <c r="I41" s="1">
        <v>0.51289399999999996</v>
      </c>
      <c r="J41" s="1">
        <f>(表1[[#This Row],[ND143_ND144]]-0.51)*10000</f>
        <v>28.939999999999522</v>
      </c>
      <c r="K41" s="1">
        <v>18.960999999999999</v>
      </c>
      <c r="L41" s="1">
        <f>表1[[#This Row],[PB206_PB204]]*0.1084+13.491</f>
        <v>15.546372399999999</v>
      </c>
      <c r="M41" s="1">
        <f>表1[[#This Row],[PB206_PB204]]*1.209+15.627</f>
        <v>38.550848999999999</v>
      </c>
      <c r="N41" s="1">
        <v>15.613</v>
      </c>
      <c r="O41" s="1">
        <v>38.722000000000001</v>
      </c>
      <c r="P41" s="1">
        <f>(表1[[#This Row],[PB207_PB204]]-表1[[#This Row],[7NRHL]])*100</f>
        <v>6.6627600000000342</v>
      </c>
      <c r="Q41" s="1">
        <f>(表1[[#This Row],[PB208_PB204]]-表1[[#This Row],[8NRHL]])*100</f>
        <v>17.115100000000183</v>
      </c>
    </row>
    <row r="42" spans="1:17" x14ac:dyDescent="0.4">
      <c r="A42" s="1">
        <v>1</v>
      </c>
      <c r="B42" s="1" t="s">
        <v>0</v>
      </c>
      <c r="C42" s="1" t="s">
        <v>52</v>
      </c>
      <c r="D42" s="1">
        <v>-27.41</v>
      </c>
      <c r="E42" s="1">
        <v>-113.06</v>
      </c>
      <c r="F42" s="1">
        <v>0.01</v>
      </c>
      <c r="G42" s="1">
        <v>0.70277000000000001</v>
      </c>
      <c r="H42" s="1">
        <f>(表1[[#This Row],[SR87_SR86]]-0.7)*10000</f>
        <v>27.7000000000005</v>
      </c>
      <c r="I42" s="1">
        <v>0.51304499999999997</v>
      </c>
      <c r="J42" s="1">
        <f>(表1[[#This Row],[ND143_ND144]]-0.51)*10000</f>
        <v>30.449999999999644</v>
      </c>
      <c r="K42" s="1">
        <v>18.96</v>
      </c>
      <c r="L42" s="1">
        <f>表1[[#This Row],[PB206_PB204]]*0.1084+13.491</f>
        <v>15.546264000000001</v>
      </c>
      <c r="M42" s="1">
        <f>表1[[#This Row],[PB206_PB204]]*1.209+15.627</f>
        <v>38.549640000000004</v>
      </c>
      <c r="N42" s="1">
        <v>15.56</v>
      </c>
      <c r="O42" s="1">
        <v>38.512</v>
      </c>
      <c r="P42" s="1">
        <f>(表1[[#This Row],[PB207_PB204]]-表1[[#This Row],[7NRHL]])*100</f>
        <v>1.3735999999999748</v>
      </c>
      <c r="Q42" s="1">
        <f>(表1[[#This Row],[PB208_PB204]]-表1[[#This Row],[8NRHL]])*100</f>
        <v>-3.7640000000003226</v>
      </c>
    </row>
    <row r="43" spans="1:17" x14ac:dyDescent="0.4">
      <c r="A43" s="1">
        <v>1</v>
      </c>
      <c r="B43" s="1" t="s">
        <v>0</v>
      </c>
      <c r="C43" s="1" t="s">
        <v>55</v>
      </c>
      <c r="D43" s="1">
        <v>-18.649999999999999</v>
      </c>
      <c r="E43" s="1">
        <v>-114.47</v>
      </c>
      <c r="F43" s="1">
        <v>0.01</v>
      </c>
      <c r="G43" s="1">
        <v>0.70289999999999997</v>
      </c>
      <c r="H43" s="1">
        <f>(表1[[#This Row],[SR87_SR86]]-0.7)*10000</f>
        <v>29.000000000000135</v>
      </c>
      <c r="I43" s="1">
        <v>0.51300500000000004</v>
      </c>
      <c r="J43" s="1">
        <f>(表1[[#This Row],[ND143_ND144]]-0.51)*10000</f>
        <v>30.050000000000352</v>
      </c>
      <c r="K43" s="1">
        <v>18.952999999999999</v>
      </c>
      <c r="L43" s="1">
        <f>表1[[#This Row],[PB206_PB204]]*0.1084+13.491</f>
        <v>15.545505199999999</v>
      </c>
      <c r="M43" s="1">
        <f>表1[[#This Row],[PB206_PB204]]*1.209+15.627</f>
        <v>38.541177000000005</v>
      </c>
      <c r="N43" s="1">
        <v>15.532999999999999</v>
      </c>
      <c r="O43" s="1">
        <v>38.524999999999999</v>
      </c>
      <c r="P43" s="1">
        <f>(表1[[#This Row],[PB207_PB204]]-表1[[#This Row],[7NRHL]])*100</f>
        <v>-1.2505199999999661</v>
      </c>
      <c r="Q43" s="1">
        <f>(表1[[#This Row],[PB208_PB204]]-表1[[#This Row],[8NRHL]])*100</f>
        <v>-1.6177000000006103</v>
      </c>
    </row>
    <row r="44" spans="1:17" x14ac:dyDescent="0.4">
      <c r="A44" s="1">
        <v>1</v>
      </c>
      <c r="B44" s="1" t="s">
        <v>0</v>
      </c>
      <c r="C44" s="1" t="s">
        <v>56</v>
      </c>
      <c r="D44" s="1">
        <v>12.72</v>
      </c>
      <c r="E44" s="1">
        <v>-102.584</v>
      </c>
      <c r="F44" s="1">
        <v>1E-3</v>
      </c>
      <c r="G44" s="1">
        <v>0.70300099999999999</v>
      </c>
      <c r="H44" s="1">
        <f>(表1[[#This Row],[SR87_SR86]]-0.7)*10000</f>
        <v>30.010000000000314</v>
      </c>
      <c r="I44" s="1">
        <v>0.51296299999999995</v>
      </c>
      <c r="J44" s="1">
        <f>(表1[[#This Row],[ND143_ND144]]-0.51)*10000</f>
        <v>29.629999999999377</v>
      </c>
      <c r="K44" s="1">
        <v>18.9497</v>
      </c>
      <c r="L44" s="1">
        <f>表1[[#This Row],[PB206_PB204]]*0.1084+13.491</f>
        <v>15.545147480000001</v>
      </c>
      <c r="M44" s="1">
        <f>表1[[#This Row],[PB206_PB204]]*1.209+15.627</f>
        <v>38.537187299999999</v>
      </c>
      <c r="N44" s="1">
        <v>15.6021</v>
      </c>
      <c r="O44" s="1">
        <v>38.573599999999999</v>
      </c>
      <c r="P44" s="1">
        <f>(表1[[#This Row],[PB207_PB204]]-表1[[#This Row],[7NRHL]])*100</f>
        <v>5.6952519999999396</v>
      </c>
      <c r="Q44" s="1">
        <f>(表1[[#This Row],[PB208_PB204]]-表1[[#This Row],[8NRHL]])*100</f>
        <v>3.6412699999999631</v>
      </c>
    </row>
    <row r="45" spans="1:17" x14ac:dyDescent="0.4">
      <c r="A45" s="1">
        <v>1</v>
      </c>
      <c r="B45" s="1" t="s">
        <v>0</v>
      </c>
      <c r="C45" s="1" t="s">
        <v>57</v>
      </c>
      <c r="D45" s="1">
        <v>12.738</v>
      </c>
      <c r="E45" s="1">
        <v>-102.58499999999999</v>
      </c>
      <c r="F45" s="1">
        <v>1E-3</v>
      </c>
      <c r="G45" s="1">
        <v>0.70300600000000002</v>
      </c>
      <c r="H45" s="1">
        <f>(表1[[#This Row],[SR87_SR86]]-0.7)*10000</f>
        <v>30.060000000000642</v>
      </c>
      <c r="I45" s="1">
        <v>0.51294700000000004</v>
      </c>
      <c r="J45" s="1">
        <f>(表1[[#This Row],[ND143_ND144]]-0.51)*10000</f>
        <v>29.470000000000329</v>
      </c>
      <c r="K45" s="1">
        <v>18.948699999999999</v>
      </c>
      <c r="L45" s="1">
        <f>表1[[#This Row],[PB206_PB204]]*0.1084+13.491</f>
        <v>15.545039079999999</v>
      </c>
      <c r="M45" s="1">
        <f>表1[[#This Row],[PB206_PB204]]*1.209+15.627</f>
        <v>38.535978300000004</v>
      </c>
      <c r="N45" s="1">
        <v>15.6004</v>
      </c>
      <c r="O45" s="1">
        <v>38.568899999999999</v>
      </c>
      <c r="P45" s="1">
        <f>(表1[[#This Row],[PB207_PB204]]-表1[[#This Row],[7NRHL]])*100</f>
        <v>5.5360920000001812</v>
      </c>
      <c r="Q45" s="1">
        <f>(表1[[#This Row],[PB208_PB204]]-表1[[#This Row],[8NRHL]])*100</f>
        <v>3.2921699999995724</v>
      </c>
    </row>
    <row r="46" spans="1:17" x14ac:dyDescent="0.4">
      <c r="A46" s="1">
        <v>1</v>
      </c>
      <c r="B46" s="1" t="s">
        <v>0</v>
      </c>
      <c r="C46" s="1" t="s">
        <v>58</v>
      </c>
      <c r="D46" s="1">
        <v>51.472999999999999</v>
      </c>
      <c r="E46" s="1">
        <v>-130.82499999999999</v>
      </c>
      <c r="F46" s="1">
        <v>1E-3</v>
      </c>
      <c r="G46" s="1">
        <v>0.70267199999999996</v>
      </c>
      <c r="H46" s="1">
        <f>(表1[[#This Row],[SR87_SR86]]-0.7)*10000</f>
        <v>26.720000000000077</v>
      </c>
      <c r="I46" s="1">
        <v>0.51313699999999995</v>
      </c>
      <c r="J46" s="1">
        <f>(表1[[#This Row],[ND143_ND144]]-0.51)*10000</f>
        <v>31.369999999999454</v>
      </c>
      <c r="K46" s="1">
        <v>18.943999999999999</v>
      </c>
      <c r="L46" s="1">
        <f>表1[[#This Row],[PB206_PB204]]*0.1084+13.491</f>
        <v>15.544529599999999</v>
      </c>
      <c r="M46" s="1">
        <f>表1[[#This Row],[PB206_PB204]]*1.209+15.627</f>
        <v>38.530296</v>
      </c>
      <c r="N46" s="1">
        <v>15.483000000000001</v>
      </c>
      <c r="O46" s="1">
        <v>38.220999999999997</v>
      </c>
      <c r="P46" s="1">
        <f>(表1[[#This Row],[PB207_PB204]]-表1[[#This Row],[7NRHL]])*100</f>
        <v>-6.1529599999998297</v>
      </c>
      <c r="Q46" s="1">
        <f>(表1[[#This Row],[PB208_PB204]]-表1[[#This Row],[8NRHL]])*100</f>
        <v>-30.929600000000335</v>
      </c>
    </row>
    <row r="47" spans="1:17" x14ac:dyDescent="0.4">
      <c r="A47" s="1">
        <v>1</v>
      </c>
      <c r="B47" s="1" t="s">
        <v>0</v>
      </c>
      <c r="C47" s="1" t="s">
        <v>60</v>
      </c>
      <c r="D47" s="1">
        <v>12.744999999999999</v>
      </c>
      <c r="E47" s="1">
        <v>-102.562</v>
      </c>
      <c r="F47" s="1">
        <v>1E-3</v>
      </c>
      <c r="G47" s="1">
        <v>0.70294999999999996</v>
      </c>
      <c r="H47" s="1">
        <f>(表1[[#This Row],[SR87_SR86]]-0.7)*10000</f>
        <v>29.500000000000082</v>
      </c>
      <c r="I47" s="1">
        <v>0.512934</v>
      </c>
      <c r="J47" s="1">
        <f>(表1[[#This Row],[ND143_ND144]]-0.51)*10000</f>
        <v>29.339999999999922</v>
      </c>
      <c r="K47" s="1">
        <v>18.931999999999999</v>
      </c>
      <c r="L47" s="1">
        <f>表1[[#This Row],[PB206_PB204]]*0.1084+13.491</f>
        <v>15.5432288</v>
      </c>
      <c r="M47" s="1">
        <f>表1[[#This Row],[PB206_PB204]]*1.209+15.627</f>
        <v>38.515788000000001</v>
      </c>
      <c r="N47" s="1">
        <v>15.590999999999999</v>
      </c>
      <c r="O47" s="1">
        <v>38.539000000000001</v>
      </c>
      <c r="P47" s="1">
        <f>(表1[[#This Row],[PB207_PB204]]-表1[[#This Row],[7NRHL]])*100</f>
        <v>4.7771199999999681</v>
      </c>
      <c r="Q47" s="1">
        <f>(表1[[#This Row],[PB208_PB204]]-表1[[#This Row],[8NRHL]])*100</f>
        <v>2.3212000000000899</v>
      </c>
    </row>
    <row r="48" spans="1:17" x14ac:dyDescent="0.4">
      <c r="A48" s="1">
        <v>1</v>
      </c>
      <c r="B48" s="1" t="s">
        <v>0</v>
      </c>
      <c r="C48" s="1" t="s">
        <v>61</v>
      </c>
      <c r="D48" s="1">
        <v>27.285</v>
      </c>
      <c r="E48" s="1">
        <v>-115.717</v>
      </c>
      <c r="F48" s="1">
        <v>1E-4</v>
      </c>
      <c r="G48" s="1">
        <v>0.70269499999999996</v>
      </c>
      <c r="H48" s="1">
        <f>(表1[[#This Row],[SR87_SR86]]-0.7)*10000</f>
        <v>26.950000000000031</v>
      </c>
      <c r="I48" s="1">
        <v>0.51300400000000002</v>
      </c>
      <c r="J48" s="1">
        <f>(表1[[#This Row],[ND143_ND144]]-0.51)*10000</f>
        <v>30.040000000000067</v>
      </c>
      <c r="K48" s="1">
        <v>18.93</v>
      </c>
      <c r="L48" s="1">
        <f>表1[[#This Row],[PB206_PB204]]*0.1084+13.491</f>
        <v>15.543011999999999</v>
      </c>
      <c r="M48" s="1">
        <f>表1[[#This Row],[PB206_PB204]]*1.209+15.627</f>
        <v>38.513370000000002</v>
      </c>
      <c r="N48" s="1">
        <v>15.581</v>
      </c>
      <c r="O48" s="1">
        <v>38.539000000000001</v>
      </c>
      <c r="P48" s="1">
        <f>(表1[[#This Row],[PB207_PB204]]-表1[[#This Row],[7NRHL]])*100</f>
        <v>3.7988000000000355</v>
      </c>
      <c r="Q48" s="1">
        <f>(表1[[#This Row],[PB208_PB204]]-表1[[#This Row],[8NRHL]])*100</f>
        <v>2.5629999999999598</v>
      </c>
    </row>
    <row r="49" spans="1:17" x14ac:dyDescent="0.4">
      <c r="A49" s="1">
        <v>1</v>
      </c>
      <c r="B49" s="1" t="s">
        <v>0</v>
      </c>
      <c r="C49" s="1" t="s">
        <v>62</v>
      </c>
      <c r="D49" s="1">
        <v>51.472999999999999</v>
      </c>
      <c r="E49" s="1">
        <v>-130.82499999999999</v>
      </c>
      <c r="F49" s="1">
        <v>1E-3</v>
      </c>
      <c r="G49" s="1">
        <v>0.70272199999999996</v>
      </c>
      <c r="H49" s="1">
        <f>(表1[[#This Row],[SR87_SR86]]-0.7)*10000</f>
        <v>27.22000000000002</v>
      </c>
      <c r="I49" s="1">
        <v>0.51310199999999995</v>
      </c>
      <c r="J49" s="1">
        <f>(表1[[#This Row],[ND143_ND144]]-0.51)*10000</f>
        <v>31.019999999999381</v>
      </c>
      <c r="K49" s="1">
        <v>18.925000000000001</v>
      </c>
      <c r="L49" s="1">
        <f>表1[[#This Row],[PB206_PB204]]*0.1084+13.491</f>
        <v>15.54247</v>
      </c>
      <c r="M49" s="1">
        <f>表1[[#This Row],[PB206_PB204]]*1.209+15.627</f>
        <v>38.507325000000002</v>
      </c>
      <c r="N49" s="1">
        <v>15.478</v>
      </c>
      <c r="O49" s="1">
        <v>38.19</v>
      </c>
      <c r="P49" s="1">
        <f>(表1[[#This Row],[PB207_PB204]]-表1[[#This Row],[7NRHL]])*100</f>
        <v>-6.4470000000000027</v>
      </c>
      <c r="Q49" s="1">
        <f>(表1[[#This Row],[PB208_PB204]]-表1[[#This Row],[8NRHL]])*100</f>
        <v>-31.732500000000385</v>
      </c>
    </row>
    <row r="50" spans="1:17" x14ac:dyDescent="0.4">
      <c r="A50" s="1">
        <v>1</v>
      </c>
      <c r="B50" s="1" t="s">
        <v>0</v>
      </c>
      <c r="C50" s="1" t="s">
        <v>63</v>
      </c>
      <c r="D50" s="1">
        <v>12.738</v>
      </c>
      <c r="E50" s="1">
        <v>-102.587</v>
      </c>
      <c r="F50" s="1">
        <v>1E-3</v>
      </c>
      <c r="G50" s="1">
        <v>0.70295300000000005</v>
      </c>
      <c r="H50" s="1">
        <f>(表1[[#This Row],[SR87_SR86]]-0.7)*10000</f>
        <v>29.530000000000946</v>
      </c>
      <c r="I50" s="1">
        <v>0.51295999999999997</v>
      </c>
      <c r="J50" s="1">
        <f>(表1[[#This Row],[ND143_ND144]]-0.51)*10000</f>
        <v>29.599999999999625</v>
      </c>
      <c r="K50" s="1">
        <v>18.9222</v>
      </c>
      <c r="L50" s="1">
        <f>表1[[#This Row],[PB206_PB204]]*0.1084+13.491</f>
        <v>15.542166479999999</v>
      </c>
      <c r="M50" s="1">
        <f>表1[[#This Row],[PB206_PB204]]*1.209+15.627</f>
        <v>38.503939800000005</v>
      </c>
      <c r="N50" s="1">
        <v>15.602</v>
      </c>
      <c r="O50" s="1">
        <v>38.549300000000002</v>
      </c>
      <c r="P50" s="1">
        <f>(表1[[#This Row],[PB207_PB204]]-表1[[#This Row],[7NRHL]])*100</f>
        <v>5.9833520000001528</v>
      </c>
      <c r="Q50" s="1">
        <f>(表1[[#This Row],[PB208_PB204]]-表1[[#This Row],[8NRHL]])*100</f>
        <v>4.5360199999997519</v>
      </c>
    </row>
    <row r="51" spans="1:17" x14ac:dyDescent="0.4">
      <c r="A51" s="1">
        <v>1</v>
      </c>
      <c r="B51" s="1" t="s">
        <v>0</v>
      </c>
      <c r="C51" s="1" t="s">
        <v>64</v>
      </c>
      <c r="D51" s="1">
        <v>-37.92</v>
      </c>
      <c r="E51" s="1">
        <v>-112.45</v>
      </c>
      <c r="F51" s="1">
        <v>0.01</v>
      </c>
      <c r="G51" s="1">
        <v>0.70262000000000002</v>
      </c>
      <c r="H51" s="1">
        <f>(表1[[#This Row],[SR87_SR86]]-0.7)*10000</f>
        <v>26.200000000000667</v>
      </c>
      <c r="I51" s="1">
        <v>0.51307000000000003</v>
      </c>
      <c r="J51" s="1">
        <f>(表1[[#This Row],[ND143_ND144]]-0.51)*10000</f>
        <v>30.700000000000173</v>
      </c>
      <c r="K51" s="1">
        <v>18.920000000000002</v>
      </c>
      <c r="L51" s="1">
        <f>表1[[#This Row],[PB206_PB204]]*0.1084+13.491</f>
        <v>15.541928</v>
      </c>
      <c r="M51" s="1">
        <f>表1[[#This Row],[PB206_PB204]]*1.209+15.627</f>
        <v>38.501280000000001</v>
      </c>
      <c r="N51" s="1">
        <v>15.56</v>
      </c>
      <c r="O51" s="1">
        <v>38.25</v>
      </c>
      <c r="P51" s="1">
        <f>(表1[[#This Row],[PB207_PB204]]-表1[[#This Row],[7NRHL]])*100</f>
        <v>1.8072000000000088</v>
      </c>
      <c r="Q51" s="1">
        <f>(表1[[#This Row],[PB208_PB204]]-表1[[#This Row],[8NRHL]])*100</f>
        <v>-25.128000000000128</v>
      </c>
    </row>
    <row r="52" spans="1:17" x14ac:dyDescent="0.4">
      <c r="A52" s="1">
        <v>1</v>
      </c>
      <c r="B52" s="1" t="s">
        <v>0</v>
      </c>
      <c r="C52" s="1" t="s">
        <v>65</v>
      </c>
      <c r="D52" s="1">
        <v>32.548000000000002</v>
      </c>
      <c r="E52" s="1">
        <v>-121.503</v>
      </c>
      <c r="F52" s="1">
        <v>1E-3</v>
      </c>
      <c r="G52" s="1">
        <v>0.70499000000000001</v>
      </c>
      <c r="H52" s="1">
        <f>(表1[[#This Row],[SR87_SR86]]-0.7)*10000</f>
        <v>49.900000000000503</v>
      </c>
      <c r="I52" s="1">
        <v>0.51289700000000005</v>
      </c>
      <c r="J52" s="1">
        <f>(表1[[#This Row],[ND143_ND144]]-0.51)*10000</f>
        <v>28.970000000000383</v>
      </c>
      <c r="K52" s="1">
        <v>18.920000000000002</v>
      </c>
      <c r="L52" s="1">
        <f>表1[[#This Row],[PB206_PB204]]*0.1084+13.491</f>
        <v>15.541928</v>
      </c>
      <c r="M52" s="1">
        <f>表1[[#This Row],[PB206_PB204]]*1.209+15.627</f>
        <v>38.501280000000001</v>
      </c>
      <c r="N52" s="1">
        <v>15.59</v>
      </c>
      <c r="O52" s="1">
        <v>38.57</v>
      </c>
      <c r="P52" s="1">
        <f>(表1[[#This Row],[PB207_PB204]]-表1[[#This Row],[7NRHL]])*100</f>
        <v>4.8071999999999449</v>
      </c>
      <c r="Q52" s="1">
        <f>(表1[[#This Row],[PB208_PB204]]-表1[[#This Row],[8NRHL]])*100</f>
        <v>6.8719999999999004</v>
      </c>
    </row>
    <row r="53" spans="1:17" x14ac:dyDescent="0.4">
      <c r="A53" s="1">
        <v>1</v>
      </c>
      <c r="B53" s="1" t="s">
        <v>0</v>
      </c>
      <c r="C53" s="1" t="s">
        <v>66</v>
      </c>
      <c r="D53" s="1">
        <v>-18.11</v>
      </c>
      <c r="E53" s="1">
        <v>-113.17</v>
      </c>
      <c r="F53" s="1">
        <v>0.01</v>
      </c>
      <c r="G53" s="1">
        <v>0.70270999999999995</v>
      </c>
      <c r="H53" s="1">
        <f>(表1[[#This Row],[SR87_SR86]]-0.7)*10000</f>
        <v>27.099999999999902</v>
      </c>
      <c r="I53" s="1">
        <v>0.51307499999999995</v>
      </c>
      <c r="J53" s="1">
        <f>(表1[[#This Row],[ND143_ND144]]-0.51)*10000</f>
        <v>30.749999999999389</v>
      </c>
      <c r="K53" s="1">
        <v>18.919</v>
      </c>
      <c r="L53" s="1">
        <f>表1[[#This Row],[PB206_PB204]]*0.1084+13.491</f>
        <v>15.5418196</v>
      </c>
      <c r="M53" s="1">
        <f>表1[[#This Row],[PB206_PB204]]*1.209+15.627</f>
        <v>38.500071000000005</v>
      </c>
      <c r="N53" s="1">
        <v>15.523999999999999</v>
      </c>
      <c r="O53" s="1">
        <v>38.395000000000003</v>
      </c>
      <c r="P53" s="1">
        <f>(表1[[#This Row],[PB207_PB204]]-表1[[#This Row],[7NRHL]])*100</f>
        <v>-1.7819600000001046</v>
      </c>
      <c r="Q53" s="1">
        <f>(表1[[#This Row],[PB208_PB204]]-表1[[#This Row],[8NRHL]])*100</f>
        <v>-10.507100000000236</v>
      </c>
    </row>
    <row r="54" spans="1:17" x14ac:dyDescent="0.4">
      <c r="A54" s="1">
        <v>1</v>
      </c>
      <c r="B54" s="1" t="s">
        <v>0</v>
      </c>
      <c r="C54" s="1" t="s">
        <v>67</v>
      </c>
      <c r="D54" s="1">
        <v>51.38</v>
      </c>
      <c r="E54" s="1">
        <v>-131.05799999999999</v>
      </c>
      <c r="F54" s="1">
        <v>1E-3</v>
      </c>
      <c r="G54" s="1">
        <v>0.70272900000000005</v>
      </c>
      <c r="H54" s="1">
        <f>(表1[[#This Row],[SR87_SR86]]-0.7)*10000</f>
        <v>27.290000000000923</v>
      </c>
      <c r="I54" s="1">
        <v>0.51310199999999995</v>
      </c>
      <c r="J54" s="1">
        <f>(表1[[#This Row],[ND143_ND144]]-0.51)*10000</f>
        <v>31.019999999999381</v>
      </c>
      <c r="K54" s="1">
        <v>18.919</v>
      </c>
      <c r="L54" s="1">
        <f>表1[[#This Row],[PB206_PB204]]*0.1084+13.491</f>
        <v>15.5418196</v>
      </c>
      <c r="M54" s="1">
        <f>表1[[#This Row],[PB206_PB204]]*1.209+15.627</f>
        <v>38.500071000000005</v>
      </c>
      <c r="N54" s="1">
        <v>15.473000000000001</v>
      </c>
      <c r="O54" s="1">
        <v>38.19</v>
      </c>
      <c r="P54" s="1">
        <f>(表1[[#This Row],[PB207_PB204]]-表1[[#This Row],[7NRHL]])*100</f>
        <v>-6.8819599999999426</v>
      </c>
      <c r="Q54" s="1">
        <f>(表1[[#This Row],[PB208_PB204]]-表1[[#This Row],[8NRHL]])*100</f>
        <v>-31.007100000000776</v>
      </c>
    </row>
    <row r="55" spans="1:17" x14ac:dyDescent="0.4">
      <c r="A55" s="1">
        <v>1</v>
      </c>
      <c r="B55" s="1" t="s">
        <v>0</v>
      </c>
      <c r="C55" s="1" t="s">
        <v>68</v>
      </c>
      <c r="D55" s="1">
        <v>12.728999999999999</v>
      </c>
      <c r="E55" s="1">
        <v>-102.584</v>
      </c>
      <c r="F55" s="1">
        <v>1E-3</v>
      </c>
      <c r="G55" s="1">
        <v>0.70296999999999998</v>
      </c>
      <c r="H55" s="1">
        <f>(表1[[#This Row],[SR87_SR86]]-0.7)*10000</f>
        <v>29.70000000000028</v>
      </c>
      <c r="I55" s="1">
        <v>0.51295800000000003</v>
      </c>
      <c r="J55" s="1">
        <f>(表1[[#This Row],[ND143_ND144]]-0.51)*10000</f>
        <v>29.580000000000162</v>
      </c>
      <c r="K55" s="1">
        <v>18.918299999999999</v>
      </c>
      <c r="L55" s="1">
        <f>表1[[#This Row],[PB206_PB204]]*0.1084+13.491</f>
        <v>15.541743719999999</v>
      </c>
      <c r="M55" s="1">
        <f>表1[[#This Row],[PB206_PB204]]*1.209+15.627</f>
        <v>38.499224699999999</v>
      </c>
      <c r="N55" s="1">
        <v>15.5951</v>
      </c>
      <c r="O55" s="1">
        <v>38.532600000000002</v>
      </c>
      <c r="P55" s="1">
        <f>(表1[[#This Row],[PB207_PB204]]-表1[[#This Row],[7NRHL]])*100</f>
        <v>5.3356280000000922</v>
      </c>
      <c r="Q55" s="1">
        <f>(表1[[#This Row],[PB208_PB204]]-表1[[#This Row],[8NRHL]])*100</f>
        <v>3.3375300000002994</v>
      </c>
    </row>
    <row r="56" spans="1:17" x14ac:dyDescent="0.4">
      <c r="A56" s="1">
        <v>1</v>
      </c>
      <c r="B56" s="1" t="s">
        <v>0</v>
      </c>
      <c r="C56" s="1" t="s">
        <v>69</v>
      </c>
      <c r="D56" s="1">
        <v>-17.82</v>
      </c>
      <c r="E56" s="1">
        <v>-112.48</v>
      </c>
      <c r="F56" s="1">
        <v>0.01</v>
      </c>
      <c r="G56" s="1">
        <v>0.70269999999999999</v>
      </c>
      <c r="H56" s="1">
        <f>(表1[[#This Row],[SR87_SR86]]-0.7)*10000</f>
        <v>27.000000000000355</v>
      </c>
      <c r="I56" s="1">
        <v>0.51305800000000001</v>
      </c>
      <c r="J56" s="1">
        <f>(表1[[#This Row],[ND143_ND144]]-0.51)*10000</f>
        <v>30.580000000000052</v>
      </c>
      <c r="K56" s="1">
        <v>18.911000000000001</v>
      </c>
      <c r="L56" s="1">
        <f>表1[[#This Row],[PB206_PB204]]*0.1084+13.491</f>
        <v>15.5409524</v>
      </c>
      <c r="M56" s="1">
        <f>表1[[#This Row],[PB206_PB204]]*1.209+15.627</f>
        <v>38.490399000000004</v>
      </c>
      <c r="N56" s="1">
        <v>15.53</v>
      </c>
      <c r="O56" s="1">
        <v>38.442999999999998</v>
      </c>
      <c r="P56" s="1">
        <f>(表1[[#This Row],[PB207_PB204]]-表1[[#This Row],[7NRHL]])*100</f>
        <v>-1.095240000000075</v>
      </c>
      <c r="Q56" s="1">
        <f>(表1[[#This Row],[PB208_PB204]]-表1[[#This Row],[8NRHL]])*100</f>
        <v>-4.7399000000005742</v>
      </c>
    </row>
    <row r="57" spans="1:17" x14ac:dyDescent="0.4">
      <c r="A57" s="1">
        <v>1</v>
      </c>
      <c r="B57" s="1" t="s">
        <v>0</v>
      </c>
      <c r="C57" s="1" t="s">
        <v>70</v>
      </c>
      <c r="D57" s="1">
        <v>51.395000000000003</v>
      </c>
      <c r="E57" s="1">
        <v>-131</v>
      </c>
      <c r="F57" s="1">
        <v>1E-3</v>
      </c>
      <c r="G57" s="1">
        <v>0.70271499999999998</v>
      </c>
      <c r="H57" s="1">
        <f>(表1[[#This Row],[SR87_SR86]]-0.7)*10000</f>
        <v>27.15000000000023</v>
      </c>
      <c r="I57" s="1">
        <v>0.51312400000000002</v>
      </c>
      <c r="J57" s="1">
        <f>(表1[[#This Row],[ND143_ND144]]-0.51)*10000</f>
        <v>31.240000000000158</v>
      </c>
      <c r="K57" s="1">
        <v>18.905999999999999</v>
      </c>
      <c r="L57" s="1">
        <f>表1[[#This Row],[PB206_PB204]]*0.1084+13.491</f>
        <v>15.540410399999999</v>
      </c>
      <c r="M57" s="1">
        <f>表1[[#This Row],[PB206_PB204]]*1.209+15.627</f>
        <v>38.484354000000003</v>
      </c>
      <c r="N57" s="1">
        <v>15.528</v>
      </c>
      <c r="O57" s="1">
        <v>38.328000000000003</v>
      </c>
      <c r="P57" s="1">
        <f>(表1[[#This Row],[PB207_PB204]]-表1[[#This Row],[7NRHL]])*100</f>
        <v>-1.2410399999998489</v>
      </c>
      <c r="Q57" s="1">
        <f>(表1[[#This Row],[PB208_PB204]]-表1[[#This Row],[8NRHL]])*100</f>
        <v>-15.635400000000033</v>
      </c>
    </row>
    <row r="58" spans="1:17" x14ac:dyDescent="0.4">
      <c r="A58" s="1">
        <v>1</v>
      </c>
      <c r="B58" s="1" t="s">
        <v>0</v>
      </c>
      <c r="C58" s="1" t="s">
        <v>71</v>
      </c>
      <c r="D58" s="1">
        <v>51.424999999999997</v>
      </c>
      <c r="E58" s="1">
        <v>-131.02500000000001</v>
      </c>
      <c r="F58" s="1">
        <v>1E-3</v>
      </c>
      <c r="G58" s="1">
        <v>0.70272699999999999</v>
      </c>
      <c r="H58" s="1">
        <f>(表1[[#This Row],[SR87_SR86]]-0.7)*10000</f>
        <v>27.270000000000351</v>
      </c>
      <c r="I58" s="1">
        <v>0.51313500000000001</v>
      </c>
      <c r="J58" s="1">
        <f>(表1[[#This Row],[ND143_ND144]]-0.51)*10000</f>
        <v>31.349999999999987</v>
      </c>
      <c r="K58" s="1">
        <v>18.905999999999999</v>
      </c>
      <c r="L58" s="1">
        <f>表1[[#This Row],[PB206_PB204]]*0.1084+13.491</f>
        <v>15.540410399999999</v>
      </c>
      <c r="M58" s="1">
        <f>表1[[#This Row],[PB206_PB204]]*1.209+15.627</f>
        <v>38.484354000000003</v>
      </c>
      <c r="N58" s="1">
        <v>15.47</v>
      </c>
      <c r="O58" s="1">
        <v>38.173000000000002</v>
      </c>
      <c r="P58" s="1">
        <f>(表1[[#This Row],[PB207_PB204]]-表1[[#This Row],[7NRHL]])*100</f>
        <v>-7.0410399999998319</v>
      </c>
      <c r="Q58" s="1">
        <f>(表1[[#This Row],[PB208_PB204]]-表1[[#This Row],[8NRHL]])*100</f>
        <v>-31.135400000000146</v>
      </c>
    </row>
    <row r="59" spans="1:17" x14ac:dyDescent="0.4">
      <c r="A59" s="1">
        <v>1</v>
      </c>
      <c r="B59" s="1" t="s">
        <v>0</v>
      </c>
      <c r="C59" s="1" t="s">
        <v>73</v>
      </c>
      <c r="D59" s="1">
        <v>-53.67</v>
      </c>
      <c r="E59" s="1">
        <v>-117.97</v>
      </c>
      <c r="F59" s="1">
        <v>0.01</v>
      </c>
      <c r="G59" s="1">
        <v>0.70254000000000005</v>
      </c>
      <c r="H59" s="1">
        <f>(表1[[#This Row],[SR87_SR86]]-0.7)*10000</f>
        <v>25.400000000000979</v>
      </c>
      <c r="I59" s="1">
        <v>0.51306499999999999</v>
      </c>
      <c r="J59" s="1">
        <f>(表1[[#This Row],[ND143_ND144]]-0.51)*10000</f>
        <v>30.649999999999842</v>
      </c>
      <c r="K59" s="1">
        <v>18.882000000000001</v>
      </c>
      <c r="L59" s="1">
        <f>表1[[#This Row],[PB206_PB204]]*0.1084+13.491</f>
        <v>15.537808800000001</v>
      </c>
      <c r="M59" s="1">
        <f>表1[[#This Row],[PB206_PB204]]*1.209+15.627</f>
        <v>38.455338000000005</v>
      </c>
      <c r="N59" s="1">
        <v>15.538</v>
      </c>
      <c r="O59" s="1">
        <v>38.194000000000003</v>
      </c>
      <c r="P59" s="1">
        <f>(表1[[#This Row],[PB207_PB204]]-表1[[#This Row],[7NRHL]])*100</f>
        <v>1.9119999999972492E-2</v>
      </c>
      <c r="Q59" s="1">
        <f>(表1[[#This Row],[PB208_PB204]]-表1[[#This Row],[8NRHL]])*100</f>
        <v>-26.133800000000207</v>
      </c>
    </row>
    <row r="60" spans="1:17" x14ac:dyDescent="0.4">
      <c r="A60" s="1">
        <v>1</v>
      </c>
      <c r="B60" s="1" t="s">
        <v>0</v>
      </c>
      <c r="C60" s="1" t="s">
        <v>74</v>
      </c>
      <c r="D60" s="1">
        <v>48.491999999999997</v>
      </c>
      <c r="E60" s="1">
        <v>-129.03800000000001</v>
      </c>
      <c r="F60" s="1">
        <v>0</v>
      </c>
      <c r="G60" s="1">
        <v>0.70247999999999999</v>
      </c>
      <c r="H60" s="1">
        <f>(表1[[#This Row],[SR87_SR86]]-0.7)*10000</f>
        <v>24.800000000000377</v>
      </c>
      <c r="I60" s="1">
        <v>0.51310999999999996</v>
      </c>
      <c r="J60" s="1">
        <f>(表1[[#This Row],[ND143_ND144]]-0.51)*10000</f>
        <v>31.099999999999461</v>
      </c>
      <c r="K60" s="1">
        <v>18.88</v>
      </c>
      <c r="L60" s="1">
        <f>表1[[#This Row],[PB206_PB204]]*0.1084+13.491</f>
        <v>15.537592</v>
      </c>
      <c r="M60" s="1">
        <f>表1[[#This Row],[PB206_PB204]]*1.209+15.627</f>
        <v>38.452919999999999</v>
      </c>
      <c r="N60" s="1">
        <v>15.49</v>
      </c>
      <c r="O60" s="1">
        <v>38.159999999999997</v>
      </c>
      <c r="P60" s="1">
        <f>(表1[[#This Row],[PB207_PB204]]-表1[[#This Row],[7NRHL]])*100</f>
        <v>-4.7591999999999857</v>
      </c>
      <c r="Q60" s="1">
        <f>(表1[[#This Row],[PB208_PB204]]-表1[[#This Row],[8NRHL]])*100</f>
        <v>-29.292000000000229</v>
      </c>
    </row>
    <row r="61" spans="1:17" x14ac:dyDescent="0.4">
      <c r="A61" s="1">
        <v>1</v>
      </c>
      <c r="B61" s="1" t="s">
        <v>0</v>
      </c>
      <c r="C61" s="1" t="s">
        <v>75</v>
      </c>
      <c r="D61" s="1">
        <v>51.395000000000003</v>
      </c>
      <c r="E61" s="1">
        <v>-131</v>
      </c>
      <c r="F61" s="1">
        <v>1E-3</v>
      </c>
      <c r="G61" s="1">
        <v>0.70276099999999997</v>
      </c>
      <c r="H61" s="1">
        <f>(表1[[#This Row],[SR87_SR86]]-0.7)*10000</f>
        <v>27.610000000000134</v>
      </c>
      <c r="I61" s="1">
        <v>0.51310199999999995</v>
      </c>
      <c r="J61" s="1">
        <f>(表1[[#This Row],[ND143_ND144]]-0.51)*10000</f>
        <v>31.019999999999381</v>
      </c>
      <c r="K61" s="1">
        <v>18.875</v>
      </c>
      <c r="L61" s="1">
        <f>表1[[#This Row],[PB206_PB204]]*0.1084+13.491</f>
        <v>15.537050000000001</v>
      </c>
      <c r="M61" s="1">
        <f>表1[[#This Row],[PB206_PB204]]*1.209+15.627</f>
        <v>38.446874999999999</v>
      </c>
      <c r="N61" s="1">
        <v>15.542999999999999</v>
      </c>
      <c r="O61" s="1">
        <v>38.354999999999997</v>
      </c>
      <c r="P61" s="1">
        <f>(表1[[#This Row],[PB207_PB204]]-表1[[#This Row],[7NRHL]])*100</f>
        <v>0.59499999999985675</v>
      </c>
      <c r="Q61" s="1">
        <f>(表1[[#This Row],[PB208_PB204]]-表1[[#This Row],[8NRHL]])*100</f>
        <v>-9.1875000000001705</v>
      </c>
    </row>
    <row r="62" spans="1:17" x14ac:dyDescent="0.4">
      <c r="A62" s="1">
        <v>1</v>
      </c>
      <c r="B62" s="1" t="s">
        <v>0</v>
      </c>
      <c r="C62" s="1" t="s">
        <v>76</v>
      </c>
      <c r="D62" s="1">
        <v>48.188000000000002</v>
      </c>
      <c r="E62" s="1">
        <v>-129.12299999999999</v>
      </c>
      <c r="F62" s="1">
        <v>1E-3</v>
      </c>
      <c r="G62" s="1">
        <v>0.7026</v>
      </c>
      <c r="H62" s="1">
        <f>(表1[[#This Row],[SR87_SR86]]-0.7)*10000</f>
        <v>26.000000000000469</v>
      </c>
      <c r="I62" s="1">
        <v>0.51309000000000005</v>
      </c>
      <c r="J62" s="1">
        <f>(表1[[#This Row],[ND143_ND144]]-0.51)*10000</f>
        <v>30.900000000000372</v>
      </c>
      <c r="K62" s="1">
        <v>18.87</v>
      </c>
      <c r="L62" s="1">
        <f>表1[[#This Row],[PB206_PB204]]*0.1084+13.491</f>
        <v>15.536508</v>
      </c>
      <c r="M62" s="1">
        <f>表1[[#This Row],[PB206_PB204]]*1.209+15.627</f>
        <v>38.440830000000005</v>
      </c>
      <c r="N62" s="1">
        <v>15.51</v>
      </c>
      <c r="O62" s="1">
        <v>38.21</v>
      </c>
      <c r="P62" s="1">
        <f>(表1[[#This Row],[PB207_PB204]]-表1[[#This Row],[7NRHL]])*100</f>
        <v>-2.6507999999999754</v>
      </c>
      <c r="Q62" s="1">
        <f>(表1[[#This Row],[PB208_PB204]]-表1[[#This Row],[8NRHL]])*100</f>
        <v>-23.083000000000453</v>
      </c>
    </row>
    <row r="63" spans="1:17" x14ac:dyDescent="0.4">
      <c r="A63" s="1">
        <v>1</v>
      </c>
      <c r="B63" s="1" t="s">
        <v>0</v>
      </c>
      <c r="C63" s="1" t="s">
        <v>77</v>
      </c>
      <c r="D63" s="1">
        <v>-18.23</v>
      </c>
      <c r="E63" s="1">
        <v>-114.73</v>
      </c>
      <c r="F63" s="1">
        <v>0.01</v>
      </c>
      <c r="G63" s="1">
        <v>0.70281000000000005</v>
      </c>
      <c r="H63" s="1">
        <f>(表1[[#This Row],[SR87_SR86]]-0.7)*10000</f>
        <v>28.100000000000904</v>
      </c>
      <c r="I63" s="1">
        <v>0.51304099999999997</v>
      </c>
      <c r="J63" s="1">
        <f>(表1[[#This Row],[ND143_ND144]]-0.51)*10000</f>
        <v>30.409999999999606</v>
      </c>
      <c r="K63" s="1">
        <v>18.864999999999998</v>
      </c>
      <c r="L63" s="1">
        <f>表1[[#This Row],[PB206_PB204]]*0.1084+13.491</f>
        <v>15.535965999999998</v>
      </c>
      <c r="M63" s="1">
        <f>表1[[#This Row],[PB206_PB204]]*1.209+15.627</f>
        <v>38.434784999999998</v>
      </c>
      <c r="N63" s="1">
        <v>15.545</v>
      </c>
      <c r="O63" s="1">
        <v>38.465000000000003</v>
      </c>
      <c r="P63" s="1">
        <f>(表1[[#This Row],[PB207_PB204]]-表1[[#This Row],[7NRHL]])*100</f>
        <v>0.90340000000015408</v>
      </c>
      <c r="Q63" s="1">
        <f>(表1[[#This Row],[PB208_PB204]]-表1[[#This Row],[8NRHL]])*100</f>
        <v>3.0215000000005432</v>
      </c>
    </row>
    <row r="64" spans="1:17" x14ac:dyDescent="0.4">
      <c r="A64" s="1">
        <v>1</v>
      </c>
      <c r="B64" s="1" t="s">
        <v>0</v>
      </c>
      <c r="C64" s="1" t="s">
        <v>78</v>
      </c>
      <c r="D64" s="1">
        <v>26.172699999999999</v>
      </c>
      <c r="E64" s="1">
        <v>-115.024</v>
      </c>
      <c r="F64" s="1">
        <v>1E-4</v>
      </c>
      <c r="G64" s="1">
        <v>0.70290300000000006</v>
      </c>
      <c r="H64" s="1">
        <f>(表1[[#This Row],[SR87_SR86]]-0.7)*10000</f>
        <v>29.030000000000999</v>
      </c>
      <c r="I64" s="1">
        <v>0.51291100000000001</v>
      </c>
      <c r="J64" s="1">
        <f>(表1[[#This Row],[ND143_ND144]]-0.51)*10000</f>
        <v>29.109999999999971</v>
      </c>
      <c r="K64" s="1">
        <v>18.858000000000001</v>
      </c>
      <c r="L64" s="1">
        <f>表1[[#This Row],[PB206_PB204]]*0.1084+13.491</f>
        <v>15.535207199999999</v>
      </c>
      <c r="M64" s="1">
        <f>表1[[#This Row],[PB206_PB204]]*1.209+15.627</f>
        <v>38.426322000000006</v>
      </c>
      <c r="N64" s="1">
        <v>15.638</v>
      </c>
      <c r="O64" s="1">
        <v>38.787999999999997</v>
      </c>
      <c r="P64" s="1">
        <f>(表1[[#This Row],[PB207_PB204]]-表1[[#This Row],[7NRHL]])*100</f>
        <v>10.279280000000135</v>
      </c>
      <c r="Q64" s="1">
        <f>(表1[[#This Row],[PB208_PB204]]-表1[[#This Row],[8NRHL]])*100</f>
        <v>36.167799999999062</v>
      </c>
    </row>
    <row r="65" spans="1:17" x14ac:dyDescent="0.4">
      <c r="A65" s="1">
        <v>1</v>
      </c>
      <c r="B65" s="1" t="s">
        <v>0</v>
      </c>
      <c r="C65" s="1" t="s">
        <v>81</v>
      </c>
      <c r="D65" s="1">
        <v>12.733000000000001</v>
      </c>
      <c r="E65" s="1">
        <v>-102.583</v>
      </c>
      <c r="F65" s="1">
        <v>1E-3</v>
      </c>
      <c r="G65" s="1">
        <v>0.70313999999999999</v>
      </c>
      <c r="H65" s="1">
        <f>(表1[[#This Row],[SR87_SR86]]-0.7)*10000</f>
        <v>31.400000000000318</v>
      </c>
      <c r="I65" s="1">
        <v>0.51302599999999998</v>
      </c>
      <c r="J65" s="1">
        <f>(表1[[#This Row],[ND143_ND144]]-0.51)*10000</f>
        <v>30.259999999999732</v>
      </c>
      <c r="K65" s="1">
        <v>18.853999999999999</v>
      </c>
      <c r="L65" s="1">
        <f>表1[[#This Row],[PB206_PB204]]*0.1084+13.491</f>
        <v>15.534773599999999</v>
      </c>
      <c r="M65" s="1">
        <f>表1[[#This Row],[PB206_PB204]]*1.209+15.627</f>
        <v>38.421486000000002</v>
      </c>
      <c r="N65" s="1">
        <v>15.593999999999999</v>
      </c>
      <c r="O65" s="1">
        <v>38.497</v>
      </c>
      <c r="P65" s="1">
        <f>(表1[[#This Row],[PB207_PB204]]-表1[[#This Row],[7NRHL]])*100</f>
        <v>5.9226400000000012</v>
      </c>
      <c r="Q65" s="1">
        <f>(表1[[#This Row],[PB208_PB204]]-表1[[#This Row],[8NRHL]])*100</f>
        <v>7.5513999999998305</v>
      </c>
    </row>
    <row r="66" spans="1:17" x14ac:dyDescent="0.4">
      <c r="A66" s="1">
        <v>1</v>
      </c>
      <c r="B66" s="1" t="s">
        <v>0</v>
      </c>
      <c r="C66" s="1" t="s">
        <v>83</v>
      </c>
      <c r="D66" s="1">
        <v>-17.79</v>
      </c>
      <c r="E66" s="1">
        <v>-112.89</v>
      </c>
      <c r="F66" s="1">
        <v>0.01</v>
      </c>
      <c r="G66" s="1">
        <v>0.70267000000000002</v>
      </c>
      <c r="H66" s="1">
        <f>(表1[[#This Row],[SR87_SR86]]-0.7)*10000</f>
        <v>26.700000000000614</v>
      </c>
      <c r="I66" s="1">
        <v>0.51305999999999996</v>
      </c>
      <c r="J66" s="1">
        <f>(表1[[#This Row],[ND143_ND144]]-0.51)*10000</f>
        <v>30.599999999999518</v>
      </c>
      <c r="K66" s="1">
        <v>18.850000000000001</v>
      </c>
      <c r="L66" s="1">
        <f>表1[[#This Row],[PB206_PB204]]*0.1084+13.491</f>
        <v>15.53434</v>
      </c>
      <c r="M66" s="1">
        <f>表1[[#This Row],[PB206_PB204]]*1.209+15.627</f>
        <v>38.416650000000004</v>
      </c>
      <c r="N66" s="1">
        <v>15.539</v>
      </c>
      <c r="O66" s="1">
        <v>38.377000000000002</v>
      </c>
      <c r="P66" s="1">
        <f>(表1[[#This Row],[PB207_PB204]]-表1[[#This Row],[7NRHL]])*100</f>
        <v>0.46599999999994424</v>
      </c>
      <c r="Q66" s="1">
        <f>(表1[[#This Row],[PB208_PB204]]-表1[[#This Row],[8NRHL]])*100</f>
        <v>-3.9650000000001739</v>
      </c>
    </row>
    <row r="67" spans="1:17" x14ac:dyDescent="0.4">
      <c r="A67" s="1">
        <v>1</v>
      </c>
      <c r="B67" s="1" t="s">
        <v>0</v>
      </c>
      <c r="C67" s="1" t="s">
        <v>84</v>
      </c>
      <c r="D67" s="1">
        <v>-15.8</v>
      </c>
      <c r="E67" s="1">
        <v>-115.99</v>
      </c>
      <c r="F67" s="1">
        <v>0.01</v>
      </c>
      <c r="G67" s="1">
        <v>0.70282999999999995</v>
      </c>
      <c r="H67" s="1">
        <f>(表1[[#This Row],[SR87_SR86]]-0.7)*10000</f>
        <v>28.29999999999999</v>
      </c>
      <c r="I67" s="1">
        <v>0.51307700000000001</v>
      </c>
      <c r="J67" s="1">
        <f>(表1[[#This Row],[ND143_ND144]]-0.51)*10000</f>
        <v>30.769999999999964</v>
      </c>
      <c r="K67" s="1">
        <v>18.850000000000001</v>
      </c>
      <c r="L67" s="1">
        <f>表1[[#This Row],[PB206_PB204]]*0.1084+13.491</f>
        <v>15.53434</v>
      </c>
      <c r="M67" s="1">
        <f>表1[[#This Row],[PB206_PB204]]*1.209+15.627</f>
        <v>38.416650000000004</v>
      </c>
      <c r="N67" s="1">
        <v>15.551</v>
      </c>
      <c r="O67" s="1">
        <v>38.454000000000001</v>
      </c>
      <c r="P67" s="1">
        <f>(表1[[#This Row],[PB207_PB204]]-表1[[#This Row],[7NRHL]])*100</f>
        <v>1.6659999999999897</v>
      </c>
      <c r="Q67" s="1">
        <f>(表1[[#This Row],[PB208_PB204]]-表1[[#This Row],[8NRHL]])*100</f>
        <v>3.7349999999996442</v>
      </c>
    </row>
    <row r="68" spans="1:17" x14ac:dyDescent="0.4">
      <c r="A68" s="1">
        <v>1</v>
      </c>
      <c r="B68" s="1" t="s">
        <v>0</v>
      </c>
      <c r="C68" s="1" t="s">
        <v>85</v>
      </c>
      <c r="D68" s="1">
        <v>12.734999999999999</v>
      </c>
      <c r="E68" s="1">
        <v>-102.58</v>
      </c>
      <c r="F68" s="1">
        <v>1E-3</v>
      </c>
      <c r="G68" s="1">
        <v>0.70287999999999995</v>
      </c>
      <c r="H68" s="1">
        <f>(表1[[#This Row],[SR87_SR86]]-0.7)*10000</f>
        <v>28.799999999999937</v>
      </c>
      <c r="I68" s="1">
        <v>0.51297899999999996</v>
      </c>
      <c r="J68" s="1">
        <f>(表1[[#This Row],[ND143_ND144]]-0.51)*10000</f>
        <v>29.789999999999537</v>
      </c>
      <c r="K68" s="1">
        <v>18.849799999999998</v>
      </c>
      <c r="L68" s="1">
        <f>表1[[#This Row],[PB206_PB204]]*0.1084+13.491</f>
        <v>15.534318319999999</v>
      </c>
      <c r="M68" s="1">
        <f>表1[[#This Row],[PB206_PB204]]*1.209+15.627</f>
        <v>38.416408199999999</v>
      </c>
      <c r="N68" s="1">
        <v>15.5839</v>
      </c>
      <c r="O68" s="1">
        <v>38.431899999999999</v>
      </c>
      <c r="P68" s="1">
        <f>(表1[[#This Row],[PB207_PB204]]-表1[[#This Row],[7NRHL]])*100</f>
        <v>4.9581680000001072</v>
      </c>
      <c r="Q68" s="1">
        <f>(表1[[#This Row],[PB208_PB204]]-表1[[#This Row],[8NRHL]])*100</f>
        <v>1.54917999999995</v>
      </c>
    </row>
    <row r="69" spans="1:17" x14ac:dyDescent="0.4">
      <c r="A69" s="1">
        <v>1</v>
      </c>
      <c r="B69" s="1" t="s">
        <v>0</v>
      </c>
      <c r="C69" s="1" t="s">
        <v>86</v>
      </c>
      <c r="D69" s="1">
        <v>12.734999999999999</v>
      </c>
      <c r="E69" s="1">
        <v>-102.575</v>
      </c>
      <c r="F69" s="1">
        <v>1E-3</v>
      </c>
      <c r="G69" s="1">
        <v>0.70288300000000004</v>
      </c>
      <c r="H69" s="1">
        <f>(表1[[#This Row],[SR87_SR86]]-0.7)*10000</f>
        <v>28.830000000000801</v>
      </c>
      <c r="I69" s="1">
        <v>0.51298100000000002</v>
      </c>
      <c r="J69" s="1">
        <f>(表1[[#This Row],[ND143_ND144]]-0.51)*10000</f>
        <v>29.810000000000116</v>
      </c>
      <c r="K69" s="1">
        <v>18.847200000000001</v>
      </c>
      <c r="L69" s="1">
        <f>表1[[#This Row],[PB206_PB204]]*0.1084+13.491</f>
        <v>15.534036479999999</v>
      </c>
      <c r="M69" s="1">
        <f>表1[[#This Row],[PB206_PB204]]*1.209+15.627</f>
        <v>38.4132648</v>
      </c>
      <c r="N69" s="1">
        <v>15.5822</v>
      </c>
      <c r="O69" s="1">
        <v>38.428199999999997</v>
      </c>
      <c r="P69" s="1">
        <f>(表1[[#This Row],[PB207_PB204]]-表1[[#This Row],[7NRHL]])*100</f>
        <v>4.8163520000001014</v>
      </c>
      <c r="Q69" s="1">
        <f>(表1[[#This Row],[PB208_PB204]]-表1[[#This Row],[8NRHL]])*100</f>
        <v>1.4935199999996485</v>
      </c>
    </row>
    <row r="70" spans="1:17" x14ac:dyDescent="0.4">
      <c r="A70" s="1">
        <v>1</v>
      </c>
      <c r="B70" s="1" t="s">
        <v>0</v>
      </c>
      <c r="C70" s="1" t="s">
        <v>87</v>
      </c>
      <c r="D70" s="1">
        <v>12.736000000000001</v>
      </c>
      <c r="E70" s="1">
        <v>-102.58</v>
      </c>
      <c r="F70" s="1">
        <v>1E-3</v>
      </c>
      <c r="G70" s="1">
        <v>0.70289000000000001</v>
      </c>
      <c r="H70" s="1">
        <f>(表1[[#This Row],[SR87_SR86]]-0.7)*10000</f>
        <v>28.900000000000592</v>
      </c>
      <c r="I70" s="1">
        <v>0.51297999999999999</v>
      </c>
      <c r="J70" s="1">
        <f>(表1[[#This Row],[ND143_ND144]]-0.51)*10000</f>
        <v>29.799999999999827</v>
      </c>
      <c r="K70" s="1">
        <v>18.847200000000001</v>
      </c>
      <c r="L70" s="1">
        <f>表1[[#This Row],[PB206_PB204]]*0.1084+13.491</f>
        <v>15.534036479999999</v>
      </c>
      <c r="M70" s="1">
        <f>表1[[#This Row],[PB206_PB204]]*1.209+15.627</f>
        <v>38.4132648</v>
      </c>
      <c r="N70" s="1">
        <v>15.5838</v>
      </c>
      <c r="O70" s="1">
        <v>38.427500000000002</v>
      </c>
      <c r="P70" s="1">
        <f>(表1[[#This Row],[PB207_PB204]]-表1[[#This Row],[7NRHL]])*100</f>
        <v>4.9763520000000838</v>
      </c>
      <c r="Q70" s="1">
        <f>(表1[[#This Row],[PB208_PB204]]-表1[[#This Row],[8NRHL]])*100</f>
        <v>1.4235200000001669</v>
      </c>
    </row>
    <row r="71" spans="1:17" x14ac:dyDescent="0.4">
      <c r="A71" s="1">
        <v>1</v>
      </c>
      <c r="B71" s="1" t="s">
        <v>0</v>
      </c>
      <c r="C71" s="1" t="s">
        <v>88</v>
      </c>
      <c r="D71" s="1">
        <v>48.01</v>
      </c>
      <c r="E71" s="1">
        <v>-132.53</v>
      </c>
      <c r="F71" s="1">
        <v>0.01</v>
      </c>
      <c r="G71" s="1">
        <v>0.70248500000000003</v>
      </c>
      <c r="H71" s="1">
        <f>(表1[[#This Row],[SR87_SR86]]-0.7)*10000</f>
        <v>24.850000000000705</v>
      </c>
      <c r="I71" s="1">
        <v>0.51312000000000002</v>
      </c>
      <c r="J71" s="1">
        <f>(表1[[#This Row],[ND143_ND144]]-0.51)*10000</f>
        <v>31.200000000000117</v>
      </c>
      <c r="K71" s="1">
        <v>18.844000000000001</v>
      </c>
      <c r="L71" s="1">
        <f>表1[[#This Row],[PB206_PB204]]*0.1084+13.491</f>
        <v>15.533689599999999</v>
      </c>
      <c r="M71" s="1">
        <f>表1[[#This Row],[PB206_PB204]]*1.209+15.627</f>
        <v>38.409396000000001</v>
      </c>
      <c r="N71" s="1">
        <v>15.521000000000001</v>
      </c>
      <c r="O71" s="1">
        <v>38.188000000000002</v>
      </c>
      <c r="P71" s="1">
        <f>(表1[[#This Row],[PB207_PB204]]-表1[[#This Row],[7NRHL]])*100</f>
        <v>-1.268959999999808</v>
      </c>
      <c r="Q71" s="1">
        <f>(表1[[#This Row],[PB208_PB204]]-表1[[#This Row],[8NRHL]])*100</f>
        <v>-22.139599999999859</v>
      </c>
    </row>
    <row r="72" spans="1:17" x14ac:dyDescent="0.4">
      <c r="A72" s="1">
        <v>1</v>
      </c>
      <c r="B72" s="1" t="s">
        <v>0</v>
      </c>
      <c r="C72" s="1" t="s">
        <v>90</v>
      </c>
      <c r="D72" s="1">
        <v>12.72</v>
      </c>
      <c r="E72" s="1">
        <v>-102.584</v>
      </c>
      <c r="F72" s="1">
        <v>1E-3</v>
      </c>
      <c r="G72" s="1">
        <v>0.70289999999999997</v>
      </c>
      <c r="H72" s="1">
        <f>(表1[[#This Row],[SR87_SR86]]-0.7)*10000</f>
        <v>29.000000000000135</v>
      </c>
      <c r="I72" s="1">
        <v>0.51299300000000003</v>
      </c>
      <c r="J72" s="1">
        <f>(表1[[#This Row],[ND143_ND144]]-0.51)*10000</f>
        <v>29.930000000000234</v>
      </c>
      <c r="K72" s="1">
        <v>18.839200000000002</v>
      </c>
      <c r="L72" s="1">
        <f>表1[[#This Row],[PB206_PB204]]*0.1084+13.491</f>
        <v>15.533169279999999</v>
      </c>
      <c r="M72" s="1">
        <f>表1[[#This Row],[PB206_PB204]]*1.209+15.627</f>
        <v>38.403592800000006</v>
      </c>
      <c r="N72" s="1">
        <v>15.5824</v>
      </c>
      <c r="O72" s="1">
        <v>38.4407</v>
      </c>
      <c r="P72" s="1">
        <f>(表1[[#This Row],[PB207_PB204]]-表1[[#This Row],[7NRHL]])*100</f>
        <v>4.9230720000000616</v>
      </c>
      <c r="Q72" s="1">
        <f>(表1[[#This Row],[PB208_PB204]]-表1[[#This Row],[8NRHL]])*100</f>
        <v>3.7107199999994123</v>
      </c>
    </row>
    <row r="73" spans="1:17" x14ac:dyDescent="0.4">
      <c r="A73" s="1">
        <v>1</v>
      </c>
      <c r="B73" s="1" t="s">
        <v>0</v>
      </c>
      <c r="C73" s="1" t="s">
        <v>91</v>
      </c>
      <c r="D73" s="1">
        <v>-18.399999999999999</v>
      </c>
      <c r="E73" s="1">
        <v>-115.49</v>
      </c>
      <c r="F73" s="1">
        <v>0.01</v>
      </c>
      <c r="G73" s="1">
        <v>0.70296999999999998</v>
      </c>
      <c r="H73" s="1">
        <f>(表1[[#This Row],[SR87_SR86]]-0.7)*10000</f>
        <v>29.70000000000028</v>
      </c>
      <c r="I73" s="1">
        <v>0.51302400000000004</v>
      </c>
      <c r="J73" s="1">
        <f>(表1[[#This Row],[ND143_ND144]]-0.51)*10000</f>
        <v>30.240000000000265</v>
      </c>
      <c r="K73" s="1">
        <v>18.837</v>
      </c>
      <c r="L73" s="1">
        <f>表1[[#This Row],[PB206_PB204]]*0.1084+13.491</f>
        <v>15.532930799999999</v>
      </c>
      <c r="M73" s="1">
        <f>表1[[#This Row],[PB206_PB204]]*1.209+15.627</f>
        <v>38.400933000000002</v>
      </c>
      <c r="N73" s="1">
        <v>15.553000000000001</v>
      </c>
      <c r="O73" s="1">
        <v>38.457000000000001</v>
      </c>
      <c r="P73" s="1">
        <f>(表1[[#This Row],[PB207_PB204]]-表1[[#This Row],[7NRHL]])*100</f>
        <v>2.0069200000001786</v>
      </c>
      <c r="Q73" s="1">
        <f>(表1[[#This Row],[PB208_PB204]]-表1[[#This Row],[8NRHL]])*100</f>
        <v>5.6066999999998757</v>
      </c>
    </row>
    <row r="74" spans="1:17" x14ac:dyDescent="0.4">
      <c r="A74" s="1">
        <v>1</v>
      </c>
      <c r="B74" s="1" t="s">
        <v>0</v>
      </c>
      <c r="C74" s="1" t="s">
        <v>95</v>
      </c>
      <c r="D74" s="1">
        <v>-16.68</v>
      </c>
      <c r="E74" s="1">
        <v>-113.47</v>
      </c>
      <c r="F74" s="1">
        <v>0.01</v>
      </c>
      <c r="G74" s="1">
        <v>0.70298000000000005</v>
      </c>
      <c r="H74" s="1">
        <f>(表1[[#This Row],[SR87_SR86]]-0.7)*10000</f>
        <v>29.800000000000935</v>
      </c>
      <c r="I74" s="1">
        <v>0.51302499999999995</v>
      </c>
      <c r="J74" s="1">
        <f>(表1[[#This Row],[ND143_ND144]]-0.51)*10000</f>
        <v>30.249999999999446</v>
      </c>
      <c r="K74" s="1">
        <v>18.809000000000001</v>
      </c>
      <c r="L74" s="1">
        <f>表1[[#This Row],[PB206_PB204]]*0.1084+13.491</f>
        <v>15.5298956</v>
      </c>
      <c r="M74" s="1">
        <f>表1[[#This Row],[PB206_PB204]]*1.209+15.627</f>
        <v>38.367081000000006</v>
      </c>
      <c r="N74" s="1">
        <v>15.52</v>
      </c>
      <c r="O74" s="1">
        <v>38.384</v>
      </c>
      <c r="P74" s="1">
        <f>(表1[[#This Row],[PB207_PB204]]-表1[[#This Row],[7NRHL]])*100</f>
        <v>-0.98956000000001154</v>
      </c>
      <c r="Q74" s="1">
        <f>(表1[[#This Row],[PB208_PB204]]-表1[[#This Row],[8NRHL]])*100</f>
        <v>1.6918999999994355</v>
      </c>
    </row>
    <row r="75" spans="1:17" x14ac:dyDescent="0.4">
      <c r="A75" s="1">
        <v>1</v>
      </c>
      <c r="B75" s="1" t="s">
        <v>0</v>
      </c>
      <c r="C75" s="1" t="s">
        <v>97</v>
      </c>
      <c r="D75" s="1">
        <v>-18.77</v>
      </c>
      <c r="E75" s="1">
        <v>-115.22</v>
      </c>
      <c r="F75" s="1">
        <v>0.01</v>
      </c>
      <c r="G75" s="1">
        <v>0.70265999999999995</v>
      </c>
      <c r="H75" s="1">
        <f>(表1[[#This Row],[SR87_SR86]]-0.7)*10000</f>
        <v>26.599999999999959</v>
      </c>
      <c r="I75" s="1">
        <v>0.51307599999999998</v>
      </c>
      <c r="J75" s="1">
        <f>(表1[[#This Row],[ND143_ND144]]-0.51)*10000</f>
        <v>30.759999999999678</v>
      </c>
      <c r="K75" s="1">
        <v>18.808</v>
      </c>
      <c r="L75" s="1">
        <f>表1[[#This Row],[PB206_PB204]]*0.1084+13.491</f>
        <v>15.529787199999999</v>
      </c>
      <c r="M75" s="1">
        <f>表1[[#This Row],[PB206_PB204]]*1.209+15.627</f>
        <v>38.365872000000003</v>
      </c>
      <c r="N75" s="1">
        <v>15.532999999999999</v>
      </c>
      <c r="O75" s="1">
        <v>38.386000000000003</v>
      </c>
      <c r="P75" s="1">
        <f>(表1[[#This Row],[PB207_PB204]]-表1[[#This Row],[7NRHL]])*100</f>
        <v>0.32128000000000156</v>
      </c>
      <c r="Q75" s="1">
        <f>(表1[[#This Row],[PB208_PB204]]-表1[[#This Row],[8NRHL]])*100</f>
        <v>2.0127999999999702</v>
      </c>
    </row>
    <row r="76" spans="1:17" x14ac:dyDescent="0.4">
      <c r="A76" s="1">
        <v>1</v>
      </c>
      <c r="B76" s="1" t="s">
        <v>0</v>
      </c>
      <c r="C76" s="1" t="s">
        <v>98</v>
      </c>
      <c r="D76" s="1">
        <v>48.96</v>
      </c>
      <c r="E76" s="1">
        <v>-131.03</v>
      </c>
      <c r="F76" s="1">
        <v>0.01</v>
      </c>
      <c r="G76" s="1">
        <v>0.702461</v>
      </c>
      <c r="H76" s="1">
        <f>(表1[[#This Row],[SR87_SR86]]-0.7)*10000</f>
        <v>24.610000000000465</v>
      </c>
      <c r="I76" s="1">
        <v>0.51311899999999999</v>
      </c>
      <c r="J76" s="1">
        <f>(表1[[#This Row],[ND143_ND144]]-0.51)*10000</f>
        <v>31.189999999999827</v>
      </c>
      <c r="K76" s="1">
        <v>18.806999999999999</v>
      </c>
      <c r="L76" s="1">
        <f>表1[[#This Row],[PB206_PB204]]*0.1084+13.491</f>
        <v>15.529678799999999</v>
      </c>
      <c r="M76" s="1">
        <f>表1[[#This Row],[PB206_PB204]]*1.209+15.627</f>
        <v>38.364663</v>
      </c>
      <c r="N76" s="1">
        <v>15.52</v>
      </c>
      <c r="O76" s="1">
        <v>38.290999999999997</v>
      </c>
      <c r="P76" s="1">
        <f>(表1[[#This Row],[PB207_PB204]]-表1[[#This Row],[7NRHL]])*100</f>
        <v>-0.96787999999996543</v>
      </c>
      <c r="Q76" s="1">
        <f>(表1[[#This Row],[PB208_PB204]]-表1[[#This Row],[8NRHL]])*100</f>
        <v>-7.3663000000003365</v>
      </c>
    </row>
    <row r="77" spans="1:17" x14ac:dyDescent="0.4">
      <c r="A77" s="1">
        <v>1</v>
      </c>
      <c r="B77" s="1" t="s">
        <v>0</v>
      </c>
      <c r="C77" s="1" t="s">
        <v>99</v>
      </c>
      <c r="D77" s="1">
        <v>-53.13</v>
      </c>
      <c r="E77" s="1">
        <v>-117.7</v>
      </c>
      <c r="F77" s="1">
        <v>0.01</v>
      </c>
      <c r="G77" s="1">
        <v>0.70241500000000001</v>
      </c>
      <c r="H77" s="1">
        <f>(表1[[#This Row],[SR87_SR86]]-0.7)*10000</f>
        <v>24.15000000000056</v>
      </c>
      <c r="I77" s="1">
        <v>0.51309000000000005</v>
      </c>
      <c r="J77" s="1">
        <f>(表1[[#This Row],[ND143_ND144]]-0.51)*10000</f>
        <v>30.900000000000372</v>
      </c>
      <c r="K77" s="1">
        <v>18.805</v>
      </c>
      <c r="L77" s="1">
        <f>表1[[#This Row],[PB206_PB204]]*0.1084+13.491</f>
        <v>15.529461999999999</v>
      </c>
      <c r="M77" s="1">
        <f>表1[[#This Row],[PB206_PB204]]*1.209+15.627</f>
        <v>38.362245000000001</v>
      </c>
      <c r="N77" s="1">
        <v>15.506</v>
      </c>
      <c r="O77" s="1">
        <v>38.075000000000003</v>
      </c>
      <c r="P77" s="1">
        <f>(表1[[#This Row],[PB207_PB204]]-表1[[#This Row],[7NRHL]])*100</f>
        <v>-2.346199999999854</v>
      </c>
      <c r="Q77" s="1">
        <f>(表1[[#This Row],[PB208_PB204]]-表1[[#This Row],[8NRHL]])*100</f>
        <v>-28.724499999999864</v>
      </c>
    </row>
    <row r="78" spans="1:17" x14ac:dyDescent="0.4">
      <c r="A78" s="1">
        <v>1</v>
      </c>
      <c r="B78" s="1" t="s">
        <v>0</v>
      </c>
      <c r="C78" s="1" t="s">
        <v>100</v>
      </c>
      <c r="D78" s="1">
        <v>12.717000000000001</v>
      </c>
      <c r="E78" s="1">
        <v>-102.583</v>
      </c>
      <c r="F78" s="1">
        <v>1E-3</v>
      </c>
      <c r="G78" s="1">
        <v>0.70279999999999998</v>
      </c>
      <c r="H78" s="1">
        <f>(表1[[#This Row],[SR87_SR86]]-0.7)*10000</f>
        <v>28.000000000000249</v>
      </c>
      <c r="I78" s="1">
        <v>0.51299799999999995</v>
      </c>
      <c r="J78" s="1">
        <f>(表1[[#This Row],[ND143_ND144]]-0.51)*10000</f>
        <v>29.97999999999945</v>
      </c>
      <c r="K78" s="1">
        <v>18.8</v>
      </c>
      <c r="L78" s="1">
        <f>表1[[#This Row],[PB206_PB204]]*0.1084+13.491</f>
        <v>15.528919999999999</v>
      </c>
      <c r="M78" s="1">
        <f>表1[[#This Row],[PB206_PB204]]*1.209+15.627</f>
        <v>38.356200000000001</v>
      </c>
      <c r="N78" s="1">
        <v>15.576000000000001</v>
      </c>
      <c r="O78" s="1">
        <v>38.405000000000001</v>
      </c>
      <c r="P78" s="1">
        <f>(表1[[#This Row],[PB207_PB204]]-表1[[#This Row],[7NRHL]])*100</f>
        <v>4.7080000000001121</v>
      </c>
      <c r="Q78" s="1">
        <f>(表1[[#This Row],[PB208_PB204]]-表1[[#This Row],[8NRHL]])*100</f>
        <v>4.8799999999999955</v>
      </c>
    </row>
    <row r="79" spans="1:17" x14ac:dyDescent="0.4">
      <c r="A79" s="1">
        <v>1</v>
      </c>
      <c r="B79" s="1" t="s">
        <v>0</v>
      </c>
      <c r="C79" s="1" t="s">
        <v>101</v>
      </c>
      <c r="D79" s="1">
        <v>-18.09</v>
      </c>
      <c r="E79" s="1">
        <v>-115.25</v>
      </c>
      <c r="F79" s="1">
        <v>0.01</v>
      </c>
      <c r="G79" s="1">
        <v>0.70265999999999995</v>
      </c>
      <c r="H79" s="1">
        <f>(表1[[#This Row],[SR87_SR86]]-0.7)*10000</f>
        <v>26.599999999999959</v>
      </c>
      <c r="I79" s="1">
        <v>0.51309300000000002</v>
      </c>
      <c r="J79" s="1">
        <f>(表1[[#This Row],[ND143_ND144]]-0.51)*10000</f>
        <v>30.930000000000124</v>
      </c>
      <c r="K79" s="1">
        <v>18.789000000000001</v>
      </c>
      <c r="L79" s="1">
        <f>表1[[#This Row],[PB206_PB204]]*0.1084+13.491</f>
        <v>15.5277276</v>
      </c>
      <c r="M79" s="1">
        <f>表1[[#This Row],[PB206_PB204]]*1.209+15.627</f>
        <v>38.342901000000005</v>
      </c>
      <c r="N79" s="1">
        <v>15.531000000000001</v>
      </c>
      <c r="O79" s="1">
        <v>38.356000000000002</v>
      </c>
      <c r="P79" s="1">
        <f>(表1[[#This Row],[PB207_PB204]]-表1[[#This Row],[7NRHL]])*100</f>
        <v>0.32724000000001752</v>
      </c>
      <c r="Q79" s="1">
        <f>(表1[[#This Row],[PB208_PB204]]-表1[[#This Row],[8NRHL]])*100</f>
        <v>1.3098999999996863</v>
      </c>
    </row>
    <row r="80" spans="1:17" x14ac:dyDescent="0.4">
      <c r="A80" s="1">
        <v>1</v>
      </c>
      <c r="B80" s="1" t="s">
        <v>0</v>
      </c>
      <c r="C80" s="1" t="s">
        <v>102</v>
      </c>
      <c r="D80" s="1">
        <v>-15.4</v>
      </c>
      <c r="E80" s="1">
        <v>-115.26</v>
      </c>
      <c r="F80" s="1">
        <v>0.01</v>
      </c>
      <c r="G80" s="1">
        <v>0.70272000000000001</v>
      </c>
      <c r="H80" s="1">
        <f>(表1[[#This Row],[SR87_SR86]]-0.7)*10000</f>
        <v>27.200000000000557</v>
      </c>
      <c r="I80" s="1">
        <v>0.51306600000000002</v>
      </c>
      <c r="J80" s="1">
        <f>(表1[[#This Row],[ND143_ND144]]-0.51)*10000</f>
        <v>30.660000000000132</v>
      </c>
      <c r="K80" s="1">
        <v>18.788</v>
      </c>
      <c r="L80" s="1">
        <f>表1[[#This Row],[PB206_PB204]]*0.1084+13.491</f>
        <v>15.5276192</v>
      </c>
      <c r="M80" s="1">
        <f>表1[[#This Row],[PB206_PB204]]*1.209+15.627</f>
        <v>38.341692000000002</v>
      </c>
      <c r="N80" s="1">
        <v>15.545</v>
      </c>
      <c r="O80" s="1">
        <v>38.390999999999998</v>
      </c>
      <c r="P80" s="1">
        <f>(表1[[#This Row],[PB207_PB204]]-表1[[#This Row],[7NRHL]])*100</f>
        <v>1.7380799999999752</v>
      </c>
      <c r="Q80" s="1">
        <f>(表1[[#This Row],[PB208_PB204]]-表1[[#This Row],[8NRHL]])*100</f>
        <v>4.9307999999996355</v>
      </c>
    </row>
    <row r="81" spans="1:17" x14ac:dyDescent="0.4">
      <c r="A81" s="1">
        <v>1</v>
      </c>
      <c r="B81" s="1" t="s">
        <v>0</v>
      </c>
      <c r="C81" s="1" t="s">
        <v>104</v>
      </c>
      <c r="D81" s="1">
        <v>-17.84</v>
      </c>
      <c r="E81" s="1">
        <v>-115.78</v>
      </c>
      <c r="F81" s="1">
        <v>0.01</v>
      </c>
      <c r="G81" s="1">
        <v>0.70262000000000002</v>
      </c>
      <c r="H81" s="1">
        <f>(表1[[#This Row],[SR87_SR86]]-0.7)*10000</f>
        <v>26.200000000000667</v>
      </c>
      <c r="I81" s="1">
        <v>0.51309000000000005</v>
      </c>
      <c r="J81" s="1">
        <f>(表1[[#This Row],[ND143_ND144]]-0.51)*10000</f>
        <v>30.900000000000372</v>
      </c>
      <c r="K81" s="1">
        <v>18.777999999999999</v>
      </c>
      <c r="L81" s="1">
        <f>表1[[#This Row],[PB206_PB204]]*0.1084+13.491</f>
        <v>15.5265352</v>
      </c>
      <c r="M81" s="1">
        <f>表1[[#This Row],[PB206_PB204]]*1.209+15.627</f>
        <v>38.329602000000001</v>
      </c>
      <c r="N81" s="1">
        <v>15.518000000000001</v>
      </c>
      <c r="O81" s="1">
        <v>38.256999999999998</v>
      </c>
      <c r="P81" s="1">
        <f>(表1[[#This Row],[PB207_PB204]]-表1[[#This Row],[7NRHL]])*100</f>
        <v>-0.85351999999989658</v>
      </c>
      <c r="Q81" s="1">
        <f>(表1[[#This Row],[PB208_PB204]]-表1[[#This Row],[8NRHL]])*100</f>
        <v>-7.2602000000003386</v>
      </c>
    </row>
    <row r="82" spans="1:17" x14ac:dyDescent="0.4">
      <c r="A82" s="1">
        <v>1</v>
      </c>
      <c r="B82" s="1" t="s">
        <v>0</v>
      </c>
      <c r="C82" s="1" t="s">
        <v>105</v>
      </c>
      <c r="D82" s="1">
        <v>27.253</v>
      </c>
      <c r="E82" s="1">
        <v>-111.508</v>
      </c>
      <c r="F82" s="1">
        <v>1E-4</v>
      </c>
      <c r="G82" s="1">
        <v>0.70284999999999997</v>
      </c>
      <c r="H82" s="1">
        <f>(表1[[#This Row],[SR87_SR86]]-0.7)*10000</f>
        <v>28.500000000000192</v>
      </c>
      <c r="I82" s="1">
        <v>0.51307599999999998</v>
      </c>
      <c r="J82" s="1">
        <f>(表1[[#This Row],[ND143_ND144]]-0.51)*10000</f>
        <v>30.759999999999678</v>
      </c>
      <c r="K82" s="1">
        <v>18.777000000000001</v>
      </c>
      <c r="L82" s="1">
        <f>表1[[#This Row],[PB206_PB204]]*0.1084+13.491</f>
        <v>15.526426799999999</v>
      </c>
      <c r="M82" s="1">
        <f>表1[[#This Row],[PB206_PB204]]*1.209+15.627</f>
        <v>38.328393000000005</v>
      </c>
      <c r="N82" s="1">
        <v>15.585000000000001</v>
      </c>
      <c r="O82" s="1">
        <v>38.505000000000003</v>
      </c>
      <c r="P82" s="1">
        <f>(表1[[#This Row],[PB207_PB204]]-表1[[#This Row],[7NRHL]])*100</f>
        <v>5.8573200000001435</v>
      </c>
      <c r="Q82" s="1">
        <f>(表1[[#This Row],[PB208_PB204]]-表1[[#This Row],[8NRHL]])*100</f>
        <v>17.660699999999707</v>
      </c>
    </row>
    <row r="83" spans="1:17" x14ac:dyDescent="0.4">
      <c r="A83" s="1">
        <v>1</v>
      </c>
      <c r="B83" s="1" t="s">
        <v>0</v>
      </c>
      <c r="C83" s="1" t="s">
        <v>109</v>
      </c>
      <c r="D83" s="1">
        <v>46.39</v>
      </c>
      <c r="E83" s="1">
        <v>-130.22</v>
      </c>
      <c r="F83" s="1">
        <v>0.01</v>
      </c>
      <c r="G83" s="1">
        <v>0.70243999999999995</v>
      </c>
      <c r="H83" s="1">
        <f>(表1[[#This Row],[SR87_SR86]]-0.7)*10000</f>
        <v>24.399999999999977</v>
      </c>
      <c r="I83" s="1">
        <v>0.51302999999999999</v>
      </c>
      <c r="J83" s="1">
        <f>(表1[[#This Row],[ND143_ND144]]-0.51)*10000</f>
        <v>30.29999999999977</v>
      </c>
      <c r="K83" s="1">
        <v>18.765999999999998</v>
      </c>
      <c r="L83" s="1">
        <f>表1[[#This Row],[PB206_PB204]]*0.1084+13.491</f>
        <v>15.525234399999999</v>
      </c>
      <c r="M83" s="1">
        <f>表1[[#This Row],[PB206_PB204]]*1.209+15.627</f>
        <v>38.315094000000002</v>
      </c>
      <c r="N83" s="1">
        <v>15.547000000000001</v>
      </c>
      <c r="O83" s="1">
        <v>38.225999999999999</v>
      </c>
      <c r="P83" s="1">
        <f>(表1[[#This Row],[PB207_PB204]]-表1[[#This Row],[7NRHL]])*100</f>
        <v>2.1765600000001939</v>
      </c>
      <c r="Q83" s="1">
        <f>(表1[[#This Row],[PB208_PB204]]-表1[[#This Row],[8NRHL]])*100</f>
        <v>-8.9094000000002893</v>
      </c>
    </row>
    <row r="84" spans="1:17" x14ac:dyDescent="0.4">
      <c r="A84" s="1">
        <v>1</v>
      </c>
      <c r="B84" s="1" t="s">
        <v>0</v>
      </c>
      <c r="C84" s="1" t="s">
        <v>110</v>
      </c>
      <c r="D84" s="1">
        <v>46.39</v>
      </c>
      <c r="E84" s="1">
        <v>-129.97</v>
      </c>
      <c r="F84" s="1">
        <v>0.01</v>
      </c>
      <c r="G84" s="1">
        <v>0.70243999999999995</v>
      </c>
      <c r="H84" s="1">
        <f>(表1[[#This Row],[SR87_SR86]]-0.7)*10000</f>
        <v>24.399999999999977</v>
      </c>
      <c r="I84" s="1">
        <v>0.51302999999999999</v>
      </c>
      <c r="J84" s="1">
        <f>(表1[[#This Row],[ND143_ND144]]-0.51)*10000</f>
        <v>30.29999999999977</v>
      </c>
      <c r="K84" s="1">
        <v>18.765999999999998</v>
      </c>
      <c r="L84" s="1">
        <f>表1[[#This Row],[PB206_PB204]]*0.1084+13.491</f>
        <v>15.525234399999999</v>
      </c>
      <c r="M84" s="1">
        <f>表1[[#This Row],[PB206_PB204]]*1.209+15.627</f>
        <v>38.315094000000002</v>
      </c>
      <c r="N84" s="1">
        <v>15.547000000000001</v>
      </c>
      <c r="O84" s="1">
        <v>38.225999999999999</v>
      </c>
      <c r="P84" s="1">
        <f>(表1[[#This Row],[PB207_PB204]]-表1[[#This Row],[7NRHL]])*100</f>
        <v>2.1765600000001939</v>
      </c>
      <c r="Q84" s="1">
        <f>(表1[[#This Row],[PB208_PB204]]-表1[[#This Row],[8NRHL]])*100</f>
        <v>-8.9094000000002893</v>
      </c>
    </row>
    <row r="85" spans="1:17" x14ac:dyDescent="0.4">
      <c r="A85" s="1">
        <v>1</v>
      </c>
      <c r="B85" s="1" t="s">
        <v>0</v>
      </c>
      <c r="C85" s="1" t="s">
        <v>111</v>
      </c>
      <c r="D85" s="1">
        <v>-18.46</v>
      </c>
      <c r="E85" s="1">
        <v>-115.22</v>
      </c>
      <c r="F85" s="1">
        <v>0.01</v>
      </c>
      <c r="G85" s="1">
        <v>0.70294000000000001</v>
      </c>
      <c r="H85" s="1">
        <f>(表1[[#This Row],[SR87_SR86]]-0.7)*10000</f>
        <v>29.400000000000539</v>
      </c>
      <c r="I85" s="1">
        <v>0.51305299999999998</v>
      </c>
      <c r="J85" s="1">
        <f>(表1[[#This Row],[ND143_ND144]]-0.51)*10000</f>
        <v>30.529999999999724</v>
      </c>
      <c r="K85" s="1">
        <v>18.763000000000002</v>
      </c>
      <c r="L85" s="1">
        <f>表1[[#This Row],[PB206_PB204]]*0.1084+13.491</f>
        <v>15.5249092</v>
      </c>
      <c r="M85" s="1">
        <f>表1[[#This Row],[PB206_PB204]]*1.209+15.627</f>
        <v>38.311467000000007</v>
      </c>
      <c r="N85" s="1">
        <v>15.54</v>
      </c>
      <c r="O85" s="1">
        <v>38.350999999999999</v>
      </c>
      <c r="P85" s="1">
        <f>(表1[[#This Row],[PB207_PB204]]-表1[[#This Row],[7NRHL]])*100</f>
        <v>1.5090799999999405</v>
      </c>
      <c r="Q85" s="1">
        <f>(表1[[#This Row],[PB208_PB204]]-表1[[#This Row],[8NRHL]])*100</f>
        <v>3.9532999999991603</v>
      </c>
    </row>
    <row r="86" spans="1:17" x14ac:dyDescent="0.4">
      <c r="A86" s="1">
        <v>1</v>
      </c>
      <c r="B86" s="1" t="s">
        <v>0</v>
      </c>
      <c r="C86" s="1" t="s">
        <v>112</v>
      </c>
      <c r="D86" s="1">
        <v>48.167000000000002</v>
      </c>
      <c r="E86" s="1">
        <v>-129.11799999999999</v>
      </c>
      <c r="F86" s="1">
        <v>0</v>
      </c>
      <c r="G86" s="1">
        <v>0.70259000000000005</v>
      </c>
      <c r="H86" s="1">
        <f>(表1[[#This Row],[SR87_SR86]]-0.7)*10000</f>
        <v>25.900000000000922</v>
      </c>
      <c r="I86" s="1">
        <v>0.51312999999999998</v>
      </c>
      <c r="J86" s="1">
        <f>(表1[[#This Row],[ND143_ND144]]-0.51)*10000</f>
        <v>31.299999999999663</v>
      </c>
      <c r="K86" s="1">
        <v>18.760000000000002</v>
      </c>
      <c r="L86" s="1">
        <f>表1[[#This Row],[PB206_PB204]]*0.1084+13.491</f>
        <v>15.524584000000001</v>
      </c>
      <c r="M86" s="1">
        <f>表1[[#This Row],[PB206_PB204]]*1.209+15.627</f>
        <v>38.307840000000006</v>
      </c>
      <c r="N86" s="1">
        <v>15.52</v>
      </c>
      <c r="O86" s="1">
        <v>38.18</v>
      </c>
      <c r="P86" s="1">
        <f>(表1[[#This Row],[PB207_PB204]]-表1[[#This Row],[7NRHL]])*100</f>
        <v>-0.45840000000012537</v>
      </c>
      <c r="Q86" s="1">
        <f>(表1[[#This Row],[PB208_PB204]]-表1[[#This Row],[8NRHL]])*100</f>
        <v>-12.784000000000617</v>
      </c>
    </row>
    <row r="87" spans="1:17" x14ac:dyDescent="0.4">
      <c r="A87" s="1">
        <v>1</v>
      </c>
      <c r="B87" s="1" t="s">
        <v>0</v>
      </c>
      <c r="C87" s="1" t="s">
        <v>114</v>
      </c>
      <c r="D87" s="1">
        <v>23.056000000000001</v>
      </c>
      <c r="E87" s="1">
        <v>-109.06</v>
      </c>
      <c r="F87" s="1">
        <v>1E-4</v>
      </c>
      <c r="G87" s="1">
        <v>0.70304999999999995</v>
      </c>
      <c r="H87" s="1">
        <f>(表1[[#This Row],[SR87_SR86]]-0.7)*10000</f>
        <v>30.499999999999972</v>
      </c>
      <c r="I87" s="1">
        <v>0.51300999999999997</v>
      </c>
      <c r="J87" s="1">
        <f>(表1[[#This Row],[ND143_ND144]]-0.51)*10000</f>
        <v>30.099999999999572</v>
      </c>
      <c r="K87" s="1">
        <v>18.751999999999999</v>
      </c>
      <c r="L87" s="1">
        <f>表1[[#This Row],[PB206_PB204]]*0.1084+13.491</f>
        <v>15.523716799999999</v>
      </c>
      <c r="M87" s="1">
        <f>表1[[#This Row],[PB206_PB204]]*1.209+15.627</f>
        <v>38.298168000000004</v>
      </c>
      <c r="N87" s="1">
        <v>15.606999999999999</v>
      </c>
      <c r="O87" s="1">
        <v>38.28</v>
      </c>
      <c r="P87" s="1">
        <f>(表1[[#This Row],[PB207_PB204]]-表1[[#This Row],[7NRHL]])*100</f>
        <v>8.3283200000000335</v>
      </c>
      <c r="Q87" s="1">
        <f>(表1[[#This Row],[PB208_PB204]]-表1[[#This Row],[8NRHL]])*100</f>
        <v>-1.8168000000002849</v>
      </c>
    </row>
    <row r="88" spans="1:17" x14ac:dyDescent="0.4">
      <c r="A88" s="1">
        <v>1</v>
      </c>
      <c r="B88" s="1" t="s">
        <v>0</v>
      </c>
      <c r="C88" s="1" t="s">
        <v>115</v>
      </c>
      <c r="D88" s="1">
        <v>44.66</v>
      </c>
      <c r="E88" s="1">
        <v>-130.33000000000001</v>
      </c>
      <c r="F88" s="1">
        <v>0.01</v>
      </c>
      <c r="G88" s="1">
        <v>0.70257999999999998</v>
      </c>
      <c r="H88" s="1">
        <f>(表1[[#This Row],[SR87_SR86]]-0.7)*10000</f>
        <v>25.800000000000267</v>
      </c>
      <c r="I88" s="1">
        <v>0.513069</v>
      </c>
      <c r="J88" s="1">
        <f>(表1[[#This Row],[ND143_ND144]]-0.51)*10000</f>
        <v>30.689999999999884</v>
      </c>
      <c r="K88" s="1">
        <v>18.751000000000001</v>
      </c>
      <c r="L88" s="1">
        <f>表1[[#This Row],[PB206_PB204]]*0.1084+13.491</f>
        <v>15.523608400000001</v>
      </c>
      <c r="M88" s="1">
        <f>表1[[#This Row],[PB206_PB204]]*1.209+15.627</f>
        <v>38.296959000000001</v>
      </c>
      <c r="N88" s="1">
        <v>15.563000000000001</v>
      </c>
      <c r="O88" s="1">
        <v>38.567999999999998</v>
      </c>
      <c r="P88" s="1">
        <f>(表1[[#This Row],[PB207_PB204]]-表1[[#This Row],[7NRHL]])*100</f>
        <v>3.9391600000000082</v>
      </c>
      <c r="Q88" s="1">
        <f>(表1[[#This Row],[PB208_PB204]]-表1[[#This Row],[8NRHL]])*100</f>
        <v>27.104099999999676</v>
      </c>
    </row>
    <row r="89" spans="1:17" x14ac:dyDescent="0.4">
      <c r="A89" s="1">
        <v>1</v>
      </c>
      <c r="B89" s="1" t="s">
        <v>0</v>
      </c>
      <c r="C89" s="1" t="s">
        <v>116</v>
      </c>
      <c r="D89" s="1">
        <v>44.67</v>
      </c>
      <c r="E89" s="1">
        <v>-130.33000000000001</v>
      </c>
      <c r="F89" s="1">
        <v>0.01</v>
      </c>
      <c r="G89" s="1">
        <v>0.70257999999999998</v>
      </c>
      <c r="H89" s="1">
        <f>(表1[[#This Row],[SR87_SR86]]-0.7)*10000</f>
        <v>25.800000000000267</v>
      </c>
      <c r="I89" s="1">
        <v>0.513069</v>
      </c>
      <c r="J89" s="1">
        <f>(表1[[#This Row],[ND143_ND144]]-0.51)*10000</f>
        <v>30.689999999999884</v>
      </c>
      <c r="K89" s="1">
        <v>18.751000000000001</v>
      </c>
      <c r="L89" s="1">
        <f>表1[[#This Row],[PB206_PB204]]*0.1084+13.491</f>
        <v>15.523608400000001</v>
      </c>
      <c r="M89" s="1">
        <f>表1[[#This Row],[PB206_PB204]]*1.209+15.627</f>
        <v>38.296959000000001</v>
      </c>
      <c r="N89" s="1">
        <v>15.563000000000001</v>
      </c>
      <c r="O89" s="1">
        <v>38.567999999999998</v>
      </c>
      <c r="P89" s="1">
        <f>(表1[[#This Row],[PB207_PB204]]-表1[[#This Row],[7NRHL]])*100</f>
        <v>3.9391600000000082</v>
      </c>
      <c r="Q89" s="1">
        <f>(表1[[#This Row],[PB208_PB204]]-表1[[#This Row],[8NRHL]])*100</f>
        <v>27.104099999999676</v>
      </c>
    </row>
    <row r="90" spans="1:17" x14ac:dyDescent="0.4">
      <c r="A90" s="1">
        <v>1</v>
      </c>
      <c r="B90" s="1" t="s">
        <v>0</v>
      </c>
      <c r="C90" s="1" t="s">
        <v>117</v>
      </c>
      <c r="D90" s="1">
        <v>-18.61</v>
      </c>
      <c r="E90" s="1">
        <v>-115.97</v>
      </c>
      <c r="F90" s="1">
        <v>0.01</v>
      </c>
      <c r="G90" s="1">
        <v>0.70284000000000002</v>
      </c>
      <c r="H90" s="1">
        <f>(表1[[#This Row],[SR87_SR86]]-0.7)*10000</f>
        <v>28.400000000000645</v>
      </c>
      <c r="I90" s="1">
        <v>0.51303399999999999</v>
      </c>
      <c r="J90" s="1">
        <f>(表1[[#This Row],[ND143_ND144]]-0.51)*10000</f>
        <v>30.339999999999812</v>
      </c>
      <c r="K90" s="1">
        <v>18.745999999999999</v>
      </c>
      <c r="L90" s="1">
        <f>表1[[#This Row],[PB206_PB204]]*0.1084+13.491</f>
        <v>15.523066399999999</v>
      </c>
      <c r="M90" s="1">
        <f>表1[[#This Row],[PB206_PB204]]*1.209+15.627</f>
        <v>38.290914000000001</v>
      </c>
      <c r="N90" s="1">
        <v>15.53</v>
      </c>
      <c r="O90" s="1">
        <v>38.326999999999998</v>
      </c>
      <c r="P90" s="1">
        <f>(表1[[#This Row],[PB207_PB204]]-表1[[#This Row],[7NRHL]])*100</f>
        <v>0.69335999999999842</v>
      </c>
      <c r="Q90" s="1">
        <f>(表1[[#This Row],[PB208_PB204]]-表1[[#This Row],[8NRHL]])*100</f>
        <v>3.6085999999997398</v>
      </c>
    </row>
    <row r="91" spans="1:17" x14ac:dyDescent="0.4">
      <c r="A91" s="1">
        <v>1</v>
      </c>
      <c r="B91" s="1" t="s">
        <v>0</v>
      </c>
      <c r="C91" s="1" t="s">
        <v>118</v>
      </c>
      <c r="D91" s="1">
        <v>47.140999999999998</v>
      </c>
      <c r="E91" s="1">
        <v>-131.46299999999999</v>
      </c>
      <c r="F91" s="1">
        <v>0.01</v>
      </c>
      <c r="G91" s="1">
        <v>0.70247999999999999</v>
      </c>
      <c r="H91" s="1">
        <f>(表1[[#This Row],[SR87_SR86]]-0.7)*10000</f>
        <v>24.800000000000377</v>
      </c>
      <c r="I91" s="1">
        <v>0.513127</v>
      </c>
      <c r="J91" s="1">
        <f>(表1[[#This Row],[ND143_ND144]]-0.51)*10000</f>
        <v>31.269999999999911</v>
      </c>
      <c r="K91" s="1">
        <v>18.733000000000001</v>
      </c>
      <c r="L91" s="1">
        <f>表1[[#This Row],[PB206_PB204]]*0.1084+13.491</f>
        <v>15.5216572</v>
      </c>
      <c r="M91" s="1">
        <f>表1[[#This Row],[PB206_PB204]]*1.209+15.627</f>
        <v>38.275197000000006</v>
      </c>
      <c r="N91" s="1">
        <v>15.478999999999999</v>
      </c>
      <c r="O91" s="1">
        <v>38.121000000000002</v>
      </c>
      <c r="P91" s="1">
        <f>(表1[[#This Row],[PB207_PB204]]-表1[[#This Row],[7NRHL]])*100</f>
        <v>-4.2657200000000728</v>
      </c>
      <c r="Q91" s="1">
        <f>(表1[[#This Row],[PB208_PB204]]-表1[[#This Row],[8NRHL]])*100</f>
        <v>-15.419700000000347</v>
      </c>
    </row>
    <row r="92" spans="1:17" x14ac:dyDescent="0.4">
      <c r="A92" s="1">
        <v>1</v>
      </c>
      <c r="B92" s="1" t="s">
        <v>0</v>
      </c>
      <c r="C92" s="1" t="s">
        <v>121</v>
      </c>
      <c r="D92" s="1">
        <v>48.188000000000002</v>
      </c>
      <c r="E92" s="1">
        <v>-129.12299999999999</v>
      </c>
      <c r="F92" s="1">
        <v>1E-3</v>
      </c>
      <c r="G92" s="1">
        <v>0.70252000000000003</v>
      </c>
      <c r="H92" s="1">
        <f>(表1[[#This Row],[SR87_SR86]]-0.7)*10000</f>
        <v>25.200000000000777</v>
      </c>
      <c r="I92" s="1">
        <v>0.51312999999999998</v>
      </c>
      <c r="J92" s="1">
        <f>(表1[[#This Row],[ND143_ND144]]-0.51)*10000</f>
        <v>31.299999999999663</v>
      </c>
      <c r="K92" s="1">
        <v>18.73</v>
      </c>
      <c r="L92" s="1">
        <f>表1[[#This Row],[PB206_PB204]]*0.1084+13.491</f>
        <v>15.521331999999999</v>
      </c>
      <c r="M92" s="1">
        <f>表1[[#This Row],[PB206_PB204]]*1.209+15.627</f>
        <v>38.271570000000004</v>
      </c>
      <c r="N92" s="1">
        <v>15.54</v>
      </c>
      <c r="O92" s="1">
        <v>38.130000000000003</v>
      </c>
      <c r="P92" s="1">
        <f>(表1[[#This Row],[PB207_PB204]]-表1[[#This Row],[7NRHL]])*100</f>
        <v>1.8667999999999907</v>
      </c>
      <c r="Q92" s="1">
        <f>(表1[[#This Row],[PB208_PB204]]-表1[[#This Row],[8NRHL]])*100</f>
        <v>-14.157000000000153</v>
      </c>
    </row>
    <row r="93" spans="1:17" x14ac:dyDescent="0.4">
      <c r="A93" s="1">
        <v>1</v>
      </c>
      <c r="B93" s="1" t="s">
        <v>0</v>
      </c>
      <c r="C93" s="1" t="s">
        <v>122</v>
      </c>
      <c r="D93" s="1">
        <v>-16.190000000000001</v>
      </c>
      <c r="E93" s="1">
        <v>-113.36</v>
      </c>
      <c r="F93" s="1">
        <v>0.01</v>
      </c>
      <c r="G93" s="1">
        <v>0.70257000000000003</v>
      </c>
      <c r="H93" s="1">
        <f>(表1[[#This Row],[SR87_SR86]]-0.7)*10000</f>
        <v>25.70000000000072</v>
      </c>
      <c r="I93" s="1">
        <v>0.51314499999999996</v>
      </c>
      <c r="J93" s="1">
        <f>(表1[[#This Row],[ND143_ND144]]-0.51)*10000</f>
        <v>31.449999999999534</v>
      </c>
      <c r="K93" s="1">
        <v>18.73</v>
      </c>
      <c r="L93" s="1">
        <f>表1[[#This Row],[PB206_PB204]]*0.1084+13.491</f>
        <v>15.521331999999999</v>
      </c>
      <c r="M93" s="1">
        <f>表1[[#This Row],[PB206_PB204]]*1.209+15.627</f>
        <v>38.271570000000004</v>
      </c>
      <c r="N93" s="1">
        <v>15.528</v>
      </c>
      <c r="O93" s="1">
        <v>38.289000000000001</v>
      </c>
      <c r="P93" s="1">
        <f>(表1[[#This Row],[PB207_PB204]]-表1[[#This Row],[7NRHL]])*100</f>
        <v>0.66680000000012285</v>
      </c>
      <c r="Q93" s="1">
        <f>(表1[[#This Row],[PB208_PB204]]-表1[[#This Row],[8NRHL]])*100</f>
        <v>1.7429999999997392</v>
      </c>
    </row>
    <row r="94" spans="1:17" x14ac:dyDescent="0.4">
      <c r="A94" s="1">
        <v>1</v>
      </c>
      <c r="B94" s="1" t="s">
        <v>0</v>
      </c>
      <c r="C94" s="1" t="s">
        <v>123</v>
      </c>
      <c r="D94" s="1">
        <v>-17.13</v>
      </c>
      <c r="E94" s="1">
        <v>-115.69</v>
      </c>
      <c r="F94" s="1">
        <v>0.01</v>
      </c>
      <c r="G94" s="1">
        <v>0.70284000000000002</v>
      </c>
      <c r="H94" s="1">
        <f>(表1[[#This Row],[SR87_SR86]]-0.7)*10000</f>
        <v>28.400000000000645</v>
      </c>
      <c r="I94" s="1">
        <v>0.51309800000000005</v>
      </c>
      <c r="J94" s="1">
        <f>(表1[[#This Row],[ND143_ND144]]-0.51)*10000</f>
        <v>30.980000000000452</v>
      </c>
      <c r="K94" s="1">
        <v>18.727</v>
      </c>
      <c r="L94" s="1">
        <f>表1[[#This Row],[PB206_PB204]]*0.1084+13.491</f>
        <v>15.521006799999999</v>
      </c>
      <c r="M94" s="1">
        <f>表1[[#This Row],[PB206_PB204]]*1.209+15.627</f>
        <v>38.267943000000002</v>
      </c>
      <c r="N94" s="1">
        <v>15.509</v>
      </c>
      <c r="O94" s="1">
        <v>38.225999999999999</v>
      </c>
      <c r="P94" s="1">
        <f>(表1[[#This Row],[PB207_PB204]]-表1[[#This Row],[7NRHL]])*100</f>
        <v>-1.2006799999998208</v>
      </c>
      <c r="Q94" s="1">
        <f>(表1[[#This Row],[PB208_PB204]]-表1[[#This Row],[8NRHL]])*100</f>
        <v>-4.1943000000003394</v>
      </c>
    </row>
    <row r="95" spans="1:17" x14ac:dyDescent="0.4">
      <c r="A95" s="1">
        <v>1</v>
      </c>
      <c r="B95" s="1" t="s">
        <v>0</v>
      </c>
      <c r="C95" s="1" t="s">
        <v>125</v>
      </c>
      <c r="D95" s="1">
        <v>-17.309999999999999</v>
      </c>
      <c r="E95" s="1">
        <v>-112.92</v>
      </c>
      <c r="F95" s="1">
        <v>0.01</v>
      </c>
      <c r="G95" s="1">
        <v>0.70265</v>
      </c>
      <c r="H95" s="1">
        <f>(表1[[#This Row],[SR87_SR86]]-0.7)*10000</f>
        <v>26.500000000000412</v>
      </c>
      <c r="I95" s="1">
        <v>0.513104</v>
      </c>
      <c r="J95" s="1">
        <f>(表1[[#This Row],[ND143_ND144]]-0.51)*10000</f>
        <v>31.039999999999957</v>
      </c>
      <c r="K95" s="1">
        <v>18.71</v>
      </c>
      <c r="L95" s="1">
        <f>表1[[#This Row],[PB206_PB204]]*0.1084+13.491</f>
        <v>15.519164</v>
      </c>
      <c r="M95" s="1">
        <f>表1[[#This Row],[PB206_PB204]]*1.209+15.627</f>
        <v>38.247390000000003</v>
      </c>
      <c r="N95" s="1">
        <v>15.503</v>
      </c>
      <c r="O95" s="1">
        <v>38.185000000000002</v>
      </c>
      <c r="P95" s="1">
        <f>(表1[[#This Row],[PB207_PB204]]-表1[[#This Row],[7NRHL]])*100</f>
        <v>-1.6163999999999845</v>
      </c>
      <c r="Q95" s="1">
        <f>(表1[[#This Row],[PB208_PB204]]-表1[[#This Row],[8NRHL]])*100</f>
        <v>-6.2390000000000612</v>
      </c>
    </row>
    <row r="96" spans="1:17" x14ac:dyDescent="0.4">
      <c r="A96" s="1">
        <v>1</v>
      </c>
      <c r="B96" s="1" t="s">
        <v>0</v>
      </c>
      <c r="C96" s="1" t="s">
        <v>98</v>
      </c>
      <c r="D96" s="1">
        <v>48.96</v>
      </c>
      <c r="E96" s="1">
        <v>-131.03</v>
      </c>
      <c r="F96" s="1">
        <v>0.01</v>
      </c>
      <c r="G96" s="1">
        <v>0.70250000000000001</v>
      </c>
      <c r="H96" s="1">
        <f>(表1[[#This Row],[SR87_SR86]]-0.7)*10000</f>
        <v>25.000000000000576</v>
      </c>
      <c r="I96" s="1">
        <v>0.51318699999999995</v>
      </c>
      <c r="J96" s="1">
        <f>(表1[[#This Row],[ND143_ND144]]-0.51)*10000</f>
        <v>31.869999999999401</v>
      </c>
      <c r="K96" s="1">
        <v>18.706</v>
      </c>
      <c r="L96" s="1">
        <f>表1[[#This Row],[PB206_PB204]]*0.1084+13.491</f>
        <v>15.518730399999999</v>
      </c>
      <c r="M96" s="1">
        <f>表1[[#This Row],[PB206_PB204]]*1.209+15.627</f>
        <v>38.242553999999998</v>
      </c>
      <c r="N96" s="1">
        <v>15.467000000000001</v>
      </c>
      <c r="O96" s="1">
        <v>38.075000000000003</v>
      </c>
      <c r="P96" s="1">
        <f>(表1[[#This Row],[PB207_PB204]]-表1[[#This Row],[7NRHL]])*100</f>
        <v>-5.1730399999998511</v>
      </c>
      <c r="Q96" s="1">
        <f>(表1[[#This Row],[PB208_PB204]]-表1[[#This Row],[8NRHL]])*100</f>
        <v>-16.755399999999554</v>
      </c>
    </row>
    <row r="97" spans="1:17" x14ac:dyDescent="0.4">
      <c r="A97" s="1">
        <v>1</v>
      </c>
      <c r="B97" s="1" t="s">
        <v>0</v>
      </c>
      <c r="C97" s="1" t="s">
        <v>126</v>
      </c>
      <c r="D97" s="1">
        <v>-17.809999999999999</v>
      </c>
      <c r="E97" s="1">
        <v>-117.31</v>
      </c>
      <c r="F97" s="1">
        <v>0.01</v>
      </c>
      <c r="G97" s="1">
        <v>0.70264000000000004</v>
      </c>
      <c r="H97" s="1">
        <f>(表1[[#This Row],[SR87_SR86]]-0.7)*10000</f>
        <v>26.400000000000865</v>
      </c>
      <c r="I97" s="1">
        <v>0.51308100000000001</v>
      </c>
      <c r="J97" s="1">
        <f>(表1[[#This Row],[ND143_ND144]]-0.51)*10000</f>
        <v>30.810000000000002</v>
      </c>
      <c r="K97" s="1">
        <v>18.696999999999999</v>
      </c>
      <c r="L97" s="1">
        <f>表1[[#This Row],[PB206_PB204]]*0.1084+13.491</f>
        <v>15.517754799999999</v>
      </c>
      <c r="M97" s="1">
        <f>表1[[#This Row],[PB206_PB204]]*1.209+15.627</f>
        <v>38.231673000000001</v>
      </c>
      <c r="N97" s="1">
        <v>15.54</v>
      </c>
      <c r="O97" s="1">
        <v>38.250999999999998</v>
      </c>
      <c r="P97" s="1">
        <f>(表1[[#This Row],[PB207_PB204]]-表1[[#This Row],[7NRHL]])*100</f>
        <v>2.2245200000000409</v>
      </c>
      <c r="Q97" s="1">
        <f>(表1[[#This Row],[PB208_PB204]]-表1[[#This Row],[8NRHL]])*100</f>
        <v>1.9326999999996985</v>
      </c>
    </row>
    <row r="98" spans="1:17" x14ac:dyDescent="0.4">
      <c r="A98" s="1">
        <v>1</v>
      </c>
      <c r="B98" s="1" t="s">
        <v>0</v>
      </c>
      <c r="C98" s="1" t="s">
        <v>127</v>
      </c>
      <c r="D98" s="1">
        <v>14.137</v>
      </c>
      <c r="E98" s="1">
        <v>-104.303</v>
      </c>
      <c r="F98" s="1">
        <v>1E-3</v>
      </c>
      <c r="G98" s="1">
        <v>0.70271600000000001</v>
      </c>
      <c r="H98" s="1">
        <f>(表1[[#This Row],[SR87_SR86]]-0.7)*10000</f>
        <v>27.160000000000515</v>
      </c>
      <c r="I98" s="1">
        <v>0.51306099999999999</v>
      </c>
      <c r="J98" s="1">
        <f>(表1[[#This Row],[ND143_ND144]]-0.51)*10000</f>
        <v>30.609999999999804</v>
      </c>
      <c r="K98" s="1">
        <v>18.696999999999999</v>
      </c>
      <c r="L98" s="1">
        <f>表1[[#This Row],[PB206_PB204]]*0.1084+13.491</f>
        <v>15.517754799999999</v>
      </c>
      <c r="M98" s="1">
        <f>表1[[#This Row],[PB206_PB204]]*1.209+15.627</f>
        <v>38.231673000000001</v>
      </c>
      <c r="N98" s="1">
        <v>15.516999999999999</v>
      </c>
      <c r="O98" s="1">
        <v>38.155999999999999</v>
      </c>
      <c r="P98" s="1">
        <f>(表1[[#This Row],[PB207_PB204]]-表1[[#This Row],[7NRHL]])*100</f>
        <v>-7.5479999999927827E-2</v>
      </c>
      <c r="Q98" s="1">
        <f>(表1[[#This Row],[PB208_PB204]]-表1[[#This Row],[8NRHL]])*100</f>
        <v>-7.5673000000001878</v>
      </c>
    </row>
    <row r="99" spans="1:17" x14ac:dyDescent="0.4">
      <c r="A99" s="1">
        <v>1</v>
      </c>
      <c r="B99" s="1" t="s">
        <v>0</v>
      </c>
      <c r="C99" s="1" t="s">
        <v>128</v>
      </c>
      <c r="D99" s="1">
        <v>11.24</v>
      </c>
      <c r="E99" s="1">
        <v>-101.125</v>
      </c>
      <c r="F99" s="1">
        <v>1E-3</v>
      </c>
      <c r="G99" s="1">
        <v>0.70252000000000003</v>
      </c>
      <c r="H99" s="1">
        <f>(表1[[#This Row],[SR87_SR86]]-0.7)*10000</f>
        <v>25.200000000000777</v>
      </c>
      <c r="I99" s="1">
        <v>0.513096</v>
      </c>
      <c r="J99" s="1">
        <f>(表1[[#This Row],[ND143_ND144]]-0.51)*10000</f>
        <v>30.959999999999877</v>
      </c>
      <c r="K99" s="1">
        <v>18.695</v>
      </c>
      <c r="L99" s="1">
        <f>表1[[#This Row],[PB206_PB204]]*0.1084+13.491</f>
        <v>15.517538</v>
      </c>
      <c r="M99" s="1">
        <f>表1[[#This Row],[PB206_PB204]]*1.209+15.627</f>
        <v>38.229255000000002</v>
      </c>
      <c r="N99" s="1">
        <v>15.503</v>
      </c>
      <c r="O99" s="1">
        <v>38.176000000000002</v>
      </c>
      <c r="P99" s="1">
        <f>(表1[[#This Row],[PB207_PB204]]-表1[[#This Row],[7NRHL]])*100</f>
        <v>-1.453799999999994</v>
      </c>
      <c r="Q99" s="1">
        <f>(表1[[#This Row],[PB208_PB204]]-表1[[#This Row],[8NRHL]])*100</f>
        <v>-5.3255000000000052</v>
      </c>
    </row>
    <row r="100" spans="1:17" x14ac:dyDescent="0.4">
      <c r="A100" s="1">
        <v>1</v>
      </c>
      <c r="B100" s="1" t="s">
        <v>0</v>
      </c>
      <c r="C100" s="1" t="s">
        <v>129</v>
      </c>
      <c r="D100" s="1">
        <v>40.994999999999997</v>
      </c>
      <c r="E100" s="1">
        <v>-127.468</v>
      </c>
      <c r="F100" s="1">
        <v>0</v>
      </c>
      <c r="G100" s="1">
        <v>0.70291000000000003</v>
      </c>
      <c r="H100" s="1">
        <f>(表1[[#This Row],[SR87_SR86]]-0.7)*10000</f>
        <v>29.10000000000079</v>
      </c>
      <c r="I100" s="1">
        <v>0.51314800000000005</v>
      </c>
      <c r="J100" s="1">
        <f>(表1[[#This Row],[ND143_ND144]]-0.51)*10000</f>
        <v>31.480000000000395</v>
      </c>
      <c r="K100" s="1">
        <v>18.695</v>
      </c>
      <c r="L100" s="1">
        <f>表1[[#This Row],[PB206_PB204]]*0.1084+13.491</f>
        <v>15.517538</v>
      </c>
      <c r="M100" s="1">
        <f>表1[[#This Row],[PB206_PB204]]*1.209+15.627</f>
        <v>38.229255000000002</v>
      </c>
      <c r="N100" s="1">
        <v>15.555</v>
      </c>
      <c r="O100" s="1">
        <v>38.335000000000001</v>
      </c>
      <c r="P100" s="1">
        <f>(表1[[#This Row],[PB207_PB204]]-表1[[#This Row],[7NRHL]])*100</f>
        <v>3.7461999999999662</v>
      </c>
      <c r="Q100" s="1">
        <f>(表1[[#This Row],[PB208_PB204]]-表1[[#This Row],[8NRHL]])*100</f>
        <v>10.574499999999887</v>
      </c>
    </row>
    <row r="101" spans="1:17" x14ac:dyDescent="0.4">
      <c r="A101" s="1">
        <v>1</v>
      </c>
      <c r="B101" s="1" t="s">
        <v>0</v>
      </c>
      <c r="C101" s="1" t="s">
        <v>132</v>
      </c>
      <c r="D101" s="1">
        <v>27.030799999999999</v>
      </c>
      <c r="E101" s="1">
        <v>-111.4</v>
      </c>
      <c r="F101" s="1">
        <v>1E-4</v>
      </c>
      <c r="G101" s="1">
        <v>0.70301999999999998</v>
      </c>
      <c r="H101" s="1">
        <f>(表1[[#This Row],[SR87_SR86]]-0.7)*10000</f>
        <v>30.200000000000227</v>
      </c>
      <c r="I101" s="1">
        <v>0.51312500000000005</v>
      </c>
      <c r="J101" s="1">
        <f>(表1[[#This Row],[ND143_ND144]]-0.51)*10000</f>
        <v>31.250000000000444</v>
      </c>
      <c r="K101" s="1">
        <v>18.687999999999999</v>
      </c>
      <c r="L101" s="1">
        <f>表1[[#This Row],[PB206_PB204]]*0.1084+13.491</f>
        <v>15.516779199999998</v>
      </c>
      <c r="M101" s="1">
        <f>表1[[#This Row],[PB206_PB204]]*1.209+15.627</f>
        <v>38.220792000000003</v>
      </c>
      <c r="N101" s="1">
        <v>15.568</v>
      </c>
      <c r="O101" s="1">
        <v>38.151000000000003</v>
      </c>
      <c r="P101" s="1">
        <f>(表1[[#This Row],[PB207_PB204]]-表1[[#This Row],[7NRHL]])*100</f>
        <v>5.1220800000001176</v>
      </c>
      <c r="Q101" s="1">
        <f>(表1[[#This Row],[PB208_PB204]]-表1[[#This Row],[8NRHL]])*100</f>
        <v>-6.9791999999999632</v>
      </c>
    </row>
    <row r="102" spans="1:17" x14ac:dyDescent="0.4">
      <c r="A102" s="1">
        <v>1</v>
      </c>
      <c r="B102" s="1" t="s">
        <v>0</v>
      </c>
      <c r="C102" s="1" t="s">
        <v>133</v>
      </c>
      <c r="D102" s="1">
        <v>8.7680000000000007</v>
      </c>
      <c r="E102" s="1">
        <v>-104.52800000000001</v>
      </c>
      <c r="F102" s="1">
        <v>1E-3</v>
      </c>
      <c r="G102" s="1">
        <v>0.70287699999999997</v>
      </c>
      <c r="H102" s="1">
        <f>(表1[[#This Row],[SR87_SR86]]-0.7)*10000</f>
        <v>28.770000000000184</v>
      </c>
      <c r="I102" s="1">
        <v>0.51297899999999996</v>
      </c>
      <c r="J102" s="1">
        <f>(表1[[#This Row],[ND143_ND144]]-0.51)*10000</f>
        <v>29.789999999999537</v>
      </c>
      <c r="K102" s="1">
        <v>18.683</v>
      </c>
      <c r="L102" s="1">
        <f>表1[[#This Row],[PB206_PB204]]*0.1084+13.491</f>
        <v>15.516237199999999</v>
      </c>
      <c r="M102" s="1">
        <f>表1[[#This Row],[PB206_PB204]]*1.209+15.627</f>
        <v>38.214747000000003</v>
      </c>
      <c r="N102" s="1">
        <v>15.545</v>
      </c>
      <c r="O102" s="1">
        <v>38.076000000000001</v>
      </c>
      <c r="P102" s="1">
        <f>(表1[[#This Row],[PB207_PB204]]-表1[[#This Row],[7NRHL]])*100</f>
        <v>2.8762800000000865</v>
      </c>
      <c r="Q102" s="1">
        <f>(表1[[#This Row],[PB208_PB204]]-表1[[#This Row],[8NRHL]])*100</f>
        <v>-13.874700000000217</v>
      </c>
    </row>
    <row r="103" spans="1:17" x14ac:dyDescent="0.4">
      <c r="A103" s="1">
        <v>1</v>
      </c>
      <c r="B103" s="1" t="s">
        <v>0</v>
      </c>
      <c r="C103" s="1" t="s">
        <v>134</v>
      </c>
      <c r="D103" s="1">
        <v>-18.45</v>
      </c>
      <c r="E103" s="1">
        <v>-115.29</v>
      </c>
      <c r="F103" s="1">
        <v>0.01</v>
      </c>
      <c r="G103" s="1">
        <v>0.70282</v>
      </c>
      <c r="H103" s="1">
        <f>(表1[[#This Row],[SR87_SR86]]-0.7)*10000</f>
        <v>28.200000000000447</v>
      </c>
      <c r="I103" s="1">
        <v>0.51306600000000002</v>
      </c>
      <c r="J103" s="1">
        <f>(表1[[#This Row],[ND143_ND144]]-0.51)*10000</f>
        <v>30.660000000000132</v>
      </c>
      <c r="K103" s="1">
        <v>18.681000000000001</v>
      </c>
      <c r="L103" s="1">
        <f>表1[[#This Row],[PB206_PB204]]*0.1084+13.491</f>
        <v>15.516020399999999</v>
      </c>
      <c r="M103" s="1">
        <f>表1[[#This Row],[PB206_PB204]]*1.209+15.627</f>
        <v>38.212329000000004</v>
      </c>
      <c r="N103" s="1">
        <v>15.526999999999999</v>
      </c>
      <c r="O103" s="1">
        <v>38.195999999999998</v>
      </c>
      <c r="P103" s="1">
        <f>(表1[[#This Row],[PB207_PB204]]-表1[[#This Row],[7NRHL]])*100</f>
        <v>1.0979600000000644</v>
      </c>
      <c r="Q103" s="1">
        <f>(表1[[#This Row],[PB208_PB204]]-表1[[#This Row],[8NRHL]])*100</f>
        <v>-1.6329000000006033</v>
      </c>
    </row>
    <row r="104" spans="1:17" x14ac:dyDescent="0.4">
      <c r="A104" s="1">
        <v>1</v>
      </c>
      <c r="B104" s="1" t="s">
        <v>0</v>
      </c>
      <c r="C104" s="1" t="s">
        <v>135</v>
      </c>
      <c r="D104" s="1">
        <v>48.53</v>
      </c>
      <c r="E104" s="1">
        <v>-133.1</v>
      </c>
      <c r="F104" s="1">
        <v>0.01</v>
      </c>
      <c r="G104" s="1">
        <v>0.702573</v>
      </c>
      <c r="H104" s="1">
        <f>(表1[[#This Row],[SR87_SR86]]-0.7)*10000</f>
        <v>25.730000000000473</v>
      </c>
      <c r="I104" s="1">
        <v>0.51312400000000002</v>
      </c>
      <c r="J104" s="1">
        <f>(表1[[#This Row],[ND143_ND144]]-0.51)*10000</f>
        <v>31.240000000000158</v>
      </c>
      <c r="K104" s="1">
        <v>18.680099999999999</v>
      </c>
      <c r="L104" s="1">
        <f>表1[[#This Row],[PB206_PB204]]*0.1084+13.491</f>
        <v>15.51592284</v>
      </c>
      <c r="M104" s="1">
        <f>表1[[#This Row],[PB206_PB204]]*1.209+15.627</f>
        <v>38.2112409</v>
      </c>
      <c r="N104" s="1">
        <v>15.488200000000001</v>
      </c>
      <c r="O104" s="1">
        <v>38.030999999999999</v>
      </c>
      <c r="P104" s="1">
        <f>(表1[[#This Row],[PB207_PB204]]-表1[[#This Row],[7NRHL]])*100</f>
        <v>-2.7722839999999138</v>
      </c>
      <c r="Q104" s="1">
        <f>(表1[[#This Row],[PB208_PB204]]-表1[[#This Row],[8NRHL]])*100</f>
        <v>-18.024090000000115</v>
      </c>
    </row>
    <row r="105" spans="1:17" x14ac:dyDescent="0.4">
      <c r="A105" s="1">
        <v>1</v>
      </c>
      <c r="B105" s="1" t="s">
        <v>0</v>
      </c>
      <c r="C105" s="1" t="s">
        <v>136</v>
      </c>
      <c r="D105" s="1">
        <v>48.44</v>
      </c>
      <c r="E105" s="1">
        <v>-129.048</v>
      </c>
      <c r="F105" s="1">
        <v>1E-3</v>
      </c>
      <c r="G105" s="1">
        <v>0.70243999999999995</v>
      </c>
      <c r="H105" s="1">
        <f>(表1[[#This Row],[SR87_SR86]]-0.7)*10000</f>
        <v>24.399999999999977</v>
      </c>
      <c r="I105" s="1">
        <v>0.51317999999999997</v>
      </c>
      <c r="J105" s="1">
        <f>(表1[[#This Row],[ND143_ND144]]-0.51)*10000</f>
        <v>31.799999999999606</v>
      </c>
      <c r="K105" s="1">
        <v>18.68</v>
      </c>
      <c r="L105" s="1">
        <f>表1[[#This Row],[PB206_PB204]]*0.1084+13.491</f>
        <v>15.515912</v>
      </c>
      <c r="M105" s="1">
        <f>表1[[#This Row],[PB206_PB204]]*1.209+15.627</f>
        <v>38.211120000000001</v>
      </c>
      <c r="N105" s="1">
        <v>15.48</v>
      </c>
      <c r="O105" s="1">
        <v>37.979999999999997</v>
      </c>
      <c r="P105" s="1">
        <f>(表1[[#This Row],[PB207_PB204]]-表1[[#This Row],[7NRHL]])*100</f>
        <v>-3.5911999999999722</v>
      </c>
      <c r="Q105" s="1">
        <f>(表1[[#This Row],[PB208_PB204]]-表1[[#This Row],[8NRHL]])*100</f>
        <v>-23.112000000000421</v>
      </c>
    </row>
    <row r="106" spans="1:17" x14ac:dyDescent="0.4">
      <c r="A106" s="1">
        <v>1</v>
      </c>
      <c r="B106" s="1" t="s">
        <v>0</v>
      </c>
      <c r="C106" s="1" t="s">
        <v>137</v>
      </c>
      <c r="D106" s="1">
        <v>40.773000000000003</v>
      </c>
      <c r="E106" s="1">
        <v>-127.51300000000001</v>
      </c>
      <c r="F106" s="1">
        <v>0</v>
      </c>
      <c r="G106" s="1">
        <v>0.70284000000000002</v>
      </c>
      <c r="H106" s="1">
        <f>(表1[[#This Row],[SR87_SR86]]-0.7)*10000</f>
        <v>28.400000000000645</v>
      </c>
      <c r="I106" s="1">
        <v>0.51311200000000001</v>
      </c>
      <c r="J106" s="1">
        <f>(表1[[#This Row],[ND143_ND144]]-0.51)*10000</f>
        <v>31.120000000000037</v>
      </c>
      <c r="K106" s="1">
        <v>18.678999999999998</v>
      </c>
      <c r="L106" s="1">
        <f>表1[[#This Row],[PB206_PB204]]*0.1084+13.491</f>
        <v>15.5158036</v>
      </c>
      <c r="M106" s="1">
        <f>表1[[#This Row],[PB206_PB204]]*1.209+15.627</f>
        <v>38.209910999999998</v>
      </c>
      <c r="N106" s="1">
        <v>15.545</v>
      </c>
      <c r="O106" s="1">
        <v>38.293999999999997</v>
      </c>
      <c r="P106" s="1">
        <f>(表1[[#This Row],[PB207_PB204]]-表1[[#This Row],[7NRHL]])*100</f>
        <v>2.9196400000000011</v>
      </c>
      <c r="Q106" s="1">
        <f>(表1[[#This Row],[PB208_PB204]]-表1[[#This Row],[8NRHL]])*100</f>
        <v>8.4088999999998748</v>
      </c>
    </row>
    <row r="107" spans="1:17" x14ac:dyDescent="0.4">
      <c r="A107" s="1">
        <v>1</v>
      </c>
      <c r="B107" s="1" t="s">
        <v>0</v>
      </c>
      <c r="C107" s="1" t="s">
        <v>139</v>
      </c>
      <c r="D107" s="1">
        <v>-27.768799999999999</v>
      </c>
      <c r="E107" s="1">
        <v>-113.276</v>
      </c>
      <c r="F107" s="1">
        <v>1E-4</v>
      </c>
      <c r="G107" s="1">
        <v>0.702569</v>
      </c>
      <c r="H107" s="1">
        <f>(表1[[#This Row],[SR87_SR86]]-0.7)*10000</f>
        <v>25.690000000000435</v>
      </c>
      <c r="I107" s="1">
        <v>0.51312500000000005</v>
      </c>
      <c r="J107" s="1">
        <f>(表1[[#This Row],[ND143_ND144]]-0.51)*10000</f>
        <v>31.250000000000444</v>
      </c>
      <c r="K107" s="1">
        <v>18.664999999999999</v>
      </c>
      <c r="L107" s="1">
        <f>表1[[#This Row],[PB206_PB204]]*0.1084+13.491</f>
        <v>15.514285999999998</v>
      </c>
      <c r="M107" s="1">
        <f>表1[[#This Row],[PB206_PB204]]*1.209+15.627</f>
        <v>38.192985</v>
      </c>
      <c r="N107" s="1">
        <v>15.519</v>
      </c>
      <c r="O107" s="1">
        <v>38.058999999999997</v>
      </c>
      <c r="P107" s="1">
        <f>(表1[[#This Row],[PB207_PB204]]-表1[[#This Row],[7NRHL]])*100</f>
        <v>0.47140000000016613</v>
      </c>
      <c r="Q107" s="1">
        <f>(表1[[#This Row],[PB208_PB204]]-表1[[#This Row],[8NRHL]])*100</f>
        <v>-13.398500000000269</v>
      </c>
    </row>
    <row r="108" spans="1:17" x14ac:dyDescent="0.4">
      <c r="A108" s="1">
        <v>1</v>
      </c>
      <c r="B108" s="1" t="s">
        <v>0</v>
      </c>
      <c r="C108" s="1" t="s">
        <v>140</v>
      </c>
      <c r="D108" s="1">
        <v>27.03</v>
      </c>
      <c r="E108" s="1">
        <v>-111.399</v>
      </c>
      <c r="F108" s="1">
        <v>1E-4</v>
      </c>
      <c r="G108" s="1">
        <v>0.70301000000000002</v>
      </c>
      <c r="H108" s="1">
        <f>(表1[[#This Row],[SR87_SR86]]-0.7)*10000</f>
        <v>30.100000000000684</v>
      </c>
      <c r="I108" s="1">
        <v>0.51312999999999998</v>
      </c>
      <c r="J108" s="1">
        <f>(表1[[#This Row],[ND143_ND144]]-0.51)*10000</f>
        <v>31.299999999999663</v>
      </c>
      <c r="K108" s="1">
        <v>18.664999999999999</v>
      </c>
      <c r="L108" s="1">
        <f>表1[[#This Row],[PB206_PB204]]*0.1084+13.491</f>
        <v>15.514285999999998</v>
      </c>
      <c r="M108" s="1">
        <f>表1[[#This Row],[PB206_PB204]]*1.209+15.627</f>
        <v>38.192985</v>
      </c>
      <c r="N108" s="1">
        <v>15.566000000000001</v>
      </c>
      <c r="O108" s="1">
        <v>38.194000000000003</v>
      </c>
      <c r="P108" s="1">
        <f>(表1[[#This Row],[PB207_PB204]]-表1[[#This Row],[7NRHL]])*100</f>
        <v>5.1714000000002258</v>
      </c>
      <c r="Q108" s="1">
        <f>(表1[[#This Row],[PB208_PB204]]-表1[[#This Row],[8NRHL]])*100</f>
        <v>0.10150000000024306</v>
      </c>
    </row>
    <row r="109" spans="1:17" x14ac:dyDescent="0.4">
      <c r="A109" s="1">
        <v>1</v>
      </c>
      <c r="B109" s="1" t="s">
        <v>0</v>
      </c>
      <c r="C109" s="1" t="s">
        <v>141</v>
      </c>
      <c r="D109" s="1">
        <v>48.29</v>
      </c>
      <c r="E109" s="1">
        <v>-133.09</v>
      </c>
      <c r="F109" s="1">
        <v>0.01</v>
      </c>
      <c r="G109" s="1">
        <v>0.70246699999999995</v>
      </c>
      <c r="H109" s="1">
        <f>(表1[[#This Row],[SR87_SR86]]-0.7)*10000</f>
        <v>24.66999999999997</v>
      </c>
      <c r="I109" s="1">
        <v>0.51310900000000004</v>
      </c>
      <c r="J109" s="1">
        <f>(表1[[#This Row],[ND143_ND144]]-0.51)*10000</f>
        <v>31.090000000000284</v>
      </c>
      <c r="K109" s="1">
        <v>18.663</v>
      </c>
      <c r="L109" s="1">
        <f>表1[[#This Row],[PB206_PB204]]*0.1084+13.491</f>
        <v>15.5140692</v>
      </c>
      <c r="M109" s="1">
        <f>表1[[#This Row],[PB206_PB204]]*1.209+15.627</f>
        <v>38.190567000000001</v>
      </c>
      <c r="N109" s="1">
        <v>15.446999999999999</v>
      </c>
      <c r="O109" s="1">
        <v>37.895000000000003</v>
      </c>
      <c r="P109" s="1">
        <f>(表1[[#This Row],[PB207_PB204]]-表1[[#This Row],[7NRHL]])*100</f>
        <v>-6.7069200000000606</v>
      </c>
      <c r="Q109" s="1">
        <f>(表1[[#This Row],[PB208_PB204]]-表1[[#This Row],[8NRHL]])*100</f>
        <v>-29.556699999999836</v>
      </c>
    </row>
    <row r="110" spans="1:17" x14ac:dyDescent="0.4">
      <c r="A110" s="1">
        <v>1</v>
      </c>
      <c r="B110" s="1" t="s">
        <v>0</v>
      </c>
      <c r="C110" s="1" t="s">
        <v>142</v>
      </c>
      <c r="D110" s="1">
        <v>48.03</v>
      </c>
      <c r="E110" s="1">
        <v>-132.44999999999999</v>
      </c>
      <c r="F110" s="1">
        <v>0.01</v>
      </c>
      <c r="G110" s="1">
        <v>0.702515</v>
      </c>
      <c r="H110" s="1">
        <f>(表1[[#This Row],[SR87_SR86]]-0.7)*10000</f>
        <v>25.15000000000045</v>
      </c>
      <c r="I110" s="1">
        <v>0.51310299999999998</v>
      </c>
      <c r="J110" s="1">
        <f>(表1[[#This Row],[ND143_ND144]]-0.51)*10000</f>
        <v>31.029999999999667</v>
      </c>
      <c r="K110" s="1">
        <v>18.646000000000001</v>
      </c>
      <c r="L110" s="1">
        <f>表1[[#This Row],[PB206_PB204]]*0.1084+13.491</f>
        <v>15.512226399999999</v>
      </c>
      <c r="M110" s="1">
        <f>表1[[#This Row],[PB206_PB204]]*1.209+15.627</f>
        <v>38.170014000000002</v>
      </c>
      <c r="N110" s="1">
        <v>15.438000000000001</v>
      </c>
      <c r="O110" s="1">
        <v>37.832000000000001</v>
      </c>
      <c r="P110" s="1">
        <f>(表1[[#This Row],[PB207_PB204]]-表1[[#This Row],[7NRHL]])*100</f>
        <v>-7.4226399999998804</v>
      </c>
      <c r="Q110" s="1">
        <f>(表1[[#This Row],[PB208_PB204]]-表1[[#This Row],[8NRHL]])*100</f>
        <v>-33.801400000000115</v>
      </c>
    </row>
    <row r="111" spans="1:17" x14ac:dyDescent="0.4">
      <c r="A111" s="1">
        <v>1</v>
      </c>
      <c r="B111" s="1" t="s">
        <v>0</v>
      </c>
      <c r="C111" s="1" t="s">
        <v>143</v>
      </c>
      <c r="D111" s="1">
        <v>41.116999999999997</v>
      </c>
      <c r="E111" s="1">
        <v>-127.495</v>
      </c>
      <c r="F111" s="1">
        <v>0</v>
      </c>
      <c r="G111" s="1">
        <v>0.70274000000000003</v>
      </c>
      <c r="H111" s="1">
        <f>(表1[[#This Row],[SR87_SR86]]-0.7)*10000</f>
        <v>27.400000000000759</v>
      </c>
      <c r="I111" s="1">
        <v>0.51316399999999995</v>
      </c>
      <c r="J111" s="1">
        <f>(表1[[#This Row],[ND143_ND144]]-0.51)*10000</f>
        <v>31.639999999999446</v>
      </c>
      <c r="K111" s="1">
        <v>18.645</v>
      </c>
      <c r="L111" s="1">
        <f>表1[[#This Row],[PB206_PB204]]*0.1084+13.491</f>
        <v>15.512117999999999</v>
      </c>
      <c r="M111" s="1">
        <f>表1[[#This Row],[PB206_PB204]]*1.209+15.627</f>
        <v>38.168804999999999</v>
      </c>
      <c r="N111" s="1">
        <v>15.545</v>
      </c>
      <c r="O111" s="1">
        <v>38.268999999999998</v>
      </c>
      <c r="P111" s="1">
        <f>(表1[[#This Row],[PB207_PB204]]-表1[[#This Row],[7NRHL]])*100</f>
        <v>3.2882000000000744</v>
      </c>
      <c r="Q111" s="1">
        <f>(表1[[#This Row],[PB208_PB204]]-表1[[#This Row],[8NRHL]])*100</f>
        <v>10.019499999999937</v>
      </c>
    </row>
    <row r="112" spans="1:17" x14ac:dyDescent="0.4">
      <c r="A112" s="1">
        <v>1</v>
      </c>
      <c r="B112" s="1" t="s">
        <v>0</v>
      </c>
      <c r="C112" s="1" t="s">
        <v>144</v>
      </c>
      <c r="D112" s="1">
        <v>-17.27</v>
      </c>
      <c r="E112" s="1">
        <v>-113.18</v>
      </c>
      <c r="F112" s="1">
        <v>0.01</v>
      </c>
      <c r="G112" s="1">
        <v>0.70269000000000004</v>
      </c>
      <c r="H112" s="1">
        <f>(表1[[#This Row],[SR87_SR86]]-0.7)*10000</f>
        <v>26.900000000000812</v>
      </c>
      <c r="I112" s="1">
        <v>0.51310500000000003</v>
      </c>
      <c r="J112" s="1">
        <f>(表1[[#This Row],[ND143_ND144]]-0.51)*10000</f>
        <v>31.050000000000246</v>
      </c>
      <c r="K112" s="1">
        <v>18.641999999999999</v>
      </c>
      <c r="L112" s="1">
        <f>表1[[#This Row],[PB206_PB204]]*0.1084+13.491</f>
        <v>15.511792799999998</v>
      </c>
      <c r="M112" s="1">
        <f>表1[[#This Row],[PB206_PB204]]*1.209+15.627</f>
        <v>38.165178000000004</v>
      </c>
      <c r="N112" s="1">
        <v>15.500999999999999</v>
      </c>
      <c r="O112" s="1">
        <v>38.128</v>
      </c>
      <c r="P112" s="1">
        <f>(表1[[#This Row],[PB207_PB204]]-表1[[#This Row],[7NRHL]])*100</f>
        <v>-1.0792799999999048</v>
      </c>
      <c r="Q112" s="1">
        <f>(表1[[#This Row],[PB208_PB204]]-表1[[#This Row],[8NRHL]])*100</f>
        <v>-3.7178000000004374</v>
      </c>
    </row>
    <row r="113" spans="1:17" x14ac:dyDescent="0.4">
      <c r="A113" s="1">
        <v>1</v>
      </c>
      <c r="B113" s="1" t="s">
        <v>0</v>
      </c>
      <c r="C113" s="1" t="s">
        <v>145</v>
      </c>
      <c r="D113" s="1">
        <v>45.817</v>
      </c>
      <c r="E113" s="1">
        <v>-130.06399999999999</v>
      </c>
      <c r="F113" s="1">
        <v>1E-4</v>
      </c>
      <c r="G113" s="1">
        <v>0.70254799999999995</v>
      </c>
      <c r="H113" s="1">
        <f>(表1[[#This Row],[SR87_SR86]]-0.7)*10000</f>
        <v>25.479999999999947</v>
      </c>
      <c r="I113" s="1">
        <v>0.51310299999999998</v>
      </c>
      <c r="J113" s="1">
        <f>(表1[[#This Row],[ND143_ND144]]-0.51)*10000</f>
        <v>31.029999999999667</v>
      </c>
      <c r="K113" s="1">
        <v>18.638000000000002</v>
      </c>
      <c r="L113" s="1">
        <f>表1[[#This Row],[PB206_PB204]]*0.1084+13.491</f>
        <v>15.511359199999999</v>
      </c>
      <c r="M113" s="1">
        <f>表1[[#This Row],[PB206_PB204]]*1.209+15.627</f>
        <v>38.160342000000007</v>
      </c>
      <c r="N113" s="1">
        <v>15.542999999999999</v>
      </c>
      <c r="O113" s="1">
        <v>38.31</v>
      </c>
      <c r="P113" s="1">
        <f>(表1[[#This Row],[PB207_PB204]]-表1[[#This Row],[7NRHL]])*100</f>
        <v>3.1640799999999913</v>
      </c>
      <c r="Q113" s="1">
        <f>(表1[[#This Row],[PB208_PB204]]-表1[[#This Row],[8NRHL]])*100</f>
        <v>14.965799999999518</v>
      </c>
    </row>
    <row r="114" spans="1:17" x14ac:dyDescent="0.4">
      <c r="A114" s="1">
        <v>1</v>
      </c>
      <c r="B114" s="1" t="s">
        <v>0</v>
      </c>
      <c r="C114" s="1" t="s">
        <v>146</v>
      </c>
      <c r="D114" s="1">
        <v>48.03</v>
      </c>
      <c r="E114" s="1">
        <v>-132.44999999999999</v>
      </c>
      <c r="F114" s="1">
        <v>0.01</v>
      </c>
      <c r="G114" s="1">
        <v>0.70247199999999999</v>
      </c>
      <c r="H114" s="1">
        <f>(表1[[#This Row],[SR87_SR86]]-0.7)*10000</f>
        <v>24.720000000000297</v>
      </c>
      <c r="I114" s="1">
        <v>0.51312899999999995</v>
      </c>
      <c r="J114" s="1">
        <f>(表1[[#This Row],[ND143_ND144]]-0.51)*10000</f>
        <v>31.289999999999374</v>
      </c>
      <c r="K114" s="1">
        <v>18.6373</v>
      </c>
      <c r="L114" s="1">
        <f>表1[[#This Row],[PB206_PB204]]*0.1084+13.491</f>
        <v>15.51128332</v>
      </c>
      <c r="M114" s="1">
        <f>表1[[#This Row],[PB206_PB204]]*1.209+15.627</f>
        <v>38.159495700000001</v>
      </c>
      <c r="N114" s="1">
        <v>15.4846</v>
      </c>
      <c r="O114" s="1">
        <v>37.9651</v>
      </c>
      <c r="P114" s="1">
        <f>(表1[[#This Row],[PB207_PB204]]-表1[[#This Row],[7NRHL]])*100</f>
        <v>-2.6683320000000066</v>
      </c>
      <c r="Q114" s="1">
        <f>(表1[[#This Row],[PB208_PB204]]-表1[[#This Row],[8NRHL]])*100</f>
        <v>-19.439570000000117</v>
      </c>
    </row>
    <row r="115" spans="1:17" x14ac:dyDescent="0.4">
      <c r="A115" s="1">
        <v>1</v>
      </c>
      <c r="B115" s="1" t="s">
        <v>0</v>
      </c>
      <c r="C115" s="1" t="s">
        <v>148</v>
      </c>
      <c r="D115" s="1">
        <v>-17.78</v>
      </c>
      <c r="E115" s="1">
        <v>-113.26</v>
      </c>
      <c r="F115" s="1">
        <v>0.01</v>
      </c>
      <c r="G115" s="1">
        <v>0.70265999999999995</v>
      </c>
      <c r="H115" s="1">
        <f>(表1[[#This Row],[SR87_SR86]]-0.7)*10000</f>
        <v>26.599999999999959</v>
      </c>
      <c r="I115" s="1">
        <v>0.513104</v>
      </c>
      <c r="J115" s="1">
        <f>(表1[[#This Row],[ND143_ND144]]-0.51)*10000</f>
        <v>31.039999999999957</v>
      </c>
      <c r="K115" s="1">
        <v>18.637</v>
      </c>
      <c r="L115" s="1">
        <f>表1[[#This Row],[PB206_PB204]]*0.1084+13.491</f>
        <v>15.511250799999999</v>
      </c>
      <c r="M115" s="1">
        <f>表1[[#This Row],[PB206_PB204]]*1.209+15.627</f>
        <v>38.159133000000004</v>
      </c>
      <c r="N115" s="1">
        <v>15.505000000000001</v>
      </c>
      <c r="O115" s="1">
        <v>38.125999999999998</v>
      </c>
      <c r="P115" s="1">
        <f>(表1[[#This Row],[PB207_PB204]]-表1[[#This Row],[7NRHL]])*100</f>
        <v>-0.62507999999983355</v>
      </c>
      <c r="Q115" s="1">
        <f>(表1[[#This Row],[PB208_PB204]]-表1[[#This Row],[8NRHL]])*100</f>
        <v>-3.3133000000006518</v>
      </c>
    </row>
    <row r="116" spans="1:17" x14ac:dyDescent="0.4">
      <c r="A116" s="1">
        <v>1</v>
      </c>
      <c r="B116" s="1" t="s">
        <v>0</v>
      </c>
      <c r="C116" s="1" t="s">
        <v>149</v>
      </c>
      <c r="D116" s="1">
        <v>-16.829999999999998</v>
      </c>
      <c r="E116" s="1">
        <v>-113.73</v>
      </c>
      <c r="F116" s="1">
        <v>0.01</v>
      </c>
      <c r="G116" s="1">
        <v>0.70270999999999995</v>
      </c>
      <c r="H116" s="1">
        <f>(表1[[#This Row],[SR87_SR86]]-0.7)*10000</f>
        <v>27.099999999999902</v>
      </c>
      <c r="I116" s="1">
        <v>0.51312400000000002</v>
      </c>
      <c r="J116" s="1">
        <f>(表1[[#This Row],[ND143_ND144]]-0.51)*10000</f>
        <v>31.240000000000158</v>
      </c>
      <c r="K116" s="1">
        <v>18.635999999999999</v>
      </c>
      <c r="L116" s="1">
        <f>表1[[#This Row],[PB206_PB204]]*0.1084+13.491</f>
        <v>15.511142399999999</v>
      </c>
      <c r="M116" s="1">
        <f>表1[[#This Row],[PB206_PB204]]*1.209+15.627</f>
        <v>38.157924000000001</v>
      </c>
      <c r="N116" s="1">
        <v>15.506</v>
      </c>
      <c r="O116" s="1">
        <v>38.195999999999998</v>
      </c>
      <c r="P116" s="1">
        <f>(表1[[#This Row],[PB207_PB204]]-表1[[#This Row],[7NRHL]])*100</f>
        <v>-0.51423999999986592</v>
      </c>
      <c r="Q116" s="1">
        <f>(表1[[#This Row],[PB208_PB204]]-表1[[#This Row],[8NRHL]])*100</f>
        <v>3.8075999999996668</v>
      </c>
    </row>
    <row r="117" spans="1:17" x14ac:dyDescent="0.4">
      <c r="A117" s="1">
        <v>1</v>
      </c>
      <c r="B117" s="1" t="s">
        <v>0</v>
      </c>
      <c r="C117" s="1" t="s">
        <v>150</v>
      </c>
      <c r="D117" s="1">
        <v>-18.398</v>
      </c>
      <c r="E117" s="1">
        <v>-113.19799999999999</v>
      </c>
      <c r="F117" s="1">
        <v>1E-4</v>
      </c>
      <c r="G117" s="1">
        <v>0.70264199999999999</v>
      </c>
      <c r="H117" s="1">
        <f>(表1[[#This Row],[SR87_SR86]]-0.7)*10000</f>
        <v>26.420000000000332</v>
      </c>
      <c r="I117" s="1">
        <v>0.51311700000000005</v>
      </c>
      <c r="J117" s="1">
        <f>(表1[[#This Row],[ND143_ND144]]-0.51)*10000</f>
        <v>31.170000000000364</v>
      </c>
      <c r="K117" s="1">
        <v>18.634</v>
      </c>
      <c r="L117" s="1">
        <f>表1[[#This Row],[PB206_PB204]]*0.1084+13.491</f>
        <v>15.5109256</v>
      </c>
      <c r="M117" s="1">
        <f>表1[[#This Row],[PB206_PB204]]*1.209+15.627</f>
        <v>38.155506000000003</v>
      </c>
      <c r="N117" s="1">
        <v>15.504</v>
      </c>
      <c r="O117" s="1">
        <v>38.130000000000003</v>
      </c>
      <c r="P117" s="1">
        <f>(表1[[#This Row],[PB207_PB204]]-表1[[#This Row],[7NRHL]])*100</f>
        <v>-0.69256000000006424</v>
      </c>
      <c r="Q117" s="1">
        <f>(表1[[#This Row],[PB208_PB204]]-表1[[#This Row],[8NRHL]])*100</f>
        <v>-2.5506000000000029</v>
      </c>
    </row>
    <row r="118" spans="1:17" x14ac:dyDescent="0.4">
      <c r="A118" s="1">
        <v>1</v>
      </c>
      <c r="B118" s="1" t="s">
        <v>0</v>
      </c>
      <c r="C118" s="1" t="s">
        <v>152</v>
      </c>
      <c r="D118" s="1">
        <v>-17.64</v>
      </c>
      <c r="E118" s="1">
        <v>-116.72</v>
      </c>
      <c r="F118" s="1">
        <v>0.01</v>
      </c>
      <c r="G118" s="1">
        <v>0.70257999999999998</v>
      </c>
      <c r="H118" s="1">
        <f>(表1[[#This Row],[SR87_SR86]]-0.7)*10000</f>
        <v>25.800000000000267</v>
      </c>
      <c r="I118" s="1">
        <v>0.51310999999999996</v>
      </c>
      <c r="J118" s="1">
        <f>(表1[[#This Row],[ND143_ND144]]-0.51)*10000</f>
        <v>31.099999999999461</v>
      </c>
      <c r="K118" s="1">
        <v>18.632000000000001</v>
      </c>
      <c r="L118" s="1">
        <f>表1[[#This Row],[PB206_PB204]]*0.1084+13.491</f>
        <v>15.5107088</v>
      </c>
      <c r="M118" s="1">
        <f>表1[[#This Row],[PB206_PB204]]*1.209+15.627</f>
        <v>38.153088000000004</v>
      </c>
      <c r="N118" s="1">
        <v>15.510999999999999</v>
      </c>
      <c r="O118" s="1">
        <v>38.143000000000001</v>
      </c>
      <c r="P118" s="1">
        <f>(表1[[#This Row],[PB207_PB204]]-表1[[#This Row],[7NRHL]])*100</f>
        <v>2.9119999999949187E-2</v>
      </c>
      <c r="Q118" s="1">
        <f>(表1[[#This Row],[PB208_PB204]]-表1[[#This Row],[8NRHL]])*100</f>
        <v>-1.0088000000003206</v>
      </c>
    </row>
    <row r="119" spans="1:17" x14ac:dyDescent="0.4">
      <c r="A119" s="1">
        <v>1</v>
      </c>
      <c r="B119" s="1" t="s">
        <v>0</v>
      </c>
      <c r="C119" s="1" t="s">
        <v>153</v>
      </c>
      <c r="D119" s="1">
        <v>-18.649999999999999</v>
      </c>
      <c r="E119" s="1">
        <v>-114.83</v>
      </c>
      <c r="F119" s="1">
        <v>0.01</v>
      </c>
      <c r="G119" s="1">
        <v>0.70269999999999999</v>
      </c>
      <c r="H119" s="1">
        <f>(表1[[#This Row],[SR87_SR86]]-0.7)*10000</f>
        <v>27.000000000000355</v>
      </c>
      <c r="I119" s="1">
        <v>0.51307100000000005</v>
      </c>
      <c r="J119" s="1">
        <f>(表1[[#This Row],[ND143_ND144]]-0.51)*10000</f>
        <v>30.710000000000459</v>
      </c>
      <c r="K119" s="1">
        <v>18.632000000000001</v>
      </c>
      <c r="L119" s="1">
        <f>表1[[#This Row],[PB206_PB204]]*0.1084+13.491</f>
        <v>15.5107088</v>
      </c>
      <c r="M119" s="1">
        <f>表1[[#This Row],[PB206_PB204]]*1.209+15.627</f>
        <v>38.153088000000004</v>
      </c>
      <c r="N119" s="1">
        <v>15.51</v>
      </c>
      <c r="O119" s="1">
        <v>38.159999999999997</v>
      </c>
      <c r="P119" s="1">
        <f>(表1[[#This Row],[PB207_PB204]]-表1[[#This Row],[7NRHL]])*100</f>
        <v>-7.0879999999995391E-2</v>
      </c>
      <c r="Q119" s="1">
        <f>(表1[[#This Row],[PB208_PB204]]-表1[[#This Row],[8NRHL]])*100</f>
        <v>0.69119999999927018</v>
      </c>
    </row>
    <row r="120" spans="1:17" x14ac:dyDescent="0.4">
      <c r="A120" s="1">
        <v>1</v>
      </c>
      <c r="B120" s="1" t="s">
        <v>0</v>
      </c>
      <c r="C120" s="1" t="s">
        <v>155</v>
      </c>
      <c r="D120" s="1">
        <v>48.32</v>
      </c>
      <c r="E120" s="1">
        <v>-133.1</v>
      </c>
      <c r="F120" s="1">
        <v>0.01</v>
      </c>
      <c r="G120" s="1">
        <v>0.70250699999999999</v>
      </c>
      <c r="H120" s="1">
        <f>(表1[[#This Row],[SR87_SR86]]-0.7)*10000</f>
        <v>25.07000000000037</v>
      </c>
      <c r="I120" s="1">
        <v>0.51312199999999997</v>
      </c>
      <c r="J120" s="1">
        <f>(表1[[#This Row],[ND143_ND144]]-0.51)*10000</f>
        <v>31.21999999999958</v>
      </c>
      <c r="K120" s="1">
        <v>18.623999999999999</v>
      </c>
      <c r="L120" s="1">
        <f>表1[[#This Row],[PB206_PB204]]*0.1084+13.491</f>
        <v>15.5098416</v>
      </c>
      <c r="M120" s="1">
        <f>表1[[#This Row],[PB206_PB204]]*1.209+15.627</f>
        <v>38.143416000000002</v>
      </c>
      <c r="N120" s="1">
        <v>15.491</v>
      </c>
      <c r="O120" s="1">
        <v>37.984999999999999</v>
      </c>
      <c r="P120" s="1">
        <f>(表1[[#This Row],[PB207_PB204]]-表1[[#This Row],[7NRHL]])*100</f>
        <v>-1.8841600000000014</v>
      </c>
      <c r="Q120" s="1">
        <f>(表1[[#This Row],[PB208_PB204]]-表1[[#This Row],[8NRHL]])*100</f>
        <v>-15.841600000000255</v>
      </c>
    </row>
    <row r="121" spans="1:17" x14ac:dyDescent="0.4">
      <c r="A121" s="1">
        <v>1</v>
      </c>
      <c r="B121" s="1" t="s">
        <v>0</v>
      </c>
      <c r="C121" s="1" t="s">
        <v>157</v>
      </c>
      <c r="D121" s="1">
        <v>48.02</v>
      </c>
      <c r="E121" s="1">
        <v>-132.46</v>
      </c>
      <c r="F121" s="1">
        <v>0.01</v>
      </c>
      <c r="G121" s="1">
        <v>0.702596</v>
      </c>
      <c r="H121" s="1">
        <f>(表1[[#This Row],[SR87_SR86]]-0.7)*10000</f>
        <v>25.960000000000427</v>
      </c>
      <c r="I121" s="1">
        <v>0.51310900000000004</v>
      </c>
      <c r="J121" s="1">
        <f>(表1[[#This Row],[ND143_ND144]]-0.51)*10000</f>
        <v>31.090000000000284</v>
      </c>
      <c r="K121" s="1">
        <v>18.62</v>
      </c>
      <c r="L121" s="1">
        <f>表1[[#This Row],[PB206_PB204]]*0.1084+13.491</f>
        <v>15.509408000000001</v>
      </c>
      <c r="M121" s="1">
        <f>表1[[#This Row],[PB206_PB204]]*1.209+15.627</f>
        <v>38.138580000000005</v>
      </c>
      <c r="N121" s="1">
        <v>15.497999999999999</v>
      </c>
      <c r="O121" s="1">
        <v>37.984999999999999</v>
      </c>
      <c r="P121" s="1">
        <f>(表1[[#This Row],[PB207_PB204]]-表1[[#This Row],[7NRHL]])*100</f>
        <v>-1.1408000000001195</v>
      </c>
      <c r="Q121" s="1">
        <f>(表1[[#This Row],[PB208_PB204]]-表1[[#This Row],[8NRHL]])*100</f>
        <v>-15.358000000000516</v>
      </c>
    </row>
    <row r="122" spans="1:17" x14ac:dyDescent="0.4">
      <c r="A122" s="1">
        <v>1</v>
      </c>
      <c r="B122" s="1" t="s">
        <v>0</v>
      </c>
      <c r="C122" s="1" t="s">
        <v>158</v>
      </c>
      <c r="D122" s="1">
        <v>-16.7135</v>
      </c>
      <c r="E122" s="1">
        <v>-113.069</v>
      </c>
      <c r="F122" s="1">
        <v>1E-4</v>
      </c>
      <c r="G122" s="1">
        <v>0.70270299999999997</v>
      </c>
      <c r="H122" s="1">
        <f>(表1[[#This Row],[SR87_SR86]]-0.7)*10000</f>
        <v>27.030000000000108</v>
      </c>
      <c r="I122" s="1">
        <v>0.51310999999999996</v>
      </c>
      <c r="J122" s="1">
        <f>(表1[[#This Row],[ND143_ND144]]-0.51)*10000</f>
        <v>31.099999999999461</v>
      </c>
      <c r="K122" s="1">
        <v>18.619</v>
      </c>
      <c r="L122" s="1">
        <f>表1[[#This Row],[PB206_PB204]]*0.1084+13.491</f>
        <v>15.509299599999999</v>
      </c>
      <c r="M122" s="1">
        <f>表1[[#This Row],[PB206_PB204]]*1.209+15.627</f>
        <v>38.137371000000002</v>
      </c>
      <c r="N122" s="1">
        <v>15.526</v>
      </c>
      <c r="O122" s="1">
        <v>38.235999999999997</v>
      </c>
      <c r="P122" s="1">
        <f>(表1[[#This Row],[PB207_PB204]]-表1[[#This Row],[7NRHL]])*100</f>
        <v>1.6700400000001281</v>
      </c>
      <c r="Q122" s="1">
        <f>(表1[[#This Row],[PB208_PB204]]-表1[[#This Row],[8NRHL]])*100</f>
        <v>9.8628999999995415</v>
      </c>
    </row>
    <row r="123" spans="1:17" x14ac:dyDescent="0.4">
      <c r="A123" s="1">
        <v>1</v>
      </c>
      <c r="B123" s="1" t="s">
        <v>0</v>
      </c>
      <c r="C123" s="1" t="s">
        <v>159</v>
      </c>
      <c r="D123" s="1">
        <v>22.748699999999999</v>
      </c>
      <c r="E123" s="1">
        <v>-107.904</v>
      </c>
      <c r="F123" s="1">
        <v>1E-4</v>
      </c>
      <c r="G123" s="1">
        <v>0.70255000000000001</v>
      </c>
      <c r="H123" s="1">
        <f>(表1[[#This Row],[SR87_SR86]]-0.7)*10000</f>
        <v>25.500000000000522</v>
      </c>
      <c r="I123" s="1">
        <v>0.51314800000000005</v>
      </c>
      <c r="J123" s="1">
        <f>(表1[[#This Row],[ND143_ND144]]-0.51)*10000</f>
        <v>31.480000000000395</v>
      </c>
      <c r="K123" s="1">
        <v>18.617999999999999</v>
      </c>
      <c r="L123" s="1">
        <f>表1[[#This Row],[PB206_PB204]]*0.1084+13.491</f>
        <v>15.5091912</v>
      </c>
      <c r="M123" s="1">
        <f>表1[[#This Row],[PB206_PB204]]*1.209+15.627</f>
        <v>38.136161999999999</v>
      </c>
      <c r="N123" s="1">
        <v>15.567</v>
      </c>
      <c r="O123" s="1">
        <v>38.307000000000002</v>
      </c>
      <c r="P123" s="1">
        <f>(表1[[#This Row],[PB207_PB204]]-表1[[#This Row],[7NRHL]])*100</f>
        <v>5.7808800000000105</v>
      </c>
      <c r="Q123" s="1">
        <f>(表1[[#This Row],[PB208_PB204]]-表1[[#This Row],[8NRHL]])*100</f>
        <v>17.083800000000338</v>
      </c>
    </row>
    <row r="124" spans="1:17" x14ac:dyDescent="0.4">
      <c r="A124" s="1">
        <v>1</v>
      </c>
      <c r="B124" s="1" t="s">
        <v>0</v>
      </c>
      <c r="C124" s="1" t="s">
        <v>160</v>
      </c>
      <c r="D124" s="1">
        <v>-31</v>
      </c>
      <c r="E124" s="1">
        <v>-113.12</v>
      </c>
      <c r="F124" s="1">
        <v>0.01</v>
      </c>
      <c r="G124" s="1">
        <v>0.70252000000000003</v>
      </c>
      <c r="H124" s="1">
        <f>(表1[[#This Row],[SR87_SR86]]-0.7)*10000</f>
        <v>25.200000000000777</v>
      </c>
      <c r="I124" s="1">
        <v>0.51309700000000003</v>
      </c>
      <c r="J124" s="1">
        <f>(表1[[#This Row],[ND143_ND144]]-0.51)*10000</f>
        <v>30.970000000000162</v>
      </c>
      <c r="K124" s="1">
        <v>18.616</v>
      </c>
      <c r="L124" s="1">
        <f>表1[[#This Row],[PB206_PB204]]*0.1084+13.491</f>
        <v>15.5089744</v>
      </c>
      <c r="M124" s="1">
        <f>表1[[#This Row],[PB206_PB204]]*1.209+15.627</f>
        <v>38.133744</v>
      </c>
      <c r="N124" s="1">
        <v>15.518000000000001</v>
      </c>
      <c r="O124" s="1">
        <v>37.957000000000001</v>
      </c>
      <c r="P124" s="1">
        <f>(表1[[#This Row],[PB207_PB204]]-表1[[#This Row],[7NRHL]])*100</f>
        <v>0.90256000000010772</v>
      </c>
      <c r="Q124" s="1">
        <f>(表1[[#This Row],[PB208_PB204]]-表1[[#This Row],[8NRHL]])*100</f>
        <v>-17.674399999999935</v>
      </c>
    </row>
    <row r="125" spans="1:17" x14ac:dyDescent="0.4">
      <c r="A125" s="1">
        <v>1</v>
      </c>
      <c r="B125" s="1" t="s">
        <v>0</v>
      </c>
      <c r="C125" s="1" t="s">
        <v>161</v>
      </c>
      <c r="D125" s="1">
        <v>-31</v>
      </c>
      <c r="E125" s="1">
        <v>-113.12</v>
      </c>
      <c r="F125" s="1">
        <v>0.01</v>
      </c>
      <c r="G125" s="1">
        <v>0.70252000000000003</v>
      </c>
      <c r="H125" s="1">
        <f>(表1[[#This Row],[SR87_SR86]]-0.7)*10000</f>
        <v>25.200000000000777</v>
      </c>
      <c r="I125" s="1">
        <v>0.51309700000000003</v>
      </c>
      <c r="J125" s="1">
        <f>(表1[[#This Row],[ND143_ND144]]-0.51)*10000</f>
        <v>30.970000000000162</v>
      </c>
      <c r="K125" s="1">
        <v>18.616</v>
      </c>
      <c r="L125" s="1">
        <f>表1[[#This Row],[PB206_PB204]]*0.1084+13.491</f>
        <v>15.5089744</v>
      </c>
      <c r="M125" s="1">
        <f>表1[[#This Row],[PB206_PB204]]*1.209+15.627</f>
        <v>38.133744</v>
      </c>
      <c r="N125" s="1">
        <v>15.518000000000001</v>
      </c>
      <c r="O125" s="1">
        <v>37.957000000000001</v>
      </c>
      <c r="P125" s="1">
        <f>(表1[[#This Row],[PB207_PB204]]-表1[[#This Row],[7NRHL]])*100</f>
        <v>0.90256000000010772</v>
      </c>
      <c r="Q125" s="1">
        <f>(表1[[#This Row],[PB208_PB204]]-表1[[#This Row],[8NRHL]])*100</f>
        <v>-17.674399999999935</v>
      </c>
    </row>
    <row r="126" spans="1:17" x14ac:dyDescent="0.4">
      <c r="A126" s="1">
        <v>1</v>
      </c>
      <c r="B126" s="1" t="s">
        <v>0</v>
      </c>
      <c r="C126" s="1" t="s">
        <v>162</v>
      </c>
      <c r="D126" s="1">
        <v>22.959299999999999</v>
      </c>
      <c r="E126" s="1">
        <v>-108.97799999999999</v>
      </c>
      <c r="F126" s="1">
        <v>1E-4</v>
      </c>
      <c r="G126" s="1">
        <v>0.70259000000000005</v>
      </c>
      <c r="H126" s="1">
        <f>(表1[[#This Row],[SR87_SR86]]-0.7)*10000</f>
        <v>25.900000000000922</v>
      </c>
      <c r="I126" s="1">
        <v>0.51319300000000001</v>
      </c>
      <c r="J126" s="1">
        <f>(表1[[#This Row],[ND143_ND144]]-0.51)*10000</f>
        <v>31.930000000000014</v>
      </c>
      <c r="K126" s="1">
        <v>18.616</v>
      </c>
      <c r="L126" s="1">
        <f>表1[[#This Row],[PB206_PB204]]*0.1084+13.491</f>
        <v>15.5089744</v>
      </c>
      <c r="M126" s="1">
        <f>表1[[#This Row],[PB206_PB204]]*1.209+15.627</f>
        <v>38.133744</v>
      </c>
      <c r="N126" s="1">
        <v>15.55</v>
      </c>
      <c r="O126" s="1">
        <v>38.106000000000002</v>
      </c>
      <c r="P126" s="1">
        <f>(表1[[#This Row],[PB207_PB204]]-表1[[#This Row],[7NRHL]])*100</f>
        <v>4.1025600000001106</v>
      </c>
      <c r="Q126" s="1">
        <f>(表1[[#This Row],[PB208_PB204]]-表1[[#This Row],[8NRHL]])*100</f>
        <v>-2.7743999999998437</v>
      </c>
    </row>
    <row r="127" spans="1:17" x14ac:dyDescent="0.4">
      <c r="A127" s="1">
        <v>1</v>
      </c>
      <c r="B127" s="1" t="s">
        <v>0</v>
      </c>
      <c r="C127" s="1" t="s">
        <v>163</v>
      </c>
      <c r="D127" s="1">
        <v>27.096800000000002</v>
      </c>
      <c r="E127" s="1">
        <v>-111.50700000000001</v>
      </c>
      <c r="F127" s="1">
        <v>1E-4</v>
      </c>
      <c r="G127" s="1">
        <v>0.70277000000000001</v>
      </c>
      <c r="H127" s="1">
        <f>(表1[[#This Row],[SR87_SR86]]-0.7)*10000</f>
        <v>27.7000000000005</v>
      </c>
      <c r="I127" s="1">
        <v>0.513096</v>
      </c>
      <c r="J127" s="1">
        <f>(表1[[#This Row],[ND143_ND144]]-0.51)*10000</f>
        <v>30.959999999999877</v>
      </c>
      <c r="K127" s="1">
        <v>18.614999999999998</v>
      </c>
      <c r="L127" s="1">
        <f>表1[[#This Row],[PB206_PB204]]*0.1084+13.491</f>
        <v>15.508865999999999</v>
      </c>
      <c r="M127" s="1">
        <f>表1[[#This Row],[PB206_PB204]]*1.209+15.627</f>
        <v>38.132534999999997</v>
      </c>
      <c r="N127" s="1">
        <v>15.55</v>
      </c>
      <c r="O127" s="1">
        <v>38.14</v>
      </c>
      <c r="P127" s="1">
        <f>(表1[[#This Row],[PB207_PB204]]-表1[[#This Row],[7NRHL]])*100</f>
        <v>4.1134000000001336</v>
      </c>
      <c r="Q127" s="1">
        <f>(表1[[#This Row],[PB208_PB204]]-表1[[#This Row],[8NRHL]])*100</f>
        <v>0.74650000000033856</v>
      </c>
    </row>
    <row r="128" spans="1:17" x14ac:dyDescent="0.4">
      <c r="A128" s="1">
        <v>1</v>
      </c>
      <c r="B128" s="1" t="s">
        <v>0</v>
      </c>
      <c r="C128" s="1" t="s">
        <v>164</v>
      </c>
      <c r="D128" s="1">
        <v>23.482199999999999</v>
      </c>
      <c r="E128" s="1">
        <v>-112.496</v>
      </c>
      <c r="F128" s="1">
        <v>1E-4</v>
      </c>
      <c r="G128" s="1">
        <v>0.70364000000000004</v>
      </c>
      <c r="H128" s="1">
        <f>(表1[[#This Row],[SR87_SR86]]-0.7)*10000</f>
        <v>36.400000000000873</v>
      </c>
      <c r="I128" s="1">
        <v>0.51275099999999996</v>
      </c>
      <c r="J128" s="1">
        <f>(表1[[#This Row],[ND143_ND144]]-0.51)*10000</f>
        <v>27.509999999999479</v>
      </c>
      <c r="K128" s="1">
        <v>18.611999999999998</v>
      </c>
      <c r="L128" s="1">
        <f>表1[[#This Row],[PB206_PB204]]*0.1084+13.491</f>
        <v>15.508540799999999</v>
      </c>
      <c r="M128" s="1">
        <f>表1[[#This Row],[PB206_PB204]]*1.209+15.627</f>
        <v>38.128908000000003</v>
      </c>
      <c r="N128" s="1">
        <v>15.582000000000001</v>
      </c>
      <c r="O128" s="1">
        <v>38.353999999999999</v>
      </c>
      <c r="P128" s="1">
        <f>(表1[[#This Row],[PB207_PB204]]-表1[[#This Row],[7NRHL]])*100</f>
        <v>7.3459200000002056</v>
      </c>
      <c r="Q128" s="1">
        <f>(表1[[#This Row],[PB208_PB204]]-表1[[#This Row],[8NRHL]])*100</f>
        <v>22.509199999999652</v>
      </c>
    </row>
    <row r="129" spans="1:17" x14ac:dyDescent="0.4">
      <c r="A129" s="1">
        <v>1</v>
      </c>
      <c r="B129" s="1" t="s">
        <v>0</v>
      </c>
      <c r="C129" s="1" t="s">
        <v>165</v>
      </c>
      <c r="D129" s="1">
        <v>48.53</v>
      </c>
      <c r="E129" s="1">
        <v>-133.1</v>
      </c>
      <c r="F129" s="1">
        <v>0.01</v>
      </c>
      <c r="G129" s="1">
        <v>0.70251799999999998</v>
      </c>
      <c r="H129" s="1">
        <f>(表1[[#This Row],[SR87_SR86]]-0.7)*10000</f>
        <v>25.180000000000202</v>
      </c>
      <c r="I129" s="1">
        <v>0.51312800000000003</v>
      </c>
      <c r="J129" s="1">
        <f>(表1[[#This Row],[ND143_ND144]]-0.51)*10000</f>
        <v>31.280000000000197</v>
      </c>
      <c r="K129" s="1">
        <v>18.609000000000002</v>
      </c>
      <c r="L129" s="1">
        <f>表1[[#This Row],[PB206_PB204]]*0.1084+13.491</f>
        <v>15.5082156</v>
      </c>
      <c r="M129" s="1">
        <f>表1[[#This Row],[PB206_PB204]]*1.209+15.627</f>
        <v>38.125281000000001</v>
      </c>
      <c r="N129" s="1">
        <v>15.521000000000001</v>
      </c>
      <c r="O129" s="1">
        <v>38.027999999999999</v>
      </c>
      <c r="P129" s="1">
        <f>(表1[[#This Row],[PB207_PB204]]-表1[[#This Row],[7NRHL]])*100</f>
        <v>1.2784400000001028</v>
      </c>
      <c r="Q129" s="1">
        <f>(表1[[#This Row],[PB208_PB204]]-表1[[#This Row],[8NRHL]])*100</f>
        <v>-9.7281000000002393</v>
      </c>
    </row>
    <row r="130" spans="1:17" x14ac:dyDescent="0.4">
      <c r="A130" s="1">
        <v>1</v>
      </c>
      <c r="B130" s="1" t="s">
        <v>0</v>
      </c>
      <c r="C130" s="1" t="s">
        <v>166</v>
      </c>
      <c r="D130" s="1">
        <v>-18.48</v>
      </c>
      <c r="E130" s="1">
        <v>-115.1</v>
      </c>
      <c r="F130" s="1">
        <v>0.01</v>
      </c>
      <c r="G130" s="1">
        <v>0.70281000000000005</v>
      </c>
      <c r="H130" s="1">
        <f>(表1[[#This Row],[SR87_SR86]]-0.7)*10000</f>
        <v>28.100000000000904</v>
      </c>
      <c r="I130" s="1">
        <v>0.51305500000000004</v>
      </c>
      <c r="J130" s="1">
        <f>(表1[[#This Row],[ND143_ND144]]-0.51)*10000</f>
        <v>30.550000000000299</v>
      </c>
      <c r="K130" s="1">
        <v>18.608000000000001</v>
      </c>
      <c r="L130" s="1">
        <f>表1[[#This Row],[PB206_PB204]]*0.1084+13.491</f>
        <v>15.5081072</v>
      </c>
      <c r="M130" s="1">
        <f>表1[[#This Row],[PB206_PB204]]*1.209+15.627</f>
        <v>38.124072000000005</v>
      </c>
      <c r="N130" s="1">
        <v>15.518000000000001</v>
      </c>
      <c r="O130" s="1">
        <v>38.158000000000001</v>
      </c>
      <c r="P130" s="1">
        <f>(表1[[#This Row],[PB207_PB204]]-表1[[#This Row],[7NRHL]])*100</f>
        <v>0.98928000000011451</v>
      </c>
      <c r="Q130" s="1">
        <f>(表1[[#This Row],[PB208_PB204]]-表1[[#This Row],[8NRHL]])*100</f>
        <v>3.3927999999995961</v>
      </c>
    </row>
    <row r="131" spans="1:17" x14ac:dyDescent="0.4">
      <c r="A131" s="1">
        <v>1</v>
      </c>
      <c r="B131" s="1" t="s">
        <v>0</v>
      </c>
      <c r="C131" s="1" t="s">
        <v>167</v>
      </c>
      <c r="D131" s="1">
        <v>22.959299999999999</v>
      </c>
      <c r="E131" s="1">
        <v>-108.97799999999999</v>
      </c>
      <c r="F131" s="1">
        <v>1E-4</v>
      </c>
      <c r="G131" s="1">
        <v>0.70255000000000001</v>
      </c>
      <c r="H131" s="1">
        <f>(表1[[#This Row],[SR87_SR86]]-0.7)*10000</f>
        <v>25.500000000000522</v>
      </c>
      <c r="I131" s="1">
        <v>0.51315100000000002</v>
      </c>
      <c r="J131" s="1">
        <f>(表1[[#This Row],[ND143_ND144]]-0.51)*10000</f>
        <v>31.510000000000147</v>
      </c>
      <c r="K131" s="1">
        <v>18.606000000000002</v>
      </c>
      <c r="L131" s="1">
        <f>表1[[#This Row],[PB206_PB204]]*0.1084+13.491</f>
        <v>15.507890400000001</v>
      </c>
      <c r="M131" s="1">
        <f>表1[[#This Row],[PB206_PB204]]*1.209+15.627</f>
        <v>38.121654000000007</v>
      </c>
      <c r="N131" s="1">
        <v>15.539</v>
      </c>
      <c r="O131" s="1">
        <v>38.091000000000001</v>
      </c>
      <c r="P131" s="1">
        <f>(表1[[#This Row],[PB207_PB204]]-表1[[#This Row],[7NRHL]])*100</f>
        <v>3.1109599999998849</v>
      </c>
      <c r="Q131" s="1">
        <f>(表1[[#This Row],[PB208_PB204]]-表1[[#This Row],[8NRHL]])*100</f>
        <v>-3.065400000000551</v>
      </c>
    </row>
    <row r="132" spans="1:17" x14ac:dyDescent="0.4">
      <c r="A132" s="1">
        <v>1</v>
      </c>
      <c r="B132" s="1" t="s">
        <v>0</v>
      </c>
      <c r="C132" s="1" t="s">
        <v>168</v>
      </c>
      <c r="D132" s="1">
        <v>-29.796700000000001</v>
      </c>
      <c r="E132" s="1">
        <v>-111.72799999999999</v>
      </c>
      <c r="F132" s="1">
        <v>1E-4</v>
      </c>
      <c r="G132" s="1">
        <v>0.70247300000000001</v>
      </c>
      <c r="H132" s="1">
        <f>(表1[[#This Row],[SR87_SR86]]-0.7)*10000</f>
        <v>24.730000000000587</v>
      </c>
      <c r="I132" s="1">
        <v>0.51309000000000005</v>
      </c>
      <c r="J132" s="1">
        <f>(表1[[#This Row],[ND143_ND144]]-0.51)*10000</f>
        <v>30.900000000000372</v>
      </c>
      <c r="K132" s="1">
        <v>18.600999999999999</v>
      </c>
      <c r="L132" s="1">
        <f>表1[[#This Row],[PB206_PB204]]*0.1084+13.491</f>
        <v>15.5073484</v>
      </c>
      <c r="M132" s="1">
        <f>表1[[#This Row],[PB206_PB204]]*1.209+15.627</f>
        <v>38.115608999999999</v>
      </c>
      <c r="N132" s="1">
        <v>15.54</v>
      </c>
      <c r="O132" s="1">
        <v>38.033000000000001</v>
      </c>
      <c r="P132" s="1">
        <f>(表1[[#This Row],[PB207_PB204]]-表1[[#This Row],[7NRHL]])*100</f>
        <v>3.2651599999999448</v>
      </c>
      <c r="Q132" s="1">
        <f>(表1[[#This Row],[PB208_PB204]]-表1[[#This Row],[8NRHL]])*100</f>
        <v>-8.2608999999997934</v>
      </c>
    </row>
    <row r="133" spans="1:17" x14ac:dyDescent="0.4">
      <c r="A133" s="1">
        <v>1</v>
      </c>
      <c r="B133" s="1" t="s">
        <v>0</v>
      </c>
      <c r="C133" s="1" t="s">
        <v>169</v>
      </c>
      <c r="D133" s="1">
        <v>-16.850000000000001</v>
      </c>
      <c r="E133" s="1">
        <v>-112.86</v>
      </c>
      <c r="F133" s="1">
        <v>0.01</v>
      </c>
      <c r="G133" s="1">
        <v>0.70267000000000002</v>
      </c>
      <c r="H133" s="1">
        <f>(表1[[#This Row],[SR87_SR86]]-0.7)*10000</f>
        <v>26.700000000000614</v>
      </c>
      <c r="I133" s="1">
        <v>0.51310699999999998</v>
      </c>
      <c r="J133" s="1">
        <f>(表1[[#This Row],[ND143_ND144]]-0.51)*10000</f>
        <v>31.069999999999709</v>
      </c>
      <c r="K133" s="1">
        <v>18.600999999999999</v>
      </c>
      <c r="L133" s="1">
        <f>表1[[#This Row],[PB206_PB204]]*0.1084+13.491</f>
        <v>15.5073484</v>
      </c>
      <c r="M133" s="1">
        <f>表1[[#This Row],[PB206_PB204]]*1.209+15.627</f>
        <v>38.115608999999999</v>
      </c>
      <c r="N133" s="1">
        <v>15.502000000000001</v>
      </c>
      <c r="O133" s="1">
        <v>38.103999999999999</v>
      </c>
      <c r="P133" s="1">
        <f>(表1[[#This Row],[PB207_PB204]]-表1[[#This Row],[7NRHL]])*100</f>
        <v>-0.53483999999990317</v>
      </c>
      <c r="Q133" s="1">
        <f>(表1[[#This Row],[PB208_PB204]]-表1[[#This Row],[8NRHL]])*100</f>
        <v>-1.160899999999998</v>
      </c>
    </row>
    <row r="134" spans="1:17" x14ac:dyDescent="0.4">
      <c r="A134" s="1">
        <v>1</v>
      </c>
      <c r="B134" s="1" t="s">
        <v>0</v>
      </c>
      <c r="C134" s="1" t="s">
        <v>170</v>
      </c>
      <c r="D134" s="1">
        <v>23.482199999999999</v>
      </c>
      <c r="E134" s="1">
        <v>-112.496</v>
      </c>
      <c r="F134" s="1">
        <v>1E-4</v>
      </c>
      <c r="G134" s="1">
        <v>0.70628999999999997</v>
      </c>
      <c r="H134" s="1">
        <f>(表1[[#This Row],[SR87_SR86]]-0.7)*10000</f>
        <v>62.900000000000176</v>
      </c>
      <c r="I134" s="1">
        <v>0.51293900000000003</v>
      </c>
      <c r="J134" s="1">
        <f>(表1[[#This Row],[ND143_ND144]]-0.51)*10000</f>
        <v>29.390000000000249</v>
      </c>
      <c r="K134" s="1">
        <v>18.600999999999999</v>
      </c>
      <c r="L134" s="1">
        <f>表1[[#This Row],[PB206_PB204]]*0.1084+13.491</f>
        <v>15.5073484</v>
      </c>
      <c r="M134" s="1">
        <f>表1[[#This Row],[PB206_PB204]]*1.209+15.627</f>
        <v>38.115608999999999</v>
      </c>
      <c r="N134" s="1">
        <v>15.554</v>
      </c>
      <c r="O134" s="1">
        <v>38.296999999999997</v>
      </c>
      <c r="P134" s="1">
        <f>(表1[[#This Row],[PB207_PB204]]-表1[[#This Row],[7NRHL]])*100</f>
        <v>4.665160000000057</v>
      </c>
      <c r="Q134" s="1">
        <f>(表1[[#This Row],[PB208_PB204]]-表1[[#This Row],[8NRHL]])*100</f>
        <v>18.139099999999786</v>
      </c>
    </row>
    <row r="135" spans="1:17" x14ac:dyDescent="0.4">
      <c r="A135" s="1">
        <v>1</v>
      </c>
      <c r="B135" s="1" t="s">
        <v>0</v>
      </c>
      <c r="C135" s="1" t="s">
        <v>171</v>
      </c>
      <c r="D135" s="1">
        <v>-17.190000000000001</v>
      </c>
      <c r="E135" s="1">
        <v>-113.31</v>
      </c>
      <c r="F135" s="1">
        <v>0.01</v>
      </c>
      <c r="G135" s="1">
        <v>0.70267000000000002</v>
      </c>
      <c r="H135" s="1">
        <f>(表1[[#This Row],[SR87_SR86]]-0.7)*10000</f>
        <v>26.700000000000614</v>
      </c>
      <c r="I135" s="1">
        <v>0.513131</v>
      </c>
      <c r="J135" s="1">
        <f>(表1[[#This Row],[ND143_ND144]]-0.51)*10000</f>
        <v>31.309999999999949</v>
      </c>
      <c r="K135" s="1">
        <v>18.599</v>
      </c>
      <c r="L135" s="1">
        <f>表1[[#This Row],[PB206_PB204]]*0.1084+13.491</f>
        <v>15.507131599999999</v>
      </c>
      <c r="M135" s="1">
        <f>表1[[#This Row],[PB206_PB204]]*1.209+15.627</f>
        <v>38.113191</v>
      </c>
      <c r="N135" s="1">
        <v>15.512</v>
      </c>
      <c r="O135" s="1">
        <v>38.134999999999998</v>
      </c>
      <c r="P135" s="1">
        <f>(表1[[#This Row],[PB207_PB204]]-表1[[#This Row],[7NRHL]])*100</f>
        <v>0.48684000000012162</v>
      </c>
      <c r="Q135" s="1">
        <f>(表1[[#This Row],[PB208_PB204]]-表1[[#This Row],[8NRHL]])*100</f>
        <v>2.1808999999997525</v>
      </c>
    </row>
    <row r="136" spans="1:17" x14ac:dyDescent="0.4">
      <c r="A136" s="1">
        <v>1</v>
      </c>
      <c r="B136" s="1" t="s">
        <v>0</v>
      </c>
      <c r="C136" s="1" t="s">
        <v>172</v>
      </c>
      <c r="D136" s="1">
        <v>11.433</v>
      </c>
      <c r="E136" s="1">
        <v>-103.783</v>
      </c>
      <c r="F136" s="1">
        <v>1E-3</v>
      </c>
      <c r="G136" s="1">
        <v>0.70282199999999995</v>
      </c>
      <c r="H136" s="1">
        <f>(表1[[#This Row],[SR87_SR86]]-0.7)*10000</f>
        <v>28.219999999999914</v>
      </c>
      <c r="I136" s="1">
        <v>0.51304300000000003</v>
      </c>
      <c r="J136" s="1">
        <f>(表1[[#This Row],[ND143_ND144]]-0.51)*10000</f>
        <v>30.430000000000177</v>
      </c>
      <c r="K136" s="1">
        <v>18.594000000000001</v>
      </c>
      <c r="L136" s="1">
        <f>表1[[#This Row],[PB206_PB204]]*0.1084+13.491</f>
        <v>15.5065896</v>
      </c>
      <c r="M136" s="1">
        <f>表1[[#This Row],[PB206_PB204]]*1.209+15.627</f>
        <v>38.107146</v>
      </c>
      <c r="N136" s="1">
        <v>15.545</v>
      </c>
      <c r="O136" s="1">
        <v>38.173000000000002</v>
      </c>
      <c r="P136" s="1">
        <f>(表1[[#This Row],[PB207_PB204]]-表1[[#This Row],[7NRHL]])*100</f>
        <v>3.8410400000000067</v>
      </c>
      <c r="Q136" s="1">
        <f>(表1[[#This Row],[PB208_PB204]]-表1[[#This Row],[8NRHL]])*100</f>
        <v>6.5854000000001633</v>
      </c>
    </row>
    <row r="137" spans="1:17" x14ac:dyDescent="0.4">
      <c r="A137" s="1">
        <v>1</v>
      </c>
      <c r="B137" s="1" t="s">
        <v>0</v>
      </c>
      <c r="C137" s="1" t="s">
        <v>173</v>
      </c>
      <c r="D137" s="1">
        <v>13.583</v>
      </c>
      <c r="E137" s="1">
        <v>-104.133</v>
      </c>
      <c r="F137" s="1">
        <v>1E-3</v>
      </c>
      <c r="G137" s="1">
        <v>0.70264000000000004</v>
      </c>
      <c r="H137" s="1">
        <f>(表1[[#This Row],[SR87_SR86]]-0.7)*10000</f>
        <v>26.400000000000865</v>
      </c>
      <c r="I137" s="1">
        <v>0.51310900000000004</v>
      </c>
      <c r="J137" s="1">
        <f>(表1[[#This Row],[ND143_ND144]]-0.51)*10000</f>
        <v>31.090000000000284</v>
      </c>
      <c r="K137" s="1">
        <v>18.59</v>
      </c>
      <c r="L137" s="1">
        <f>表1[[#This Row],[PB206_PB204]]*0.1084+13.491</f>
        <v>15.506155999999999</v>
      </c>
      <c r="M137" s="1">
        <f>表1[[#This Row],[PB206_PB204]]*1.209+15.627</f>
        <v>38.102310000000003</v>
      </c>
      <c r="N137" s="1">
        <v>15.531000000000001</v>
      </c>
      <c r="O137" s="1">
        <v>38.100999999999999</v>
      </c>
      <c r="P137" s="1">
        <f>(表1[[#This Row],[PB207_PB204]]-表1[[#This Row],[7NRHL]])*100</f>
        <v>2.4844000000001643</v>
      </c>
      <c r="Q137" s="1">
        <f>(表1[[#This Row],[PB208_PB204]]-表1[[#This Row],[8NRHL]])*100</f>
        <v>-0.13100000000036971</v>
      </c>
    </row>
    <row r="138" spans="1:17" x14ac:dyDescent="0.4">
      <c r="A138" s="1">
        <v>1</v>
      </c>
      <c r="B138" s="1" t="s">
        <v>0</v>
      </c>
      <c r="C138" s="1" t="s">
        <v>174</v>
      </c>
      <c r="D138" s="1">
        <v>-17.03</v>
      </c>
      <c r="E138" s="1">
        <v>-113.12</v>
      </c>
      <c r="F138" s="1">
        <v>0.01</v>
      </c>
      <c r="G138" s="1">
        <v>0.70269000000000004</v>
      </c>
      <c r="H138" s="1">
        <f>(表1[[#This Row],[SR87_SR86]]-0.7)*10000</f>
        <v>26.900000000000812</v>
      </c>
      <c r="I138" s="1">
        <v>0.51311799999999996</v>
      </c>
      <c r="J138" s="1">
        <f>(表1[[#This Row],[ND143_ND144]]-0.51)*10000</f>
        <v>31.179999999999541</v>
      </c>
      <c r="K138" s="1">
        <v>18.587</v>
      </c>
      <c r="L138" s="1">
        <f>表1[[#This Row],[PB206_PB204]]*0.1084+13.491</f>
        <v>15.5058308</v>
      </c>
      <c r="M138" s="1">
        <f>表1[[#This Row],[PB206_PB204]]*1.209+15.627</f>
        <v>38.098683000000001</v>
      </c>
      <c r="N138" s="1">
        <v>15.493</v>
      </c>
      <c r="O138" s="1">
        <v>38.061</v>
      </c>
      <c r="P138" s="1">
        <f>(表1[[#This Row],[PB207_PB204]]-表1[[#This Row],[7NRHL]])*100</f>
        <v>-1.2830799999999698</v>
      </c>
      <c r="Q138" s="1">
        <f>(表1[[#This Row],[PB208_PB204]]-表1[[#This Row],[8NRHL]])*100</f>
        <v>-3.7683000000001243</v>
      </c>
    </row>
    <row r="139" spans="1:17" x14ac:dyDescent="0.4">
      <c r="A139" s="1">
        <v>1</v>
      </c>
      <c r="B139" s="1" t="s">
        <v>0</v>
      </c>
      <c r="C139" s="1" t="s">
        <v>175</v>
      </c>
      <c r="D139" s="1">
        <v>-17.559999999999999</v>
      </c>
      <c r="E139" s="1">
        <v>-117.44</v>
      </c>
      <c r="F139" s="1">
        <v>0.01</v>
      </c>
      <c r="G139" s="1">
        <v>0.70257000000000003</v>
      </c>
      <c r="H139" s="1">
        <f>(表1[[#This Row],[SR87_SR86]]-0.7)*10000</f>
        <v>25.70000000000072</v>
      </c>
      <c r="I139" s="1">
        <v>0.51311399999999996</v>
      </c>
      <c r="J139" s="1">
        <f>(表1[[#This Row],[ND143_ND144]]-0.51)*10000</f>
        <v>31.139999999999503</v>
      </c>
      <c r="K139" s="1">
        <v>18.585000000000001</v>
      </c>
      <c r="L139" s="1">
        <f>表1[[#This Row],[PB206_PB204]]*0.1084+13.491</f>
        <v>15.505614</v>
      </c>
      <c r="M139" s="1">
        <f>表1[[#This Row],[PB206_PB204]]*1.209+15.627</f>
        <v>38.096265000000002</v>
      </c>
      <c r="N139" s="1">
        <v>15.518000000000001</v>
      </c>
      <c r="O139" s="1">
        <v>38.131999999999998</v>
      </c>
      <c r="P139" s="1">
        <f>(表1[[#This Row],[PB207_PB204]]-表1[[#This Row],[7NRHL]])*100</f>
        <v>1.2386000000001118</v>
      </c>
      <c r="Q139" s="1">
        <f>(表1[[#This Row],[PB208_PB204]]-表1[[#This Row],[8NRHL]])*100</f>
        <v>3.5734999999995409</v>
      </c>
    </row>
    <row r="140" spans="1:17" x14ac:dyDescent="0.4">
      <c r="A140" s="1">
        <v>1</v>
      </c>
      <c r="B140" s="1" t="s">
        <v>0</v>
      </c>
      <c r="C140" s="1" t="s">
        <v>176</v>
      </c>
      <c r="D140" s="1">
        <v>48.384999999999998</v>
      </c>
      <c r="E140" s="1">
        <v>-129.06299999999999</v>
      </c>
      <c r="F140" s="1">
        <v>0.01</v>
      </c>
      <c r="G140" s="1">
        <v>0.70245000000000002</v>
      </c>
      <c r="H140" s="1">
        <f>(表1[[#This Row],[SR87_SR86]]-0.7)*10000</f>
        <v>24.500000000000632</v>
      </c>
      <c r="I140" s="1">
        <v>0.51315999999999995</v>
      </c>
      <c r="J140" s="1">
        <f>(表1[[#This Row],[ND143_ND144]]-0.51)*10000</f>
        <v>31.599999999999405</v>
      </c>
      <c r="K140" s="1">
        <v>18.579999999999998</v>
      </c>
      <c r="L140" s="1">
        <f>表1[[#This Row],[PB206_PB204]]*0.1084+13.491</f>
        <v>15.505071999999998</v>
      </c>
      <c r="M140" s="1">
        <f>表1[[#This Row],[PB206_PB204]]*1.209+15.627</f>
        <v>38.090220000000002</v>
      </c>
      <c r="N140" s="1">
        <v>15.47</v>
      </c>
      <c r="O140" s="1">
        <v>37.92</v>
      </c>
      <c r="P140" s="1">
        <f>(表1[[#This Row],[PB207_PB204]]-表1[[#This Row],[7NRHL]])*100</f>
        <v>-3.5071999999997772</v>
      </c>
      <c r="Q140" s="1">
        <f>(表1[[#This Row],[PB208_PB204]]-表1[[#This Row],[8NRHL]])*100</f>
        <v>-17.022000000000048</v>
      </c>
    </row>
    <row r="141" spans="1:17" x14ac:dyDescent="0.4">
      <c r="A141" s="1">
        <v>1</v>
      </c>
      <c r="B141" s="1" t="s">
        <v>0</v>
      </c>
      <c r="C141" s="1" t="s">
        <v>177</v>
      </c>
      <c r="D141" s="1">
        <v>-20.52</v>
      </c>
      <c r="E141" s="1">
        <v>-113.87</v>
      </c>
      <c r="F141" s="1">
        <v>0.01</v>
      </c>
      <c r="G141" s="1">
        <v>0.70260999999999996</v>
      </c>
      <c r="H141" s="1">
        <f>(表1[[#This Row],[SR87_SR86]]-0.7)*10000</f>
        <v>26.100000000000012</v>
      </c>
      <c r="I141" s="1">
        <v>0.51311899999999999</v>
      </c>
      <c r="J141" s="1">
        <f>(表1[[#This Row],[ND143_ND144]]-0.51)*10000</f>
        <v>31.189999999999827</v>
      </c>
      <c r="K141" s="1">
        <v>18.579000000000001</v>
      </c>
      <c r="L141" s="1">
        <f>表1[[#This Row],[PB206_PB204]]*0.1084+13.491</f>
        <v>15.5049636</v>
      </c>
      <c r="M141" s="1">
        <f>表1[[#This Row],[PB206_PB204]]*1.209+15.627</f>
        <v>38.089010999999999</v>
      </c>
      <c r="N141" s="1">
        <v>15.516999999999999</v>
      </c>
      <c r="O141" s="1">
        <v>38.122999999999998</v>
      </c>
      <c r="P141" s="1">
        <f>(表1[[#This Row],[PB207_PB204]]-表1[[#This Row],[7NRHL]])*100</f>
        <v>1.2036399999999503</v>
      </c>
      <c r="Q141" s="1">
        <f>(表1[[#This Row],[PB208_PB204]]-表1[[#This Row],[8NRHL]])*100</f>
        <v>3.3988999999998271</v>
      </c>
    </row>
    <row r="142" spans="1:17" x14ac:dyDescent="0.4">
      <c r="A142" s="1">
        <v>1</v>
      </c>
      <c r="B142" s="1" t="s">
        <v>0</v>
      </c>
      <c r="C142" s="1" t="s">
        <v>178</v>
      </c>
      <c r="D142" s="1">
        <v>22.959299999999999</v>
      </c>
      <c r="E142" s="1">
        <v>-108.97799999999999</v>
      </c>
      <c r="F142" s="1">
        <v>1E-4</v>
      </c>
      <c r="G142" s="1">
        <v>0.70252000000000003</v>
      </c>
      <c r="H142" s="1">
        <f>(表1[[#This Row],[SR87_SR86]]-0.7)*10000</f>
        <v>25.200000000000777</v>
      </c>
      <c r="I142" s="1">
        <v>0.51308900000000002</v>
      </c>
      <c r="J142" s="1">
        <f>(表1[[#This Row],[ND143_ND144]]-0.51)*10000</f>
        <v>30.890000000000086</v>
      </c>
      <c r="K142" s="1">
        <v>18.577999999999999</v>
      </c>
      <c r="L142" s="1">
        <f>表1[[#This Row],[PB206_PB204]]*0.1084+13.491</f>
        <v>15.5048552</v>
      </c>
      <c r="M142" s="1">
        <f>表1[[#This Row],[PB206_PB204]]*1.209+15.627</f>
        <v>38.087802000000003</v>
      </c>
      <c r="N142" s="1">
        <v>15.525</v>
      </c>
      <c r="O142" s="1">
        <v>38.034999999999997</v>
      </c>
      <c r="P142" s="1">
        <f>(表1[[#This Row],[PB207_PB204]]-表1[[#This Row],[7NRHL]])*100</f>
        <v>2.0144800000000629</v>
      </c>
      <c r="Q142" s="1">
        <f>(表1[[#This Row],[PB208_PB204]]-表1[[#This Row],[8NRHL]])*100</f>
        <v>-5.2802000000006899</v>
      </c>
    </row>
    <row r="143" spans="1:17" x14ac:dyDescent="0.4">
      <c r="A143" s="1">
        <v>1</v>
      </c>
      <c r="B143" s="1" t="s">
        <v>0</v>
      </c>
      <c r="C143" s="1" t="s">
        <v>179</v>
      </c>
      <c r="D143" s="1">
        <v>8.9350000000000005</v>
      </c>
      <c r="E143" s="1">
        <v>-104.45699999999999</v>
      </c>
      <c r="F143" s="1">
        <v>1E-3</v>
      </c>
      <c r="G143" s="1">
        <v>0.70272199999999996</v>
      </c>
      <c r="H143" s="1">
        <f>(表1[[#This Row],[SR87_SR86]]-0.7)*10000</f>
        <v>27.22000000000002</v>
      </c>
      <c r="I143" s="1">
        <v>0.51304099999999997</v>
      </c>
      <c r="J143" s="1">
        <f>(表1[[#This Row],[ND143_ND144]]-0.51)*10000</f>
        <v>30.409999999999606</v>
      </c>
      <c r="K143" s="1">
        <v>18.577999999999999</v>
      </c>
      <c r="L143" s="1">
        <f>表1[[#This Row],[PB206_PB204]]*0.1084+13.491</f>
        <v>15.5048552</v>
      </c>
      <c r="M143" s="1">
        <f>表1[[#This Row],[PB206_PB204]]*1.209+15.627</f>
        <v>38.087802000000003</v>
      </c>
      <c r="N143" s="1">
        <v>15.534000000000001</v>
      </c>
      <c r="O143" s="1">
        <v>38.052</v>
      </c>
      <c r="P143" s="1">
        <f>(表1[[#This Row],[PB207_PB204]]-表1[[#This Row],[7NRHL]])*100</f>
        <v>2.914480000000097</v>
      </c>
      <c r="Q143" s="1">
        <f>(表1[[#This Row],[PB208_PB204]]-表1[[#This Row],[8NRHL]])*100</f>
        <v>-3.5802000000003886</v>
      </c>
    </row>
    <row r="144" spans="1:17" x14ac:dyDescent="0.4">
      <c r="A144" s="1">
        <v>1</v>
      </c>
      <c r="B144" s="1" t="s">
        <v>0</v>
      </c>
      <c r="C144" s="1" t="s">
        <v>180</v>
      </c>
      <c r="D144" s="1">
        <v>50.216700000000003</v>
      </c>
      <c r="E144" s="1">
        <v>-130.233</v>
      </c>
      <c r="F144" s="1">
        <v>1E-4</v>
      </c>
      <c r="G144" s="1">
        <v>0.70238</v>
      </c>
      <c r="H144" s="1">
        <f>(表1[[#This Row],[SR87_SR86]]-0.7)*10000</f>
        <v>23.800000000000487</v>
      </c>
      <c r="I144" s="1">
        <v>0.51318699999999995</v>
      </c>
      <c r="J144" s="1">
        <f>(表1[[#This Row],[ND143_ND144]]-0.51)*10000</f>
        <v>31.869999999999401</v>
      </c>
      <c r="K144" s="1">
        <v>18.576000000000001</v>
      </c>
      <c r="L144" s="1">
        <f>表1[[#This Row],[PB206_PB204]]*0.1084+13.491</f>
        <v>15.504638399999999</v>
      </c>
      <c r="M144" s="1">
        <f>表1[[#This Row],[PB206_PB204]]*1.209+15.627</f>
        <v>38.085384000000005</v>
      </c>
      <c r="N144" s="1">
        <v>15.526</v>
      </c>
      <c r="O144" s="1">
        <v>38.078000000000003</v>
      </c>
      <c r="P144" s="1">
        <f>(表1[[#This Row],[PB207_PB204]]-表1[[#This Row],[7NRHL]])*100</f>
        <v>2.1361600000000536</v>
      </c>
      <c r="Q144" s="1">
        <f>(表1[[#This Row],[PB208_PB204]]-表1[[#This Row],[8NRHL]])*100</f>
        <v>-0.73840000000018335</v>
      </c>
    </row>
    <row r="145" spans="1:17" x14ac:dyDescent="0.4">
      <c r="A145" s="1">
        <v>1</v>
      </c>
      <c r="B145" s="1" t="s">
        <v>0</v>
      </c>
      <c r="C145" s="1" t="s">
        <v>181</v>
      </c>
      <c r="D145" s="1">
        <v>-17.309999999999999</v>
      </c>
      <c r="E145" s="1">
        <v>-112.92</v>
      </c>
      <c r="F145" s="1">
        <v>0.01</v>
      </c>
      <c r="G145" s="1">
        <v>0.70260999999999996</v>
      </c>
      <c r="H145" s="1">
        <f>(表1[[#This Row],[SR87_SR86]]-0.7)*10000</f>
        <v>26.100000000000012</v>
      </c>
      <c r="I145" s="1">
        <v>0.51310999999999996</v>
      </c>
      <c r="J145" s="1">
        <f>(表1[[#This Row],[ND143_ND144]]-0.51)*10000</f>
        <v>31.099999999999461</v>
      </c>
      <c r="K145" s="1">
        <v>18.574999999999999</v>
      </c>
      <c r="L145" s="1">
        <f>表1[[#This Row],[PB206_PB204]]*0.1084+13.491</f>
        <v>15.504529999999999</v>
      </c>
      <c r="M145" s="1">
        <f>表1[[#This Row],[PB206_PB204]]*1.209+15.627</f>
        <v>38.084175000000002</v>
      </c>
      <c r="N145" s="1">
        <v>15.492000000000001</v>
      </c>
      <c r="O145" s="1">
        <v>38.064999999999998</v>
      </c>
      <c r="P145" s="1">
        <f>(表1[[#This Row],[PB207_PB204]]-表1[[#This Row],[7NRHL]])*100</f>
        <v>-1.2529999999998154</v>
      </c>
      <c r="Q145" s="1">
        <f>(表1[[#This Row],[PB208_PB204]]-表1[[#This Row],[8NRHL]])*100</f>
        <v>-1.9175000000004161</v>
      </c>
    </row>
    <row r="146" spans="1:17" x14ac:dyDescent="0.4">
      <c r="A146" s="1">
        <v>1</v>
      </c>
      <c r="B146" s="1" t="s">
        <v>0</v>
      </c>
      <c r="C146" s="1" t="s">
        <v>182</v>
      </c>
      <c r="D146" s="1">
        <v>8.4019999999999992</v>
      </c>
      <c r="E146" s="1">
        <v>-104.688</v>
      </c>
      <c r="F146" s="1">
        <v>1E-3</v>
      </c>
      <c r="G146" s="1">
        <v>0.70289500000000005</v>
      </c>
      <c r="H146" s="1">
        <f>(表1[[#This Row],[SR87_SR86]]-0.7)*10000</f>
        <v>28.950000000000919</v>
      </c>
      <c r="I146" s="1">
        <v>0.51295599999999997</v>
      </c>
      <c r="J146" s="1">
        <f>(表1[[#This Row],[ND143_ND144]]-0.51)*10000</f>
        <v>29.559999999999587</v>
      </c>
      <c r="K146" s="1">
        <v>18.574999999999999</v>
      </c>
      <c r="L146" s="1">
        <f>表1[[#This Row],[PB206_PB204]]*0.1084+13.491</f>
        <v>15.504529999999999</v>
      </c>
      <c r="M146" s="1">
        <f>表1[[#This Row],[PB206_PB204]]*1.209+15.627</f>
        <v>38.084175000000002</v>
      </c>
      <c r="N146" s="1">
        <v>15.552</v>
      </c>
      <c r="O146" s="1">
        <v>38.009</v>
      </c>
      <c r="P146" s="1">
        <f>(表1[[#This Row],[PB207_PB204]]-表1[[#This Row],[7NRHL]])*100</f>
        <v>4.7470000000000567</v>
      </c>
      <c r="Q146" s="1">
        <f>(表1[[#This Row],[PB208_PB204]]-表1[[#This Row],[8NRHL]])*100</f>
        <v>-7.5175000000001546</v>
      </c>
    </row>
    <row r="147" spans="1:17" x14ac:dyDescent="0.4">
      <c r="A147" s="1">
        <v>1</v>
      </c>
      <c r="B147" s="1" t="s">
        <v>0</v>
      </c>
      <c r="C147" s="1" t="s">
        <v>183</v>
      </c>
      <c r="D147" s="1">
        <v>9.5554500000000004</v>
      </c>
      <c r="E147" s="1">
        <v>-104.214</v>
      </c>
      <c r="F147" s="1">
        <v>1.0000000000000001E-5</v>
      </c>
      <c r="G147" s="1">
        <v>0.70276899999999998</v>
      </c>
      <c r="H147" s="1">
        <f>(表1[[#This Row],[SR87_SR86]]-0.7)*10000</f>
        <v>27.690000000000214</v>
      </c>
      <c r="I147" s="1">
        <v>0.51304300000000003</v>
      </c>
      <c r="J147" s="1">
        <f>(表1[[#This Row],[ND143_ND144]]-0.51)*10000</f>
        <v>30.430000000000177</v>
      </c>
      <c r="K147" s="1">
        <v>18.574400000000001</v>
      </c>
      <c r="L147" s="1">
        <f>表1[[#This Row],[PB206_PB204]]*0.1084+13.491</f>
        <v>15.50446496</v>
      </c>
      <c r="M147" s="1">
        <f>表1[[#This Row],[PB206_PB204]]*1.209+15.627</f>
        <v>38.083449600000002</v>
      </c>
      <c r="N147" s="1">
        <v>15.5236</v>
      </c>
      <c r="O147" s="1">
        <v>37.996499999999997</v>
      </c>
      <c r="P147" s="1">
        <f>(表1[[#This Row],[PB207_PB204]]-表1[[#This Row],[7NRHL]])*100</f>
        <v>1.9135040000000103</v>
      </c>
      <c r="Q147" s="1">
        <f>(表1[[#This Row],[PB208_PB204]]-表1[[#This Row],[8NRHL]])*100</f>
        <v>-8.6949600000004068</v>
      </c>
    </row>
    <row r="148" spans="1:17" x14ac:dyDescent="0.4">
      <c r="A148" s="1">
        <v>1</v>
      </c>
      <c r="B148" s="1" t="s">
        <v>0</v>
      </c>
      <c r="C148" s="1" t="s">
        <v>184</v>
      </c>
      <c r="D148" s="1">
        <v>27.096800000000002</v>
      </c>
      <c r="E148" s="1">
        <v>-111.50700000000001</v>
      </c>
      <c r="F148" s="1">
        <v>1E-4</v>
      </c>
      <c r="G148" s="1">
        <v>0.70277999999999996</v>
      </c>
      <c r="H148" s="1">
        <f>(表1[[#This Row],[SR87_SR86]]-0.7)*10000</f>
        <v>27.800000000000047</v>
      </c>
      <c r="I148" s="1">
        <v>0.51309300000000002</v>
      </c>
      <c r="J148" s="1">
        <f>(表1[[#This Row],[ND143_ND144]]-0.51)*10000</f>
        <v>30.930000000000124</v>
      </c>
      <c r="K148" s="1">
        <v>18.567</v>
      </c>
      <c r="L148" s="1">
        <f>表1[[#This Row],[PB206_PB204]]*0.1084+13.491</f>
        <v>15.503662799999999</v>
      </c>
      <c r="M148" s="1">
        <f>表1[[#This Row],[PB206_PB204]]*1.209+15.627</f>
        <v>38.074503</v>
      </c>
      <c r="N148" s="1">
        <v>15.542999999999999</v>
      </c>
      <c r="O148" s="1">
        <v>38.155999999999999</v>
      </c>
      <c r="P148" s="1">
        <f>(表1[[#This Row],[PB207_PB204]]-表1[[#This Row],[7NRHL]])*100</f>
        <v>3.9337200000000294</v>
      </c>
      <c r="Q148" s="1">
        <f>(表1[[#This Row],[PB208_PB204]]-表1[[#This Row],[8NRHL]])*100</f>
        <v>8.149699999999882</v>
      </c>
    </row>
    <row r="149" spans="1:17" x14ac:dyDescent="0.4">
      <c r="A149" s="1">
        <v>1</v>
      </c>
      <c r="B149" s="1" t="s">
        <v>0</v>
      </c>
      <c r="C149" s="1" t="s">
        <v>185</v>
      </c>
      <c r="D149" s="1">
        <v>-7.3952</v>
      </c>
      <c r="E149" s="1">
        <v>-107.79300000000001</v>
      </c>
      <c r="F149" s="1">
        <v>1E-4</v>
      </c>
      <c r="G149" s="1">
        <v>0.70267199999999996</v>
      </c>
      <c r="H149" s="1">
        <f>(表1[[#This Row],[SR87_SR86]]-0.7)*10000</f>
        <v>26.720000000000077</v>
      </c>
      <c r="I149" s="1">
        <v>0.51312999999999998</v>
      </c>
      <c r="J149" s="1">
        <f>(表1[[#This Row],[ND143_ND144]]-0.51)*10000</f>
        <v>31.299999999999663</v>
      </c>
      <c r="K149" s="1">
        <v>18.565999999999999</v>
      </c>
      <c r="L149" s="1">
        <f>表1[[#This Row],[PB206_PB204]]*0.1084+13.491</f>
        <v>15.503554399999999</v>
      </c>
      <c r="M149" s="1">
        <f>表1[[#This Row],[PB206_PB204]]*1.209+15.627</f>
        <v>38.073294000000004</v>
      </c>
      <c r="N149" s="1">
        <v>15.496</v>
      </c>
      <c r="O149" s="1">
        <v>38.091999999999999</v>
      </c>
      <c r="P149" s="1">
        <f>(表1[[#This Row],[PB207_PB204]]-表1[[#This Row],[7NRHL]])*100</f>
        <v>-0.75543999999982958</v>
      </c>
      <c r="Q149" s="1">
        <f>(表1[[#This Row],[PB208_PB204]]-表1[[#This Row],[8NRHL]])*100</f>
        <v>1.870599999999456</v>
      </c>
    </row>
    <row r="150" spans="1:17" x14ac:dyDescent="0.4">
      <c r="A150" s="1">
        <v>1</v>
      </c>
      <c r="B150" s="1" t="s">
        <v>0</v>
      </c>
      <c r="C150" s="1" t="s">
        <v>186</v>
      </c>
      <c r="D150" s="1">
        <v>-16.75</v>
      </c>
      <c r="E150" s="1">
        <v>-113.08</v>
      </c>
      <c r="F150" s="1">
        <v>0.01</v>
      </c>
      <c r="G150" s="1">
        <v>0.70267999999999997</v>
      </c>
      <c r="H150" s="1">
        <f>(表1[[#This Row],[SR87_SR86]]-0.7)*10000</f>
        <v>26.800000000000157</v>
      </c>
      <c r="I150" s="1">
        <v>0.51311799999999996</v>
      </c>
      <c r="J150" s="1">
        <f>(表1[[#This Row],[ND143_ND144]]-0.51)*10000</f>
        <v>31.179999999999541</v>
      </c>
      <c r="K150" s="1">
        <v>18.562000000000001</v>
      </c>
      <c r="L150" s="1">
        <f>表1[[#This Row],[PB206_PB204]]*0.1084+13.491</f>
        <v>15.5031208</v>
      </c>
      <c r="M150" s="1">
        <f>表1[[#This Row],[PB206_PB204]]*1.209+15.627</f>
        <v>38.068458000000007</v>
      </c>
      <c r="N150" s="1">
        <v>15.491</v>
      </c>
      <c r="O150" s="1">
        <v>38.052999999999997</v>
      </c>
      <c r="P150" s="1">
        <f>(表1[[#This Row],[PB207_PB204]]-表1[[#This Row],[7NRHL]])*100</f>
        <v>-1.2120799999999932</v>
      </c>
      <c r="Q150" s="1">
        <f>(表1[[#This Row],[PB208_PB204]]-表1[[#This Row],[8NRHL]])*100</f>
        <v>-1.545800000000952</v>
      </c>
    </row>
    <row r="151" spans="1:17" x14ac:dyDescent="0.4">
      <c r="A151" s="1">
        <v>1</v>
      </c>
      <c r="B151" s="1" t="s">
        <v>0</v>
      </c>
      <c r="C151" s="1" t="s">
        <v>188</v>
      </c>
      <c r="D151" s="1">
        <v>13.442</v>
      </c>
      <c r="E151" s="1">
        <v>-104.1</v>
      </c>
      <c r="F151" s="1">
        <v>1E-3</v>
      </c>
      <c r="G151" s="1">
        <v>0.70252999999999999</v>
      </c>
      <c r="H151" s="1">
        <f>(表1[[#This Row],[SR87_SR86]]-0.7)*10000</f>
        <v>25.300000000000324</v>
      </c>
      <c r="I151" s="1">
        <v>0.51314099999999996</v>
      </c>
      <c r="J151" s="1">
        <f>(表1[[#This Row],[ND143_ND144]]-0.51)*10000</f>
        <v>31.409999999999492</v>
      </c>
      <c r="K151" s="1">
        <v>18.555</v>
      </c>
      <c r="L151" s="1">
        <f>表1[[#This Row],[PB206_PB204]]*0.1084+13.491</f>
        <v>15.502362</v>
      </c>
      <c r="M151" s="1">
        <f>表1[[#This Row],[PB206_PB204]]*1.209+15.627</f>
        <v>38.059995000000001</v>
      </c>
      <c r="N151" s="1">
        <v>15.522</v>
      </c>
      <c r="O151" s="1">
        <v>37.988</v>
      </c>
      <c r="P151" s="1">
        <f>(表1[[#This Row],[PB207_PB204]]-表1[[#This Row],[7NRHL]])*100</f>
        <v>1.9638000000000488</v>
      </c>
      <c r="Q151" s="1">
        <f>(表1[[#This Row],[PB208_PB204]]-表1[[#This Row],[8NRHL]])*100</f>
        <v>-7.1995000000001141</v>
      </c>
    </row>
    <row r="152" spans="1:17" x14ac:dyDescent="0.4">
      <c r="A152" s="1">
        <v>1</v>
      </c>
      <c r="B152" s="1" t="s">
        <v>0</v>
      </c>
      <c r="C152" s="1" t="s">
        <v>189</v>
      </c>
      <c r="D152" s="1">
        <v>-18.66</v>
      </c>
      <c r="E152" s="1">
        <v>-113.86</v>
      </c>
      <c r="F152" s="1">
        <v>0.01</v>
      </c>
      <c r="G152" s="1">
        <v>0.70262999999999998</v>
      </c>
      <c r="H152" s="1">
        <f>(表1[[#This Row],[SR87_SR86]]-0.7)*10000</f>
        <v>26.30000000000021</v>
      </c>
      <c r="I152" s="1">
        <v>0.51310900000000004</v>
      </c>
      <c r="J152" s="1">
        <f>(表1[[#This Row],[ND143_ND144]]-0.51)*10000</f>
        <v>31.090000000000284</v>
      </c>
      <c r="K152" s="1">
        <v>18.555</v>
      </c>
      <c r="L152" s="1">
        <f>表1[[#This Row],[PB206_PB204]]*0.1084+13.491</f>
        <v>15.502362</v>
      </c>
      <c r="M152" s="1">
        <f>表1[[#This Row],[PB206_PB204]]*1.209+15.627</f>
        <v>38.059995000000001</v>
      </c>
      <c r="N152" s="1">
        <v>15.484</v>
      </c>
      <c r="O152" s="1">
        <v>38.027000000000001</v>
      </c>
      <c r="P152" s="1">
        <f>(表1[[#This Row],[PB207_PB204]]-表1[[#This Row],[7NRHL]])*100</f>
        <v>-1.8361999999999767</v>
      </c>
      <c r="Q152" s="1">
        <f>(表1[[#This Row],[PB208_PB204]]-表1[[#This Row],[8NRHL]])*100</f>
        <v>-3.2994999999999663</v>
      </c>
    </row>
    <row r="153" spans="1:17" x14ac:dyDescent="0.4">
      <c r="A153" s="1">
        <v>1</v>
      </c>
      <c r="B153" s="1" t="s">
        <v>0</v>
      </c>
      <c r="C153" s="1" t="s">
        <v>190</v>
      </c>
      <c r="D153" s="1">
        <v>27.03</v>
      </c>
      <c r="E153" s="1">
        <v>-111.399</v>
      </c>
      <c r="F153" s="1">
        <v>1E-4</v>
      </c>
      <c r="G153" s="1">
        <v>0.70262999999999998</v>
      </c>
      <c r="H153" s="1">
        <f>(表1[[#This Row],[SR87_SR86]]-0.7)*10000</f>
        <v>26.30000000000021</v>
      </c>
      <c r="I153" s="1">
        <v>0.51311099999999998</v>
      </c>
      <c r="J153" s="1">
        <f>(表1[[#This Row],[ND143_ND144]]-0.51)*10000</f>
        <v>31.109999999999751</v>
      </c>
      <c r="K153" s="1">
        <v>18.552</v>
      </c>
      <c r="L153" s="1">
        <f>表1[[#This Row],[PB206_PB204]]*0.1084+13.491</f>
        <v>15.502036799999999</v>
      </c>
      <c r="M153" s="1">
        <f>表1[[#This Row],[PB206_PB204]]*1.209+15.627</f>
        <v>38.056367999999999</v>
      </c>
      <c r="N153" s="1">
        <v>15.5</v>
      </c>
      <c r="O153" s="1">
        <v>37.906999999999996</v>
      </c>
      <c r="P153" s="1">
        <f>(表1[[#This Row],[PB207_PB204]]-表1[[#This Row],[7NRHL]])*100</f>
        <v>-0.20367999999990616</v>
      </c>
      <c r="Q153" s="1">
        <f>(表1[[#This Row],[PB208_PB204]]-表1[[#This Row],[8NRHL]])*100</f>
        <v>-14.936800000000261</v>
      </c>
    </row>
    <row r="154" spans="1:17" x14ac:dyDescent="0.4">
      <c r="A154" s="1">
        <v>1</v>
      </c>
      <c r="B154" s="1" t="s">
        <v>0</v>
      </c>
      <c r="C154" s="1" t="s">
        <v>191</v>
      </c>
      <c r="D154" s="1">
        <v>12.725</v>
      </c>
      <c r="E154" s="1">
        <v>-102.578</v>
      </c>
      <c r="F154" s="1">
        <v>1E-3</v>
      </c>
      <c r="G154" s="1">
        <v>0.70267000000000002</v>
      </c>
      <c r="H154" s="1">
        <f>(表1[[#This Row],[SR87_SR86]]-0.7)*10000</f>
        <v>26.700000000000614</v>
      </c>
      <c r="I154" s="1">
        <v>0.51307499999999995</v>
      </c>
      <c r="J154" s="1">
        <f>(表1[[#This Row],[ND143_ND144]]-0.51)*10000</f>
        <v>30.749999999999389</v>
      </c>
      <c r="K154" s="1">
        <v>18.551200000000001</v>
      </c>
      <c r="L154" s="1">
        <f>表1[[#This Row],[PB206_PB204]]*0.1084+13.491</f>
        <v>15.50195008</v>
      </c>
      <c r="M154" s="1">
        <f>表1[[#This Row],[PB206_PB204]]*1.209+15.627</f>
        <v>38.055400800000001</v>
      </c>
      <c r="N154" s="1">
        <v>15.5314</v>
      </c>
      <c r="O154" s="1">
        <v>38.119999999999997</v>
      </c>
      <c r="P154" s="1">
        <f>(表1[[#This Row],[PB207_PB204]]-表1[[#This Row],[7NRHL]])*100</f>
        <v>2.9449919999999352</v>
      </c>
      <c r="Q154" s="1">
        <f>(表1[[#This Row],[PB208_PB204]]-表1[[#This Row],[8NRHL]])*100</f>
        <v>6.4599199999996415</v>
      </c>
    </row>
    <row r="155" spans="1:17" x14ac:dyDescent="0.4">
      <c r="A155" s="1">
        <v>1</v>
      </c>
      <c r="B155" s="1" t="s">
        <v>0</v>
      </c>
      <c r="C155" s="1" t="s">
        <v>193</v>
      </c>
      <c r="D155" s="1">
        <v>-17.940000000000001</v>
      </c>
      <c r="E155" s="1">
        <v>-116.55</v>
      </c>
      <c r="F155" s="1">
        <v>0.01</v>
      </c>
      <c r="G155" s="1">
        <v>0.70282</v>
      </c>
      <c r="H155" s="1">
        <f>(表1[[#This Row],[SR87_SR86]]-0.7)*10000</f>
        <v>28.200000000000447</v>
      </c>
      <c r="I155" s="1">
        <v>0.51311200000000001</v>
      </c>
      <c r="J155" s="1">
        <f>(表1[[#This Row],[ND143_ND144]]-0.51)*10000</f>
        <v>31.120000000000037</v>
      </c>
      <c r="K155" s="1">
        <v>18.55</v>
      </c>
      <c r="L155" s="1">
        <f>表1[[#This Row],[PB206_PB204]]*0.1084+13.491</f>
        <v>15.501819999999999</v>
      </c>
      <c r="M155" s="1">
        <f>表1[[#This Row],[PB206_PB204]]*1.209+15.627</f>
        <v>38.05395</v>
      </c>
      <c r="N155" s="1">
        <v>15.510999999999999</v>
      </c>
      <c r="O155" s="1">
        <v>38.057000000000002</v>
      </c>
      <c r="P155" s="1">
        <f>(表1[[#This Row],[PB207_PB204]]-表1[[#This Row],[7NRHL]])*100</f>
        <v>0.91800000000006321</v>
      </c>
      <c r="Q155" s="1">
        <f>(表1[[#This Row],[PB208_PB204]]-表1[[#This Row],[8NRHL]])*100</f>
        <v>0.30500000000017735</v>
      </c>
    </row>
    <row r="156" spans="1:17" x14ac:dyDescent="0.4">
      <c r="A156" s="1">
        <v>1</v>
      </c>
      <c r="B156" s="1" t="s">
        <v>0</v>
      </c>
      <c r="C156" s="1" t="s">
        <v>195</v>
      </c>
      <c r="D156" s="1">
        <v>2.2200000000000002</v>
      </c>
      <c r="E156" s="1">
        <v>-101.54</v>
      </c>
      <c r="F156" s="1">
        <v>0.01</v>
      </c>
      <c r="G156" s="1">
        <v>0.70255299999999998</v>
      </c>
      <c r="H156" s="1">
        <f>(表1[[#This Row],[SR87_SR86]]-0.7)*10000</f>
        <v>25.530000000000275</v>
      </c>
      <c r="I156" s="1">
        <v>0.5131</v>
      </c>
      <c r="J156" s="1">
        <f>(表1[[#This Row],[ND143_ND144]]-0.51)*10000</f>
        <v>30.999999999999915</v>
      </c>
      <c r="K156" s="1">
        <v>18.542000000000002</v>
      </c>
      <c r="L156" s="1">
        <f>表1[[#This Row],[PB206_PB204]]*0.1084+13.491</f>
        <v>15.5009528</v>
      </c>
      <c r="M156" s="1">
        <f>表1[[#This Row],[PB206_PB204]]*1.209+15.627</f>
        <v>38.044278000000006</v>
      </c>
      <c r="N156" s="1">
        <v>15.552</v>
      </c>
      <c r="O156" s="1">
        <v>38.156999999999996</v>
      </c>
      <c r="P156" s="1">
        <f>(表1[[#This Row],[PB207_PB204]]-表1[[#This Row],[7NRHL]])*100</f>
        <v>5.1047199999999293</v>
      </c>
      <c r="Q156" s="1">
        <f>(表1[[#This Row],[PB208_PB204]]-表1[[#This Row],[8NRHL]])*100</f>
        <v>11.272199999999089</v>
      </c>
    </row>
    <row r="157" spans="1:17" x14ac:dyDescent="0.4">
      <c r="A157" s="1">
        <v>1</v>
      </c>
      <c r="B157" s="1" t="s">
        <v>0</v>
      </c>
      <c r="C157" s="1" t="s">
        <v>196</v>
      </c>
      <c r="D157" s="1">
        <v>23.005800000000001</v>
      </c>
      <c r="E157" s="1">
        <v>-113.995</v>
      </c>
      <c r="F157" s="1">
        <v>1E-4</v>
      </c>
      <c r="G157" s="1">
        <v>0.70308000000000004</v>
      </c>
      <c r="H157" s="1">
        <f>(表1[[#This Row],[SR87_SR86]]-0.7)*10000</f>
        <v>30.800000000000828</v>
      </c>
      <c r="I157" s="1">
        <v>0.51297400000000004</v>
      </c>
      <c r="J157" s="1">
        <f>(表1[[#This Row],[ND143_ND144]]-0.51)*10000</f>
        <v>29.740000000000322</v>
      </c>
      <c r="K157" s="1">
        <v>18.536999999999999</v>
      </c>
      <c r="L157" s="1">
        <f>表1[[#This Row],[PB206_PB204]]*0.1084+13.491</f>
        <v>15.500410799999999</v>
      </c>
      <c r="M157" s="1">
        <f>表1[[#This Row],[PB206_PB204]]*1.209+15.627</f>
        <v>38.038232999999998</v>
      </c>
      <c r="N157" s="1">
        <v>15.542</v>
      </c>
      <c r="O157" s="1">
        <v>38.220999999999997</v>
      </c>
      <c r="P157" s="1">
        <f>(表1[[#This Row],[PB207_PB204]]-表1[[#This Row],[7NRHL]])*100</f>
        <v>4.1589200000000659</v>
      </c>
      <c r="Q157" s="1">
        <f>(表1[[#This Row],[PB208_PB204]]-表1[[#This Row],[8NRHL]])*100</f>
        <v>18.276699999999835</v>
      </c>
    </row>
    <row r="158" spans="1:17" x14ac:dyDescent="0.4">
      <c r="A158" s="1">
        <v>1</v>
      </c>
      <c r="B158" s="1" t="s">
        <v>0</v>
      </c>
      <c r="C158" s="1" t="s">
        <v>197</v>
      </c>
      <c r="D158" s="1">
        <v>9.0749999999999993</v>
      </c>
      <c r="E158" s="1">
        <v>-104.907</v>
      </c>
      <c r="F158" s="1">
        <v>1E-3</v>
      </c>
      <c r="G158" s="1">
        <v>0.70287599999999995</v>
      </c>
      <c r="H158" s="1">
        <f>(表1[[#This Row],[SR87_SR86]]-0.7)*10000</f>
        <v>28.759999999999899</v>
      </c>
      <c r="I158" s="1">
        <v>0.51304700000000003</v>
      </c>
      <c r="J158" s="1">
        <f>(表1[[#This Row],[ND143_ND144]]-0.51)*10000</f>
        <v>30.470000000000219</v>
      </c>
      <c r="K158" s="1">
        <v>18.533000000000001</v>
      </c>
      <c r="L158" s="1">
        <f>表1[[#This Row],[PB206_PB204]]*0.1084+13.491</f>
        <v>15.4999772</v>
      </c>
      <c r="M158" s="1">
        <f>表1[[#This Row],[PB206_PB204]]*1.209+15.627</f>
        <v>38.033397000000001</v>
      </c>
      <c r="N158" s="1">
        <v>15.515000000000001</v>
      </c>
      <c r="O158" s="1">
        <v>38.070999999999998</v>
      </c>
      <c r="P158" s="1">
        <f>(表1[[#This Row],[PB207_PB204]]-表1[[#This Row],[7NRHL]])*100</f>
        <v>1.5022800000000558</v>
      </c>
      <c r="Q158" s="1">
        <f>(表1[[#This Row],[PB208_PB204]]-表1[[#This Row],[8NRHL]])*100</f>
        <v>3.7602999999997166</v>
      </c>
    </row>
    <row r="159" spans="1:17" x14ac:dyDescent="0.4">
      <c r="A159" s="1">
        <v>1</v>
      </c>
      <c r="B159" s="1" t="s">
        <v>0</v>
      </c>
      <c r="C159" s="1" t="s">
        <v>198</v>
      </c>
      <c r="D159" s="1">
        <v>42.28</v>
      </c>
      <c r="E159" s="1">
        <v>-127.12</v>
      </c>
      <c r="F159" s="1">
        <v>0.01</v>
      </c>
      <c r="G159" s="1">
        <v>0.70247000000000004</v>
      </c>
      <c r="H159" s="1">
        <f>(表1[[#This Row],[SR87_SR86]]-0.7)*10000</f>
        <v>24.700000000000834</v>
      </c>
      <c r="I159" s="1">
        <v>0.51318699999999995</v>
      </c>
      <c r="J159" s="1">
        <f>(表1[[#This Row],[ND143_ND144]]-0.51)*10000</f>
        <v>31.869999999999401</v>
      </c>
      <c r="K159" s="1">
        <v>18.53</v>
      </c>
      <c r="L159" s="1">
        <f>表1[[#This Row],[PB206_PB204]]*0.1084+13.491</f>
        <v>15.499651999999999</v>
      </c>
      <c r="M159" s="1">
        <f>表1[[#This Row],[PB206_PB204]]*1.209+15.627</f>
        <v>38.029770000000006</v>
      </c>
      <c r="N159" s="1">
        <v>15.481</v>
      </c>
      <c r="O159" s="1">
        <v>37.926000000000002</v>
      </c>
      <c r="P159" s="1">
        <f>(表1[[#This Row],[PB207_PB204]]-表1[[#This Row],[7NRHL]])*100</f>
        <v>-1.8651999999999447</v>
      </c>
      <c r="Q159" s="1">
        <f>(表1[[#This Row],[PB208_PB204]]-表1[[#This Row],[8NRHL]])*100</f>
        <v>-10.377000000000436</v>
      </c>
    </row>
    <row r="160" spans="1:17" x14ac:dyDescent="0.4">
      <c r="A160" s="1">
        <v>1</v>
      </c>
      <c r="B160" s="1" t="s">
        <v>0</v>
      </c>
      <c r="C160" s="1" t="s">
        <v>199</v>
      </c>
      <c r="D160" s="1">
        <v>12.725</v>
      </c>
      <c r="E160" s="1">
        <v>-102.584</v>
      </c>
      <c r="F160" s="1">
        <v>1E-3</v>
      </c>
      <c r="G160" s="1">
        <v>0.70270900000000003</v>
      </c>
      <c r="H160" s="1">
        <f>(表1[[#This Row],[SR87_SR86]]-0.7)*10000</f>
        <v>27.090000000000725</v>
      </c>
      <c r="I160" s="1">
        <v>0.51307599999999998</v>
      </c>
      <c r="J160" s="1">
        <f>(表1[[#This Row],[ND143_ND144]]-0.51)*10000</f>
        <v>30.759999999999678</v>
      </c>
      <c r="K160" s="1">
        <v>18.529599999999999</v>
      </c>
      <c r="L160" s="1">
        <f>表1[[#This Row],[PB206_PB204]]*0.1084+13.491</f>
        <v>15.49960864</v>
      </c>
      <c r="M160" s="1">
        <f>表1[[#This Row],[PB206_PB204]]*1.209+15.627</f>
        <v>38.029286400000004</v>
      </c>
      <c r="N160" s="1">
        <v>15.530900000000001</v>
      </c>
      <c r="O160" s="1">
        <v>38.075699999999998</v>
      </c>
      <c r="P160" s="1">
        <f>(表1[[#This Row],[PB207_PB204]]-表1[[#This Row],[7NRHL]])*100</f>
        <v>3.1291360000000878</v>
      </c>
      <c r="Q160" s="1">
        <f>(表1[[#This Row],[PB208_PB204]]-表1[[#This Row],[8NRHL]])*100</f>
        <v>4.6413599999993949</v>
      </c>
    </row>
    <row r="161" spans="1:17" x14ac:dyDescent="0.4">
      <c r="A161" s="1">
        <v>1</v>
      </c>
      <c r="B161" s="1" t="s">
        <v>0</v>
      </c>
      <c r="C161" s="1" t="s">
        <v>200</v>
      </c>
      <c r="D161" s="1">
        <v>45.9206</v>
      </c>
      <c r="E161" s="1">
        <v>-129.99199999999999</v>
      </c>
      <c r="F161" s="1">
        <v>1E-4</v>
      </c>
      <c r="G161" s="1">
        <v>0.70253900000000002</v>
      </c>
      <c r="H161" s="1">
        <f>(表1[[#This Row],[SR87_SR86]]-0.7)*10000</f>
        <v>25.39000000000069</v>
      </c>
      <c r="I161" s="1">
        <v>0.51311099999999998</v>
      </c>
      <c r="J161" s="1">
        <f>(表1[[#This Row],[ND143_ND144]]-0.51)*10000</f>
        <v>31.109999999999751</v>
      </c>
      <c r="K161" s="1">
        <v>18.529</v>
      </c>
      <c r="L161" s="1">
        <f>表1[[#This Row],[PB206_PB204]]*0.1084+13.491</f>
        <v>15.499543599999999</v>
      </c>
      <c r="M161" s="1">
        <f>表1[[#This Row],[PB206_PB204]]*1.209+15.627</f>
        <v>38.028561000000003</v>
      </c>
      <c r="N161" s="1">
        <v>15.497999999999999</v>
      </c>
      <c r="O161" s="1">
        <v>37.997</v>
      </c>
      <c r="P161" s="1">
        <f>(表1[[#This Row],[PB207_PB204]]-表1[[#This Row],[7NRHL]])*100</f>
        <v>-0.15435999999997563</v>
      </c>
      <c r="Q161" s="1">
        <f>(表1[[#This Row],[PB208_PB204]]-表1[[#This Row],[8NRHL]])*100</f>
        <v>-3.1561000000003503</v>
      </c>
    </row>
    <row r="162" spans="1:17" x14ac:dyDescent="0.4">
      <c r="A162" s="1">
        <v>1</v>
      </c>
      <c r="B162" s="1" t="s">
        <v>0</v>
      </c>
      <c r="C162" s="1" t="s">
        <v>201</v>
      </c>
      <c r="D162" s="1">
        <v>42.28</v>
      </c>
      <c r="E162" s="1">
        <v>-127.12</v>
      </c>
      <c r="F162" s="1">
        <v>0.01</v>
      </c>
      <c r="G162" s="1">
        <v>0.70248999999999995</v>
      </c>
      <c r="H162" s="1">
        <f>(表1[[#This Row],[SR87_SR86]]-0.7)*10000</f>
        <v>24.89999999999992</v>
      </c>
      <c r="I162" s="1">
        <v>0.51317999999999997</v>
      </c>
      <c r="J162" s="1">
        <f>(表1[[#This Row],[ND143_ND144]]-0.51)*10000</f>
        <v>31.799999999999606</v>
      </c>
      <c r="K162" s="1">
        <v>18.527999999999999</v>
      </c>
      <c r="L162" s="1">
        <f>表1[[#This Row],[PB206_PB204]]*0.1084+13.491</f>
        <v>15.499435199999999</v>
      </c>
      <c r="M162" s="1">
        <f>表1[[#This Row],[PB206_PB204]]*1.209+15.627</f>
        <v>38.027352</v>
      </c>
      <c r="N162" s="1">
        <v>15.473000000000001</v>
      </c>
      <c r="O162" s="1">
        <v>37.92</v>
      </c>
      <c r="P162" s="1">
        <f>(表1[[#This Row],[PB207_PB204]]-表1[[#This Row],[7NRHL]])*100</f>
        <v>-2.6435199999998105</v>
      </c>
      <c r="Q162" s="1">
        <f>(表1[[#This Row],[PB208_PB204]]-表1[[#This Row],[8NRHL]])*100</f>
        <v>-10.735199999999878</v>
      </c>
    </row>
    <row r="163" spans="1:17" x14ac:dyDescent="0.4">
      <c r="A163" s="1">
        <v>1</v>
      </c>
      <c r="B163" s="1" t="s">
        <v>0</v>
      </c>
      <c r="C163" s="1" t="s">
        <v>202</v>
      </c>
      <c r="D163" s="1">
        <v>2.2400000000000002</v>
      </c>
      <c r="E163" s="1">
        <v>-97.86</v>
      </c>
      <c r="F163" s="1">
        <v>0.01</v>
      </c>
      <c r="G163" s="1">
        <v>0.70264599999999999</v>
      </c>
      <c r="H163" s="1">
        <f>(表1[[#This Row],[SR87_SR86]]-0.7)*10000</f>
        <v>26.46000000000037</v>
      </c>
      <c r="I163" s="1">
        <v>0.51309000000000005</v>
      </c>
      <c r="J163" s="1">
        <f>(表1[[#This Row],[ND143_ND144]]-0.51)*10000</f>
        <v>30.900000000000372</v>
      </c>
      <c r="K163" s="1">
        <v>18.527000000000001</v>
      </c>
      <c r="L163" s="1">
        <f>表1[[#This Row],[PB206_PB204]]*0.1084+13.491</f>
        <v>15.499326799999999</v>
      </c>
      <c r="M163" s="1">
        <f>表1[[#This Row],[PB206_PB204]]*1.209+15.627</f>
        <v>38.026143000000005</v>
      </c>
      <c r="N163" s="1">
        <v>15.535</v>
      </c>
      <c r="O163" s="1">
        <v>38.298999999999999</v>
      </c>
      <c r="P163" s="1">
        <f>(表1[[#This Row],[PB207_PB204]]-表1[[#This Row],[7NRHL]])*100</f>
        <v>3.5673200000001515</v>
      </c>
      <c r="Q163" s="1">
        <f>(表1[[#This Row],[PB208_PB204]]-表1[[#This Row],[8NRHL]])*100</f>
        <v>27.28569999999948</v>
      </c>
    </row>
    <row r="164" spans="1:17" x14ac:dyDescent="0.4">
      <c r="A164" s="1">
        <v>1</v>
      </c>
      <c r="B164" s="1" t="s">
        <v>0</v>
      </c>
      <c r="C164" s="1" t="s">
        <v>203</v>
      </c>
      <c r="D164" s="1">
        <v>-28.761199999999999</v>
      </c>
      <c r="E164" s="1">
        <v>-112.989</v>
      </c>
      <c r="F164" s="1">
        <v>1E-4</v>
      </c>
      <c r="G164" s="1">
        <v>0.70251200000000003</v>
      </c>
      <c r="H164" s="1">
        <f>(表1[[#This Row],[SR87_SR86]]-0.7)*10000</f>
        <v>25.120000000000697</v>
      </c>
      <c r="I164" s="1">
        <v>0.51311099999999998</v>
      </c>
      <c r="J164" s="1">
        <f>(表1[[#This Row],[ND143_ND144]]-0.51)*10000</f>
        <v>31.109999999999751</v>
      </c>
      <c r="K164" s="1">
        <v>18.524000000000001</v>
      </c>
      <c r="L164" s="1">
        <f>表1[[#This Row],[PB206_PB204]]*0.1084+13.491</f>
        <v>15.4990016</v>
      </c>
      <c r="M164" s="1">
        <f>表1[[#This Row],[PB206_PB204]]*1.209+15.627</f>
        <v>38.022516000000003</v>
      </c>
      <c r="N164" s="1">
        <v>15.503</v>
      </c>
      <c r="O164" s="1">
        <v>37.917000000000002</v>
      </c>
      <c r="P164" s="1">
        <f>(表1[[#This Row],[PB207_PB204]]-表1[[#This Row],[7NRHL]])*100</f>
        <v>0.39984000000004016</v>
      </c>
      <c r="Q164" s="1">
        <f>(表1[[#This Row],[PB208_PB204]]-表1[[#This Row],[8NRHL]])*100</f>
        <v>-10.55160000000015</v>
      </c>
    </row>
    <row r="165" spans="1:17" x14ac:dyDescent="0.4">
      <c r="A165" s="1">
        <v>1</v>
      </c>
      <c r="B165" s="1" t="s">
        <v>0</v>
      </c>
      <c r="C165" s="1" t="s">
        <v>204</v>
      </c>
      <c r="D165" s="1">
        <v>47.540999999999997</v>
      </c>
      <c r="E165" s="1">
        <v>-128.96299999999999</v>
      </c>
      <c r="F165" s="1">
        <v>0</v>
      </c>
      <c r="G165" s="1">
        <v>0.70242000000000004</v>
      </c>
      <c r="H165" s="1">
        <f>(表1[[#This Row],[SR87_SR86]]-0.7)*10000</f>
        <v>24.200000000000887</v>
      </c>
      <c r="I165" s="1">
        <v>0.51318600000000003</v>
      </c>
      <c r="J165" s="1">
        <f>(表1[[#This Row],[ND143_ND144]]-0.51)*10000</f>
        <v>31.86000000000022</v>
      </c>
      <c r="K165" s="1">
        <v>18.523</v>
      </c>
      <c r="L165" s="1">
        <f>表1[[#This Row],[PB206_PB204]]*0.1084+13.491</f>
        <v>15.498893199999999</v>
      </c>
      <c r="M165" s="1">
        <f>表1[[#This Row],[PB206_PB204]]*1.209+15.627</f>
        <v>38.021307</v>
      </c>
      <c r="N165" s="1">
        <v>15.456</v>
      </c>
      <c r="O165" s="1">
        <v>37.804000000000002</v>
      </c>
      <c r="P165" s="1">
        <f>(表1[[#This Row],[PB207_PB204]]-表1[[#This Row],[7NRHL]])*100</f>
        <v>-4.2893199999999965</v>
      </c>
      <c r="Q165" s="1">
        <f>(表1[[#This Row],[PB208_PB204]]-表1[[#This Row],[8NRHL]])*100</f>
        <v>-21.730699999999814</v>
      </c>
    </row>
    <row r="166" spans="1:17" x14ac:dyDescent="0.4">
      <c r="A166" s="1">
        <v>1</v>
      </c>
      <c r="B166" s="1" t="s">
        <v>0</v>
      </c>
      <c r="C166" s="1" t="s">
        <v>205</v>
      </c>
      <c r="D166" s="1">
        <v>12.34</v>
      </c>
      <c r="E166" s="1">
        <v>-103.715</v>
      </c>
      <c r="F166" s="1">
        <v>1E-3</v>
      </c>
      <c r="G166" s="1">
        <v>0.70258200000000004</v>
      </c>
      <c r="H166" s="1">
        <f>(表1[[#This Row],[SR87_SR86]]-0.7)*10000</f>
        <v>25.820000000000842</v>
      </c>
      <c r="I166" s="1">
        <v>0.51313699999999995</v>
      </c>
      <c r="J166" s="1">
        <f>(表1[[#This Row],[ND143_ND144]]-0.51)*10000</f>
        <v>31.369999999999454</v>
      </c>
      <c r="K166" s="1">
        <v>18.518000000000001</v>
      </c>
      <c r="L166" s="1">
        <f>表1[[#This Row],[PB206_PB204]]*0.1084+13.491</f>
        <v>15.4983512</v>
      </c>
      <c r="M166" s="1">
        <f>表1[[#This Row],[PB206_PB204]]*1.209+15.627</f>
        <v>38.015262</v>
      </c>
      <c r="N166" s="1">
        <v>15.507999999999999</v>
      </c>
      <c r="O166" s="1">
        <v>37.997</v>
      </c>
      <c r="P166" s="1">
        <f>(表1[[#This Row],[PB207_PB204]]-表1[[#This Row],[7NRHL]])*100</f>
        <v>0.96487999999990137</v>
      </c>
      <c r="Q166" s="1">
        <f>(表1[[#This Row],[PB208_PB204]]-表1[[#This Row],[8NRHL]])*100</f>
        <v>-1.8262</v>
      </c>
    </row>
    <row r="167" spans="1:17" x14ac:dyDescent="0.4">
      <c r="A167" s="1">
        <v>1</v>
      </c>
      <c r="B167" s="1" t="s">
        <v>0</v>
      </c>
      <c r="C167" s="1" t="s">
        <v>206</v>
      </c>
      <c r="D167" s="1">
        <v>48.98</v>
      </c>
      <c r="E167" s="1">
        <v>-130.97999999999999</v>
      </c>
      <c r="F167" s="1">
        <v>0.01</v>
      </c>
      <c r="G167" s="1">
        <v>0.70252999999999999</v>
      </c>
      <c r="H167" s="1">
        <f>(表1[[#This Row],[SR87_SR86]]-0.7)*10000</f>
        <v>25.300000000000324</v>
      </c>
      <c r="I167" s="1">
        <v>0.51315699999999997</v>
      </c>
      <c r="J167" s="1">
        <f>(表1[[#This Row],[ND143_ND144]]-0.51)*10000</f>
        <v>31.569999999999652</v>
      </c>
      <c r="K167" s="1">
        <v>18.515999999999998</v>
      </c>
      <c r="L167" s="1">
        <f>表1[[#This Row],[PB206_PB204]]*0.1084+13.491</f>
        <v>15.4981344</v>
      </c>
      <c r="M167" s="1">
        <f>表1[[#This Row],[PB206_PB204]]*1.209+15.627</f>
        <v>38.012844000000001</v>
      </c>
      <c r="N167" s="1">
        <v>15.446999999999999</v>
      </c>
      <c r="O167" s="1">
        <v>37.945999999999998</v>
      </c>
      <c r="P167" s="1">
        <f>(表1[[#This Row],[PB207_PB204]]-表1[[#This Row],[7NRHL]])*100</f>
        <v>-5.1134400000000468</v>
      </c>
      <c r="Q167" s="1">
        <f>(表1[[#This Row],[PB208_PB204]]-表1[[#This Row],[8NRHL]])*100</f>
        <v>-6.6844000000003234</v>
      </c>
    </row>
    <row r="168" spans="1:17" x14ac:dyDescent="0.4">
      <c r="A168" s="1">
        <v>1</v>
      </c>
      <c r="B168" s="1" t="s">
        <v>0</v>
      </c>
      <c r="C168" s="1" t="s">
        <v>209</v>
      </c>
      <c r="D168" s="1">
        <v>41.883000000000003</v>
      </c>
      <c r="E168" s="1">
        <v>-127.47499999999999</v>
      </c>
      <c r="F168" s="1">
        <v>1E-3</v>
      </c>
      <c r="G168" s="1">
        <v>0.70284000000000002</v>
      </c>
      <c r="H168" s="1">
        <f>(表1[[#This Row],[SR87_SR86]]-0.7)*10000</f>
        <v>28.400000000000645</v>
      </c>
      <c r="I168" s="1">
        <v>0.51315500000000003</v>
      </c>
      <c r="J168" s="1">
        <f>(表1[[#This Row],[ND143_ND144]]-0.51)*10000</f>
        <v>31.550000000000189</v>
      </c>
      <c r="K168" s="1">
        <v>18.510999999999999</v>
      </c>
      <c r="L168" s="1">
        <f>表1[[#This Row],[PB206_PB204]]*0.1084+13.491</f>
        <v>15.497592399999998</v>
      </c>
      <c r="M168" s="1">
        <f>表1[[#This Row],[PB206_PB204]]*1.209+15.627</f>
        <v>38.006799000000001</v>
      </c>
      <c r="N168" s="1">
        <v>15.509</v>
      </c>
      <c r="O168" s="1">
        <v>38.078000000000003</v>
      </c>
      <c r="P168" s="1">
        <f>(表1[[#This Row],[PB207_PB204]]-表1[[#This Row],[7NRHL]])*100</f>
        <v>1.140760000000185</v>
      </c>
      <c r="Q168" s="1">
        <f>(表1[[#This Row],[PB208_PB204]]-表1[[#This Row],[8NRHL]])*100</f>
        <v>7.1201000000002068</v>
      </c>
    </row>
    <row r="169" spans="1:17" x14ac:dyDescent="0.4">
      <c r="A169" s="1">
        <v>1</v>
      </c>
      <c r="B169" s="1" t="s">
        <v>0</v>
      </c>
      <c r="C169" s="1" t="s">
        <v>210</v>
      </c>
      <c r="D169" s="1">
        <v>13.592000000000001</v>
      </c>
      <c r="E169" s="1">
        <v>-102.432</v>
      </c>
      <c r="F169" s="1">
        <v>1E-3</v>
      </c>
      <c r="G169" s="1">
        <v>0.7026</v>
      </c>
      <c r="H169" s="1">
        <f>(表1[[#This Row],[SR87_SR86]]-0.7)*10000</f>
        <v>26.000000000000469</v>
      </c>
      <c r="I169" s="1">
        <v>0.51308799999999999</v>
      </c>
      <c r="J169" s="1">
        <f>(表1[[#This Row],[ND143_ND144]]-0.51)*10000</f>
        <v>30.879999999999797</v>
      </c>
      <c r="K169" s="1">
        <v>18.510000000000002</v>
      </c>
      <c r="L169" s="1">
        <f>表1[[#This Row],[PB206_PB204]]*0.1084+13.491</f>
        <v>15.497484</v>
      </c>
      <c r="M169" s="1">
        <f>表1[[#This Row],[PB206_PB204]]*1.209+15.627</f>
        <v>38.005590000000005</v>
      </c>
      <c r="N169" s="1">
        <v>15.515000000000001</v>
      </c>
      <c r="O169" s="1">
        <v>38.039000000000001</v>
      </c>
      <c r="P169" s="1">
        <f>(表1[[#This Row],[PB207_PB204]]-表1[[#This Row],[7NRHL]])*100</f>
        <v>1.7516000000000531</v>
      </c>
      <c r="Q169" s="1">
        <f>(表1[[#This Row],[PB208_PB204]]-表1[[#This Row],[8NRHL]])*100</f>
        <v>3.3409999999996387</v>
      </c>
    </row>
    <row r="170" spans="1:17" x14ac:dyDescent="0.4">
      <c r="A170" s="1">
        <v>1</v>
      </c>
      <c r="B170" s="1" t="s">
        <v>0</v>
      </c>
      <c r="C170" s="1" t="s">
        <v>212</v>
      </c>
      <c r="D170" s="1">
        <v>-54.43</v>
      </c>
      <c r="E170" s="1">
        <v>-119.35</v>
      </c>
      <c r="F170" s="1">
        <v>0.01</v>
      </c>
      <c r="G170" s="1">
        <v>0.70295399999999997</v>
      </c>
      <c r="H170" s="1">
        <f>(表1[[#This Row],[SR87_SR86]]-0.7)*10000</f>
        <v>29.54000000000012</v>
      </c>
      <c r="I170" s="1">
        <v>0.51298699999999997</v>
      </c>
      <c r="J170" s="1">
        <f>(表1[[#This Row],[ND143_ND144]]-0.51)*10000</f>
        <v>29.869999999999621</v>
      </c>
      <c r="K170" s="1">
        <v>18.507999999999999</v>
      </c>
      <c r="L170" s="1">
        <f>表1[[#This Row],[PB206_PB204]]*0.1084+13.491</f>
        <v>15.4972672</v>
      </c>
      <c r="M170" s="1">
        <f>表1[[#This Row],[PB206_PB204]]*1.209+15.627</f>
        <v>38.003171999999999</v>
      </c>
      <c r="N170" s="1">
        <v>15.542</v>
      </c>
      <c r="O170" s="1">
        <v>37.764000000000003</v>
      </c>
      <c r="P170" s="1">
        <f>(表1[[#This Row],[PB207_PB204]]-表1[[#This Row],[7NRHL]])*100</f>
        <v>4.4732800000000239</v>
      </c>
      <c r="Q170" s="1">
        <f>(表1[[#This Row],[PB208_PB204]]-表1[[#This Row],[8NRHL]])*100</f>
        <v>-23.917199999999639</v>
      </c>
    </row>
    <row r="171" spans="1:17" x14ac:dyDescent="0.4">
      <c r="A171" s="1">
        <v>1</v>
      </c>
      <c r="B171" s="1" t="s">
        <v>0</v>
      </c>
      <c r="C171" s="1" t="s">
        <v>214</v>
      </c>
      <c r="D171" s="1">
        <v>-1.22</v>
      </c>
      <c r="E171" s="1">
        <v>-101.5</v>
      </c>
      <c r="F171" s="1">
        <v>0.01</v>
      </c>
      <c r="G171" s="1">
        <v>0.702569</v>
      </c>
      <c r="H171" s="1">
        <f>(表1[[#This Row],[SR87_SR86]]-0.7)*10000</f>
        <v>25.690000000000435</v>
      </c>
      <c r="I171" s="1">
        <v>0.51308799999999999</v>
      </c>
      <c r="J171" s="1">
        <f>(表1[[#This Row],[ND143_ND144]]-0.51)*10000</f>
        <v>30.879999999999797</v>
      </c>
      <c r="K171" s="1">
        <v>18.506399999999999</v>
      </c>
      <c r="L171" s="1">
        <f>表1[[#This Row],[PB206_PB204]]*0.1084+13.491</f>
        <v>15.497093759999998</v>
      </c>
      <c r="M171" s="1">
        <f>表1[[#This Row],[PB206_PB204]]*1.209+15.627</f>
        <v>38.001237600000003</v>
      </c>
      <c r="N171" s="1">
        <v>15.522</v>
      </c>
      <c r="O171" s="1">
        <v>38.189300000000003</v>
      </c>
      <c r="P171" s="1">
        <f>(表1[[#This Row],[PB207_PB204]]-表1[[#This Row],[7NRHL]])*100</f>
        <v>2.4906240000001745</v>
      </c>
      <c r="Q171" s="1">
        <f>(表1[[#This Row],[PB208_PB204]]-表1[[#This Row],[8NRHL]])*100</f>
        <v>18.806239999999974</v>
      </c>
    </row>
    <row r="172" spans="1:17" x14ac:dyDescent="0.4">
      <c r="A172" s="1">
        <v>1</v>
      </c>
      <c r="B172" s="1" t="s">
        <v>0</v>
      </c>
      <c r="C172" s="1" t="s">
        <v>217</v>
      </c>
      <c r="D172" s="1">
        <v>8.3529999999999998</v>
      </c>
      <c r="E172" s="1">
        <v>-103.023</v>
      </c>
      <c r="F172" s="1">
        <v>1E-3</v>
      </c>
      <c r="G172" s="1">
        <v>0.702484</v>
      </c>
      <c r="H172" s="1">
        <f>(表1[[#This Row],[SR87_SR86]]-0.7)*10000</f>
        <v>24.840000000000416</v>
      </c>
      <c r="I172" s="1">
        <v>0.513131</v>
      </c>
      <c r="J172" s="1">
        <f>(表1[[#This Row],[ND143_ND144]]-0.51)*10000</f>
        <v>31.309999999999949</v>
      </c>
      <c r="K172" s="1">
        <v>18.504000000000001</v>
      </c>
      <c r="L172" s="1">
        <f>表1[[#This Row],[PB206_PB204]]*0.1084+13.491</f>
        <v>15.496833599999999</v>
      </c>
      <c r="M172" s="1">
        <f>表1[[#This Row],[PB206_PB204]]*1.209+15.627</f>
        <v>37.998336000000002</v>
      </c>
      <c r="N172" s="1">
        <v>15.499000000000001</v>
      </c>
      <c r="O172" s="1">
        <v>37.878999999999998</v>
      </c>
      <c r="P172" s="1">
        <f>(表1[[#This Row],[PB207_PB204]]-表1[[#This Row],[7NRHL]])*100</f>
        <v>0.21664000000019001</v>
      </c>
      <c r="Q172" s="1">
        <f>(表1[[#This Row],[PB208_PB204]]-表1[[#This Row],[8NRHL]])*100</f>
        <v>-11.933600000000411</v>
      </c>
    </row>
    <row r="173" spans="1:17" x14ac:dyDescent="0.4">
      <c r="A173" s="1">
        <v>1</v>
      </c>
      <c r="B173" s="1" t="s">
        <v>0</v>
      </c>
      <c r="C173" s="1" t="s">
        <v>218</v>
      </c>
      <c r="D173" s="1">
        <v>-17.54</v>
      </c>
      <c r="E173" s="1">
        <v>-113.98</v>
      </c>
      <c r="F173" s="1">
        <v>0.01</v>
      </c>
      <c r="G173" s="1">
        <v>0.70270999999999995</v>
      </c>
      <c r="H173" s="1">
        <f>(表1[[#This Row],[SR87_SR86]]-0.7)*10000</f>
        <v>27.099999999999902</v>
      </c>
      <c r="I173" s="1">
        <v>0.51313399999999998</v>
      </c>
      <c r="J173" s="1">
        <f>(表1[[#This Row],[ND143_ND144]]-0.51)*10000</f>
        <v>31.339999999999701</v>
      </c>
      <c r="K173" s="1">
        <v>18.501000000000001</v>
      </c>
      <c r="L173" s="1">
        <f>表1[[#This Row],[PB206_PB204]]*0.1084+13.491</f>
        <v>15.4965084</v>
      </c>
      <c r="M173" s="1">
        <f>表1[[#This Row],[PB206_PB204]]*1.209+15.627</f>
        <v>37.994709</v>
      </c>
      <c r="N173" s="1">
        <v>15.484</v>
      </c>
      <c r="O173" s="1">
        <v>37.954999999999998</v>
      </c>
      <c r="P173" s="1">
        <f>(表1[[#This Row],[PB207_PB204]]-表1[[#This Row],[7NRHL]])*100</f>
        <v>-1.2508399999999753</v>
      </c>
      <c r="Q173" s="1">
        <f>(表1[[#This Row],[PB208_PB204]]-表1[[#This Row],[8NRHL]])*100</f>
        <v>-3.9709000000001993</v>
      </c>
    </row>
    <row r="174" spans="1:17" x14ac:dyDescent="0.4">
      <c r="A174" s="1">
        <v>1</v>
      </c>
      <c r="B174" s="1" t="s">
        <v>0</v>
      </c>
      <c r="C174" s="1" t="s">
        <v>220</v>
      </c>
      <c r="D174" s="1">
        <v>22.959299999999999</v>
      </c>
      <c r="E174" s="1">
        <v>-108.97799999999999</v>
      </c>
      <c r="F174" s="1">
        <v>1E-4</v>
      </c>
      <c r="G174" s="1">
        <v>0.70254000000000005</v>
      </c>
      <c r="H174" s="1">
        <f>(表1[[#This Row],[SR87_SR86]]-0.7)*10000</f>
        <v>25.400000000000979</v>
      </c>
      <c r="I174" s="1">
        <v>0.51313500000000001</v>
      </c>
      <c r="J174" s="1">
        <f>(表1[[#This Row],[ND143_ND144]]-0.51)*10000</f>
        <v>31.349999999999987</v>
      </c>
      <c r="K174" s="1">
        <v>18.5</v>
      </c>
      <c r="L174" s="1">
        <f>表1[[#This Row],[PB206_PB204]]*0.1084+13.491</f>
        <v>15.4964</v>
      </c>
      <c r="M174" s="1">
        <f>表1[[#This Row],[PB206_PB204]]*1.209+15.627</f>
        <v>37.993500000000004</v>
      </c>
      <c r="N174" s="1">
        <v>15.509</v>
      </c>
      <c r="O174" s="1">
        <v>37.936999999999998</v>
      </c>
      <c r="P174" s="1">
        <f>(表1[[#This Row],[PB207_PB204]]-表1[[#This Row],[7NRHL]])*100</f>
        <v>1.2600000000000833</v>
      </c>
      <c r="Q174" s="1">
        <f>(表1[[#This Row],[PB208_PB204]]-表1[[#This Row],[8NRHL]])*100</f>
        <v>-5.6500000000006878</v>
      </c>
    </row>
    <row r="175" spans="1:17" x14ac:dyDescent="0.4">
      <c r="A175" s="1">
        <v>1</v>
      </c>
      <c r="B175" s="1" t="s">
        <v>0</v>
      </c>
      <c r="C175" s="1" t="s">
        <v>221</v>
      </c>
      <c r="D175" s="1">
        <v>-55.56</v>
      </c>
      <c r="E175" s="1">
        <v>-122.17</v>
      </c>
      <c r="F175" s="1">
        <v>0.01</v>
      </c>
      <c r="G175" s="1">
        <v>0.70253600000000005</v>
      </c>
      <c r="H175" s="1">
        <f>(表1[[#This Row],[SR87_SR86]]-0.7)*10000</f>
        <v>25.360000000000937</v>
      </c>
      <c r="I175" s="1">
        <v>0.51306700000000005</v>
      </c>
      <c r="J175" s="1">
        <f>(表1[[#This Row],[ND143_ND144]]-0.51)*10000</f>
        <v>30.670000000000421</v>
      </c>
      <c r="K175" s="1">
        <v>18.498000000000001</v>
      </c>
      <c r="L175" s="1">
        <f>表1[[#This Row],[PB206_PB204]]*0.1084+13.491</f>
        <v>15.496183199999999</v>
      </c>
      <c r="M175" s="1">
        <f>表1[[#This Row],[PB206_PB204]]*1.209+15.627</f>
        <v>37.991082000000006</v>
      </c>
      <c r="N175" s="1">
        <v>15.518000000000001</v>
      </c>
      <c r="O175" s="1">
        <v>37.749000000000002</v>
      </c>
      <c r="P175" s="1">
        <f>(表1[[#This Row],[PB207_PB204]]-表1[[#This Row],[7NRHL]])*100</f>
        <v>2.1816800000001635</v>
      </c>
      <c r="Q175" s="1">
        <f>(表1[[#This Row],[PB208_PB204]]-表1[[#This Row],[8NRHL]])*100</f>
        <v>-24.208200000000346</v>
      </c>
    </row>
    <row r="176" spans="1:17" x14ac:dyDescent="0.4">
      <c r="A176" s="1">
        <v>1</v>
      </c>
      <c r="B176" s="1" t="s">
        <v>0</v>
      </c>
      <c r="C176" s="1" t="s">
        <v>222</v>
      </c>
      <c r="D176" s="1">
        <v>14.141999999999999</v>
      </c>
      <c r="E176" s="1">
        <v>-104.215</v>
      </c>
      <c r="F176" s="1">
        <v>1E-3</v>
      </c>
      <c r="G176" s="1">
        <v>0.7026</v>
      </c>
      <c r="H176" s="1">
        <f>(表1[[#This Row],[SR87_SR86]]-0.7)*10000</f>
        <v>26.000000000000469</v>
      </c>
      <c r="I176" s="1">
        <v>0.51310500000000003</v>
      </c>
      <c r="J176" s="1">
        <f>(表1[[#This Row],[ND143_ND144]]-0.51)*10000</f>
        <v>31.050000000000246</v>
      </c>
      <c r="K176" s="1">
        <v>18.498000000000001</v>
      </c>
      <c r="L176" s="1">
        <f>表1[[#This Row],[PB206_PB204]]*0.1084+13.491</f>
        <v>15.496183199999999</v>
      </c>
      <c r="M176" s="1">
        <f>表1[[#This Row],[PB206_PB204]]*1.209+15.627</f>
        <v>37.991082000000006</v>
      </c>
      <c r="N176" s="1">
        <v>15.516</v>
      </c>
      <c r="O176" s="1">
        <v>37.962000000000003</v>
      </c>
      <c r="P176" s="1">
        <f>(表1[[#This Row],[PB207_PB204]]-表1[[#This Row],[7NRHL]])*100</f>
        <v>1.9816800000000967</v>
      </c>
      <c r="Q176" s="1">
        <f>(表1[[#This Row],[PB208_PB204]]-表1[[#This Row],[8NRHL]])*100</f>
        <v>-2.9082000000002495</v>
      </c>
    </row>
    <row r="177" spans="1:17" x14ac:dyDescent="0.4">
      <c r="A177" s="1">
        <v>1</v>
      </c>
      <c r="B177" s="1" t="s">
        <v>0</v>
      </c>
      <c r="C177" s="1" t="s">
        <v>224</v>
      </c>
      <c r="D177" s="1">
        <v>-54.43</v>
      </c>
      <c r="E177" s="1">
        <v>-119.35</v>
      </c>
      <c r="F177" s="1">
        <v>0.01</v>
      </c>
      <c r="G177" s="1">
        <v>0.70294500000000004</v>
      </c>
      <c r="H177" s="1">
        <f>(表1[[#This Row],[SR87_SR86]]-0.7)*10000</f>
        <v>29.450000000000863</v>
      </c>
      <c r="I177" s="1">
        <v>0.51299099999999997</v>
      </c>
      <c r="J177" s="1">
        <f>(表1[[#This Row],[ND143_ND144]]-0.51)*10000</f>
        <v>29.909999999999659</v>
      </c>
      <c r="K177" s="1">
        <v>18.497</v>
      </c>
      <c r="L177" s="1">
        <f>表1[[#This Row],[PB206_PB204]]*0.1084+13.491</f>
        <v>15.496074799999999</v>
      </c>
      <c r="M177" s="1">
        <f>表1[[#This Row],[PB206_PB204]]*1.209+15.627</f>
        <v>37.989873000000003</v>
      </c>
      <c r="N177" s="1">
        <v>15.56</v>
      </c>
      <c r="O177" s="1">
        <v>37.838000000000001</v>
      </c>
      <c r="P177" s="1">
        <f>(表1[[#This Row],[PB207_PB204]]-表1[[#This Row],[7NRHL]])*100</f>
        <v>6.3925200000001681</v>
      </c>
      <c r="Q177" s="1">
        <f>(表1[[#This Row],[PB208_PB204]]-表1[[#This Row],[8NRHL]])*100</f>
        <v>-15.187300000000192</v>
      </c>
    </row>
    <row r="178" spans="1:17" x14ac:dyDescent="0.4">
      <c r="A178" s="1">
        <v>1</v>
      </c>
      <c r="B178" s="1" t="s">
        <v>0</v>
      </c>
      <c r="C178" s="1" t="s">
        <v>226</v>
      </c>
      <c r="D178" s="1">
        <v>14.141999999999999</v>
      </c>
      <c r="E178" s="1">
        <v>-104.357</v>
      </c>
      <c r="F178" s="1">
        <v>1E-3</v>
      </c>
      <c r="G178" s="1">
        <v>0.70271899999999998</v>
      </c>
      <c r="H178" s="1">
        <f>(表1[[#This Row],[SR87_SR86]]-0.7)*10000</f>
        <v>27.190000000000268</v>
      </c>
      <c r="I178" s="1">
        <v>0.51311099999999998</v>
      </c>
      <c r="J178" s="1">
        <f>(表1[[#This Row],[ND143_ND144]]-0.51)*10000</f>
        <v>31.109999999999751</v>
      </c>
      <c r="K178" s="1">
        <v>18.495999999999999</v>
      </c>
      <c r="L178" s="1">
        <f>表1[[#This Row],[PB206_PB204]]*0.1084+13.491</f>
        <v>15.4959664</v>
      </c>
      <c r="M178" s="1">
        <f>表1[[#This Row],[PB206_PB204]]*1.209+15.627</f>
        <v>37.988664</v>
      </c>
      <c r="N178" s="1">
        <v>15.494999999999999</v>
      </c>
      <c r="O178" s="1">
        <v>37.954999999999998</v>
      </c>
      <c r="P178" s="1">
        <f>(表1[[#This Row],[PB207_PB204]]-表1[[#This Row],[7NRHL]])*100</f>
        <v>-9.6640000000114412E-2</v>
      </c>
      <c r="Q178" s="1">
        <f>(表1[[#This Row],[PB208_PB204]]-表1[[#This Row],[8NRHL]])*100</f>
        <v>-3.3664000000001693</v>
      </c>
    </row>
    <row r="179" spans="1:17" x14ac:dyDescent="0.4">
      <c r="A179" s="1">
        <v>1</v>
      </c>
      <c r="B179" s="1" t="s">
        <v>0</v>
      </c>
      <c r="C179" s="1" t="s">
        <v>228</v>
      </c>
      <c r="D179" s="1">
        <v>12.7</v>
      </c>
      <c r="E179" s="1">
        <v>-103.87</v>
      </c>
      <c r="F179" s="1">
        <v>0.01</v>
      </c>
      <c r="G179" s="1">
        <v>0.70262500000000006</v>
      </c>
      <c r="H179" s="1">
        <f>(表1[[#This Row],[SR87_SR86]]-0.7)*10000</f>
        <v>26.250000000000995</v>
      </c>
      <c r="I179" s="1">
        <v>0.51305599999999996</v>
      </c>
      <c r="J179" s="1">
        <f>(表1[[#This Row],[ND143_ND144]]-0.51)*10000</f>
        <v>30.559999999999476</v>
      </c>
      <c r="K179" s="1">
        <v>18.495000000000001</v>
      </c>
      <c r="L179" s="1">
        <f>表1[[#This Row],[PB206_PB204]]*0.1084+13.491</f>
        <v>15.495858</v>
      </c>
      <c r="M179" s="1">
        <f>表1[[#This Row],[PB206_PB204]]*1.209+15.627</f>
        <v>37.987455000000004</v>
      </c>
      <c r="N179" s="1">
        <v>15.507999999999999</v>
      </c>
      <c r="O179" s="1">
        <v>37.878999999999998</v>
      </c>
      <c r="P179" s="1">
        <f>(表1[[#This Row],[PB207_PB204]]-表1[[#This Row],[7NRHL]])*100</f>
        <v>1.2141999999998987</v>
      </c>
      <c r="Q179" s="1">
        <f>(表1[[#This Row],[PB208_PB204]]-表1[[#This Row],[8NRHL]])*100</f>
        <v>-10.845500000000641</v>
      </c>
    </row>
    <row r="180" spans="1:17" x14ac:dyDescent="0.4">
      <c r="A180" s="1">
        <v>1</v>
      </c>
      <c r="B180" s="1" t="s">
        <v>0</v>
      </c>
      <c r="C180" s="1" t="s">
        <v>229</v>
      </c>
      <c r="D180" s="1">
        <v>-16.809999999999999</v>
      </c>
      <c r="E180" s="1">
        <v>-113.84</v>
      </c>
      <c r="F180" s="1">
        <v>0.01</v>
      </c>
      <c r="G180" s="1">
        <v>0.70262999999999998</v>
      </c>
      <c r="H180" s="1">
        <f>(表1[[#This Row],[SR87_SR86]]-0.7)*10000</f>
        <v>26.30000000000021</v>
      </c>
      <c r="I180" s="1">
        <v>0.51312999999999998</v>
      </c>
      <c r="J180" s="1">
        <f>(表1[[#This Row],[ND143_ND144]]-0.51)*10000</f>
        <v>31.299999999999663</v>
      </c>
      <c r="K180" s="1">
        <v>18.495000000000001</v>
      </c>
      <c r="L180" s="1">
        <f>表1[[#This Row],[PB206_PB204]]*0.1084+13.491</f>
        <v>15.495858</v>
      </c>
      <c r="M180" s="1">
        <f>表1[[#This Row],[PB206_PB204]]*1.209+15.627</f>
        <v>37.987455000000004</v>
      </c>
      <c r="N180" s="1">
        <v>15.491</v>
      </c>
      <c r="O180" s="1">
        <v>37.979999999999997</v>
      </c>
      <c r="P180" s="1">
        <f>(表1[[#This Row],[PB207_PB204]]-表1[[#This Row],[7NRHL]])*100</f>
        <v>-0.48580000000004731</v>
      </c>
      <c r="Q180" s="1">
        <f>(表1[[#This Row],[PB208_PB204]]-表1[[#This Row],[8NRHL]])*100</f>
        <v>-0.74550000000073169</v>
      </c>
    </row>
    <row r="181" spans="1:17" x14ac:dyDescent="0.4">
      <c r="A181" s="1">
        <v>1</v>
      </c>
      <c r="B181" s="1" t="s">
        <v>0</v>
      </c>
      <c r="C181" s="1" t="s">
        <v>230</v>
      </c>
      <c r="D181" s="1">
        <v>22.959299999999999</v>
      </c>
      <c r="E181" s="1">
        <v>-108.97799999999999</v>
      </c>
      <c r="F181" s="1">
        <v>1E-4</v>
      </c>
      <c r="G181" s="1">
        <v>0.70274000000000003</v>
      </c>
      <c r="H181" s="1">
        <f>(表1[[#This Row],[SR87_SR86]]-0.7)*10000</f>
        <v>27.400000000000759</v>
      </c>
      <c r="I181" s="1">
        <v>0.51313600000000004</v>
      </c>
      <c r="J181" s="1">
        <f>(表1[[#This Row],[ND143_ND144]]-0.51)*10000</f>
        <v>31.360000000000277</v>
      </c>
      <c r="K181" s="1">
        <v>18.495000000000001</v>
      </c>
      <c r="L181" s="1">
        <f>表1[[#This Row],[PB206_PB204]]*0.1084+13.491</f>
        <v>15.495858</v>
      </c>
      <c r="M181" s="1">
        <f>表1[[#This Row],[PB206_PB204]]*1.209+15.627</f>
        <v>37.987455000000004</v>
      </c>
      <c r="N181" s="1">
        <v>15.481</v>
      </c>
      <c r="O181" s="1">
        <v>37.868000000000002</v>
      </c>
      <c r="P181" s="1">
        <f>(表1[[#This Row],[PB207_PB204]]-表1[[#This Row],[7NRHL]])*100</f>
        <v>-1.485800000000026</v>
      </c>
      <c r="Q181" s="1">
        <f>(表1[[#This Row],[PB208_PB204]]-表1[[#This Row],[8NRHL]])*100</f>
        <v>-11.945500000000209</v>
      </c>
    </row>
    <row r="182" spans="1:17" x14ac:dyDescent="0.4">
      <c r="A182" s="1">
        <v>1</v>
      </c>
      <c r="B182" s="1" t="s">
        <v>0</v>
      </c>
      <c r="C182" s="1" t="s">
        <v>231</v>
      </c>
      <c r="D182" s="1">
        <v>-17.309999999999999</v>
      </c>
      <c r="E182" s="1">
        <v>-112.92</v>
      </c>
      <c r="F182" s="1">
        <v>0.01</v>
      </c>
      <c r="G182" s="1">
        <v>0.70264000000000004</v>
      </c>
      <c r="H182" s="1">
        <f>(表1[[#This Row],[SR87_SR86]]-0.7)*10000</f>
        <v>26.400000000000865</v>
      </c>
      <c r="I182" s="1">
        <v>0.51311099999999998</v>
      </c>
      <c r="J182" s="1">
        <f>(表1[[#This Row],[ND143_ND144]]-0.51)*10000</f>
        <v>31.109999999999751</v>
      </c>
      <c r="K182" s="1">
        <v>18.494</v>
      </c>
      <c r="L182" s="1">
        <f>表1[[#This Row],[PB206_PB204]]*0.1084+13.491</f>
        <v>15.4957496</v>
      </c>
      <c r="M182" s="1">
        <f>表1[[#This Row],[PB206_PB204]]*1.209+15.627</f>
        <v>37.986246000000001</v>
      </c>
      <c r="N182" s="1">
        <v>15.489000000000001</v>
      </c>
      <c r="O182" s="1">
        <v>37.985999999999997</v>
      </c>
      <c r="P182" s="1">
        <f>(表1[[#This Row],[PB207_PB204]]-表1[[#This Row],[7NRHL]])*100</f>
        <v>-0.67495999999991341</v>
      </c>
      <c r="Q182" s="1">
        <f>(表1[[#This Row],[PB208_PB204]]-表1[[#This Row],[8NRHL]])*100</f>
        <v>-2.4600000000418731E-2</v>
      </c>
    </row>
    <row r="183" spans="1:17" x14ac:dyDescent="0.4">
      <c r="A183" s="1">
        <v>1</v>
      </c>
      <c r="B183" s="1" t="s">
        <v>0</v>
      </c>
      <c r="C183" s="1" t="s">
        <v>235</v>
      </c>
      <c r="D183" s="1">
        <v>45.862400000000001</v>
      </c>
      <c r="E183" s="1">
        <v>-130.00399999999999</v>
      </c>
      <c r="F183" s="1">
        <v>1E-4</v>
      </c>
      <c r="G183" s="1">
        <v>0.702519</v>
      </c>
      <c r="H183" s="1">
        <f>(表1[[#This Row],[SR87_SR86]]-0.7)*10000</f>
        <v>25.190000000000488</v>
      </c>
      <c r="I183" s="1">
        <v>0.51314499999999996</v>
      </c>
      <c r="J183" s="1">
        <f>(表1[[#This Row],[ND143_ND144]]-0.51)*10000</f>
        <v>31.449999999999534</v>
      </c>
      <c r="K183" s="1">
        <v>18.489999999999998</v>
      </c>
      <c r="L183" s="1">
        <f>表1[[#This Row],[PB206_PB204]]*0.1084+13.491</f>
        <v>15.495315999999999</v>
      </c>
      <c r="M183" s="1">
        <f>表1[[#This Row],[PB206_PB204]]*1.209+15.627</f>
        <v>37.981409999999997</v>
      </c>
      <c r="N183" s="1">
        <v>15.523</v>
      </c>
      <c r="O183" s="1">
        <v>38.012</v>
      </c>
      <c r="P183" s="1">
        <f>(表1[[#This Row],[PB207_PB204]]-表1[[#This Row],[7NRHL]])*100</f>
        <v>2.7684000000000708</v>
      </c>
      <c r="Q183" s="1">
        <f>(表1[[#This Row],[PB208_PB204]]-表1[[#This Row],[8NRHL]])*100</f>
        <v>3.059000000000367</v>
      </c>
    </row>
    <row r="184" spans="1:17" x14ac:dyDescent="0.4">
      <c r="A184" s="1">
        <v>1</v>
      </c>
      <c r="B184" s="1" t="s">
        <v>0</v>
      </c>
      <c r="C184" s="1" t="s">
        <v>236</v>
      </c>
      <c r="D184" s="1">
        <v>-18.72</v>
      </c>
      <c r="E184" s="1">
        <v>-114.07</v>
      </c>
      <c r="F184" s="1">
        <v>0.01</v>
      </c>
      <c r="G184" s="1">
        <v>0.70255999999999996</v>
      </c>
      <c r="H184" s="1">
        <f>(表1[[#This Row],[SR87_SR86]]-0.7)*10000</f>
        <v>25.600000000000065</v>
      </c>
      <c r="I184" s="1">
        <v>0.51313299999999995</v>
      </c>
      <c r="J184" s="1">
        <f>(表1[[#This Row],[ND143_ND144]]-0.51)*10000</f>
        <v>31.329999999999416</v>
      </c>
      <c r="K184" s="1">
        <v>18.488</v>
      </c>
      <c r="L184" s="1">
        <f>表1[[#This Row],[PB206_PB204]]*0.1084+13.491</f>
        <v>15.495099199999999</v>
      </c>
      <c r="M184" s="1">
        <f>表1[[#This Row],[PB206_PB204]]*1.209+15.627</f>
        <v>37.978991999999998</v>
      </c>
      <c r="N184" s="1">
        <v>15.497999999999999</v>
      </c>
      <c r="O184" s="1">
        <v>38.006999999999998</v>
      </c>
      <c r="P184" s="1">
        <f>(表1[[#This Row],[PB207_PB204]]-表1[[#This Row],[7NRHL]])*100</f>
        <v>0.29008000000008138</v>
      </c>
      <c r="Q184" s="1">
        <f>(表1[[#This Row],[PB208_PB204]]-表1[[#This Row],[8NRHL]])*100</f>
        <v>2.8007999999999811</v>
      </c>
    </row>
    <row r="185" spans="1:17" x14ac:dyDescent="0.4">
      <c r="A185" s="1">
        <v>1</v>
      </c>
      <c r="B185" s="1" t="s">
        <v>0</v>
      </c>
      <c r="C185" s="1" t="s">
        <v>237</v>
      </c>
      <c r="D185" s="1">
        <v>13.856999999999999</v>
      </c>
      <c r="E185" s="1">
        <v>-104.18</v>
      </c>
      <c r="F185" s="1">
        <v>1E-3</v>
      </c>
      <c r="G185" s="1">
        <v>0.70260999999999996</v>
      </c>
      <c r="H185" s="1">
        <f>(表1[[#This Row],[SR87_SR86]]-0.7)*10000</f>
        <v>26.100000000000012</v>
      </c>
      <c r="I185" s="1">
        <v>0.51307800000000003</v>
      </c>
      <c r="J185" s="1">
        <f>(表1[[#This Row],[ND143_ND144]]-0.51)*10000</f>
        <v>30.78000000000025</v>
      </c>
      <c r="K185" s="1">
        <v>18.486999999999998</v>
      </c>
      <c r="L185" s="1">
        <f>表1[[#This Row],[PB206_PB204]]*0.1084+13.491</f>
        <v>15.4949908</v>
      </c>
      <c r="M185" s="1">
        <f>表1[[#This Row],[PB206_PB204]]*1.209+15.627</f>
        <v>37.977783000000002</v>
      </c>
      <c r="N185" s="1">
        <v>15.513</v>
      </c>
      <c r="O185" s="1">
        <v>38.006999999999998</v>
      </c>
      <c r="P185" s="1">
        <f>(表1[[#This Row],[PB207_PB204]]-表1[[#This Row],[7NRHL]])*100</f>
        <v>1.8009199999999836</v>
      </c>
      <c r="Q185" s="1">
        <f>(表1[[#This Row],[PB208_PB204]]-表1[[#This Row],[8NRHL]])*100</f>
        <v>2.9216999999995608</v>
      </c>
    </row>
    <row r="186" spans="1:17" x14ac:dyDescent="0.4">
      <c r="A186" s="1">
        <v>1</v>
      </c>
      <c r="B186" s="1" t="s">
        <v>0</v>
      </c>
      <c r="C186" s="1" t="s">
        <v>238</v>
      </c>
      <c r="D186" s="1">
        <v>44.67</v>
      </c>
      <c r="E186" s="1">
        <v>-130.33000000000001</v>
      </c>
      <c r="F186" s="1">
        <v>0.01</v>
      </c>
      <c r="G186" s="1">
        <v>0.70255999999999996</v>
      </c>
      <c r="H186" s="1">
        <f>(表1[[#This Row],[SR87_SR86]]-0.7)*10000</f>
        <v>25.600000000000065</v>
      </c>
      <c r="I186" s="1">
        <v>0.51317599999999997</v>
      </c>
      <c r="J186" s="1">
        <f>(表1[[#This Row],[ND143_ND144]]-0.51)*10000</f>
        <v>31.759999999999565</v>
      </c>
      <c r="K186" s="1">
        <v>18.486000000000001</v>
      </c>
      <c r="L186" s="1">
        <f>表1[[#This Row],[PB206_PB204]]*0.1084+13.491</f>
        <v>15.4948824</v>
      </c>
      <c r="M186" s="1">
        <f>表1[[#This Row],[PB206_PB204]]*1.209+15.627</f>
        <v>37.976573999999999</v>
      </c>
      <c r="N186" s="1">
        <v>15.484999999999999</v>
      </c>
      <c r="O186" s="1">
        <v>37.851999999999997</v>
      </c>
      <c r="P186" s="1">
        <f>(表1[[#This Row],[PB207_PB204]]-表1[[#This Row],[7NRHL]])*100</f>
        <v>-0.9882400000000402</v>
      </c>
      <c r="Q186" s="1">
        <f>(表1[[#This Row],[PB208_PB204]]-表1[[#This Row],[8NRHL]])*100</f>
        <v>-12.457400000000263</v>
      </c>
    </row>
    <row r="187" spans="1:17" x14ac:dyDescent="0.4">
      <c r="A187" s="1">
        <v>1</v>
      </c>
      <c r="B187" s="1" t="s">
        <v>0</v>
      </c>
      <c r="C187" s="1" t="s">
        <v>239</v>
      </c>
      <c r="D187" s="1">
        <v>5.6020000000000003</v>
      </c>
      <c r="E187" s="1">
        <v>-103.017</v>
      </c>
      <c r="F187" s="1">
        <v>1E-3</v>
      </c>
      <c r="G187" s="1">
        <v>0.70258900000000002</v>
      </c>
      <c r="H187" s="1">
        <f>(表1[[#This Row],[SR87_SR86]]-0.7)*10000</f>
        <v>25.890000000000633</v>
      </c>
      <c r="I187" s="1">
        <v>0.51307800000000003</v>
      </c>
      <c r="J187" s="1">
        <f>(表1[[#This Row],[ND143_ND144]]-0.51)*10000</f>
        <v>30.78000000000025</v>
      </c>
      <c r="K187" s="1">
        <v>18.484999999999999</v>
      </c>
      <c r="L187" s="1">
        <f>表1[[#This Row],[PB206_PB204]]*0.1084+13.491</f>
        <v>15.494774</v>
      </c>
      <c r="M187" s="1">
        <f>表1[[#This Row],[PB206_PB204]]*1.209+15.627</f>
        <v>37.975365000000004</v>
      </c>
      <c r="N187" s="1">
        <v>15.491</v>
      </c>
      <c r="O187" s="1">
        <v>37.973999999999997</v>
      </c>
      <c r="P187" s="1">
        <f>(表1[[#This Row],[PB207_PB204]]-表1[[#This Row],[7NRHL]])*100</f>
        <v>-0.37739999999999441</v>
      </c>
      <c r="Q187" s="1">
        <f>(表1[[#This Row],[PB208_PB204]]-表1[[#This Row],[8NRHL]])*100</f>
        <v>-0.1365000000006944</v>
      </c>
    </row>
    <row r="188" spans="1:17" x14ac:dyDescent="0.4">
      <c r="A188" s="1">
        <v>1</v>
      </c>
      <c r="B188" s="1" t="s">
        <v>0</v>
      </c>
      <c r="C188" s="1" t="s">
        <v>241</v>
      </c>
      <c r="D188" s="1">
        <v>22.883299999999998</v>
      </c>
      <c r="E188" s="1">
        <v>-108.748</v>
      </c>
      <c r="F188" s="1">
        <v>1E-4</v>
      </c>
      <c r="G188" s="1">
        <v>0.70252000000000003</v>
      </c>
      <c r="H188" s="1">
        <f>(表1[[#This Row],[SR87_SR86]]-0.7)*10000</f>
        <v>25.200000000000777</v>
      </c>
      <c r="I188" s="1">
        <v>0.51315500000000003</v>
      </c>
      <c r="J188" s="1">
        <f>(表1[[#This Row],[ND143_ND144]]-0.51)*10000</f>
        <v>31.550000000000189</v>
      </c>
      <c r="K188" s="1">
        <v>18.48</v>
      </c>
      <c r="L188" s="1">
        <f>表1[[#This Row],[PB206_PB204]]*0.1084+13.491</f>
        <v>15.494232</v>
      </c>
      <c r="M188" s="1">
        <f>表1[[#This Row],[PB206_PB204]]*1.209+15.627</f>
        <v>37.969320000000003</v>
      </c>
      <c r="N188" s="1">
        <v>15.513</v>
      </c>
      <c r="O188" s="1">
        <v>37.927999999999997</v>
      </c>
      <c r="P188" s="1">
        <f>(表1[[#This Row],[PB207_PB204]]-表1[[#This Row],[7NRHL]])*100</f>
        <v>1.8767999999999674</v>
      </c>
      <c r="Q188" s="1">
        <f>(表1[[#This Row],[PB208_PB204]]-表1[[#This Row],[8NRHL]])*100</f>
        <v>-4.1320000000006019</v>
      </c>
    </row>
    <row r="189" spans="1:17" x14ac:dyDescent="0.4">
      <c r="A189" s="1">
        <v>1</v>
      </c>
      <c r="B189" s="1" t="s">
        <v>0</v>
      </c>
      <c r="C189" s="1" t="s">
        <v>242</v>
      </c>
      <c r="D189" s="1">
        <v>20.8</v>
      </c>
      <c r="E189" s="1">
        <v>-109.28</v>
      </c>
      <c r="F189" s="1">
        <v>0.01</v>
      </c>
      <c r="G189" s="1">
        <v>0.70245999999999997</v>
      </c>
      <c r="H189" s="1">
        <f>(表1[[#This Row],[SR87_SR86]]-0.7)*10000</f>
        <v>24.600000000000179</v>
      </c>
      <c r="I189" s="1">
        <v>0.51307400000000003</v>
      </c>
      <c r="J189" s="1">
        <f>(表1[[#This Row],[ND143_ND144]]-0.51)*10000</f>
        <v>30.740000000000212</v>
      </c>
      <c r="K189" s="1">
        <v>18.474</v>
      </c>
      <c r="L189" s="1">
        <f>表1[[#This Row],[PB206_PB204]]*0.1084+13.491</f>
        <v>15.493581599999999</v>
      </c>
      <c r="M189" s="1">
        <f>表1[[#This Row],[PB206_PB204]]*1.209+15.627</f>
        <v>37.962066</v>
      </c>
      <c r="N189" s="1">
        <v>15.458</v>
      </c>
      <c r="O189" s="1">
        <v>37.814</v>
      </c>
      <c r="P189" s="1">
        <f>(表1[[#This Row],[PB207_PB204]]-表1[[#This Row],[7NRHL]])*100</f>
        <v>-3.5581599999998659</v>
      </c>
      <c r="Q189" s="1">
        <f>(表1[[#This Row],[PB208_PB204]]-表1[[#This Row],[8NRHL]])*100</f>
        <v>-14.806600000000003</v>
      </c>
    </row>
    <row r="190" spans="1:17" x14ac:dyDescent="0.4">
      <c r="A190" s="1">
        <v>1</v>
      </c>
      <c r="B190" s="1" t="s">
        <v>0</v>
      </c>
      <c r="C190" s="1" t="s">
        <v>243</v>
      </c>
      <c r="D190" s="1">
        <v>40.765000000000001</v>
      </c>
      <c r="E190" s="1">
        <v>-127.54300000000001</v>
      </c>
      <c r="F190" s="1">
        <v>1E-3</v>
      </c>
      <c r="G190" s="1">
        <v>0.70259000000000005</v>
      </c>
      <c r="H190" s="1">
        <f>(表1[[#This Row],[SR87_SR86]]-0.7)*10000</f>
        <v>25.900000000000922</v>
      </c>
      <c r="I190" s="1">
        <v>0.51325200000000004</v>
      </c>
      <c r="J190" s="1">
        <f>(表1[[#This Row],[ND143_ND144]]-0.51)*10000</f>
        <v>32.520000000000323</v>
      </c>
      <c r="K190" s="1">
        <v>18.472999999999999</v>
      </c>
      <c r="L190" s="1">
        <f>表1[[#This Row],[PB206_PB204]]*0.1084+13.491</f>
        <v>15.4934732</v>
      </c>
      <c r="M190" s="1">
        <f>表1[[#This Row],[PB206_PB204]]*1.209+15.627</f>
        <v>37.960857000000004</v>
      </c>
      <c r="N190" s="1">
        <v>15.49</v>
      </c>
      <c r="O190" s="1">
        <v>38.048000000000002</v>
      </c>
      <c r="P190" s="1">
        <f>(表1[[#This Row],[PB207_PB204]]-表1[[#This Row],[7NRHL]])*100</f>
        <v>-0.34732000000001761</v>
      </c>
      <c r="Q190" s="1">
        <f>(表1[[#This Row],[PB208_PB204]]-表1[[#This Row],[8NRHL]])*100</f>
        <v>8.7142999999997528</v>
      </c>
    </row>
    <row r="191" spans="1:17" x14ac:dyDescent="0.4">
      <c r="A191" s="1">
        <v>1</v>
      </c>
      <c r="B191" s="1" t="s">
        <v>0</v>
      </c>
      <c r="C191" s="1" t="s">
        <v>244</v>
      </c>
      <c r="D191" s="1">
        <v>46.77</v>
      </c>
      <c r="E191" s="1">
        <v>-130.83000000000001</v>
      </c>
      <c r="F191" s="1">
        <v>0.01</v>
      </c>
      <c r="G191" s="1">
        <v>0.70260999999999996</v>
      </c>
      <c r="H191" s="1">
        <f>(表1[[#This Row],[SR87_SR86]]-0.7)*10000</f>
        <v>26.100000000000012</v>
      </c>
      <c r="I191" s="1">
        <v>0.51312599999999997</v>
      </c>
      <c r="J191" s="1">
        <f>(表1[[#This Row],[ND143_ND144]]-0.51)*10000</f>
        <v>31.259999999999621</v>
      </c>
      <c r="K191" s="1">
        <v>18.472000000000001</v>
      </c>
      <c r="L191" s="1">
        <f>表1[[#This Row],[PB206_PB204]]*0.1084+13.491</f>
        <v>15.4933648</v>
      </c>
      <c r="M191" s="1">
        <f>表1[[#This Row],[PB206_PB204]]*1.209+15.627</f>
        <v>37.959648000000001</v>
      </c>
      <c r="N191" s="1">
        <v>15.547000000000001</v>
      </c>
      <c r="O191" s="1">
        <v>38.066000000000003</v>
      </c>
      <c r="P191" s="1">
        <f>(表1[[#This Row],[PB207_PB204]]-表1[[#This Row],[7NRHL]])*100</f>
        <v>5.3635200000000438</v>
      </c>
      <c r="Q191" s="1">
        <f>(表1[[#This Row],[PB208_PB204]]-表1[[#This Row],[8NRHL]])*100</f>
        <v>10.635200000000111</v>
      </c>
    </row>
    <row r="192" spans="1:17" x14ac:dyDescent="0.4">
      <c r="A192" s="1">
        <v>1</v>
      </c>
      <c r="B192" s="1" t="s">
        <v>0</v>
      </c>
      <c r="C192" s="1" t="s">
        <v>245</v>
      </c>
      <c r="D192" s="1">
        <v>44.67</v>
      </c>
      <c r="E192" s="1">
        <v>-130.33000000000001</v>
      </c>
      <c r="F192" s="1">
        <v>0.01</v>
      </c>
      <c r="G192" s="1">
        <v>0.70248999999999995</v>
      </c>
      <c r="H192" s="1">
        <f>(表1[[#This Row],[SR87_SR86]]-0.7)*10000</f>
        <v>24.89999999999992</v>
      </c>
      <c r="I192" s="1">
        <v>0.51316499999999998</v>
      </c>
      <c r="J192" s="1">
        <f>(表1[[#This Row],[ND143_ND144]]-0.51)*10000</f>
        <v>31.649999999999736</v>
      </c>
      <c r="K192" s="1">
        <v>18.471</v>
      </c>
      <c r="L192" s="1">
        <f>表1[[#This Row],[PB206_PB204]]*0.1084+13.491</f>
        <v>15.4932564</v>
      </c>
      <c r="M192" s="1">
        <f>表1[[#This Row],[PB206_PB204]]*1.209+15.627</f>
        <v>37.958439000000006</v>
      </c>
      <c r="N192" s="1">
        <v>15.5</v>
      </c>
      <c r="O192" s="1">
        <v>37.902999999999999</v>
      </c>
      <c r="P192" s="1">
        <f>(表1[[#This Row],[PB207_PB204]]-表1[[#This Row],[7NRHL]])*100</f>
        <v>0.67436000000000718</v>
      </c>
      <c r="Q192" s="1">
        <f>(表1[[#This Row],[PB208_PB204]]-表1[[#This Row],[8NRHL]])*100</f>
        <v>-5.5439000000006899</v>
      </c>
    </row>
    <row r="193" spans="1:17" x14ac:dyDescent="0.4">
      <c r="A193" s="1">
        <v>1</v>
      </c>
      <c r="B193" s="1" t="s">
        <v>0</v>
      </c>
      <c r="C193" s="1" t="s">
        <v>246</v>
      </c>
      <c r="D193" s="1">
        <v>13.645</v>
      </c>
      <c r="E193" s="1">
        <v>-104.17100000000001</v>
      </c>
      <c r="F193" s="1">
        <v>1E-3</v>
      </c>
      <c r="G193" s="1">
        <v>0.70262999999999998</v>
      </c>
      <c r="H193" s="1">
        <f>(表1[[#This Row],[SR87_SR86]]-0.7)*10000</f>
        <v>26.30000000000021</v>
      </c>
      <c r="I193" s="1">
        <v>0.51309800000000005</v>
      </c>
      <c r="J193" s="1">
        <f>(表1[[#This Row],[ND143_ND144]]-0.51)*10000</f>
        <v>30.980000000000452</v>
      </c>
      <c r="K193" s="1">
        <v>18.471</v>
      </c>
      <c r="L193" s="1">
        <f>表1[[#This Row],[PB206_PB204]]*0.1084+13.491</f>
        <v>15.4932564</v>
      </c>
      <c r="M193" s="1">
        <f>表1[[#This Row],[PB206_PB204]]*1.209+15.627</f>
        <v>37.958439000000006</v>
      </c>
      <c r="N193" s="1">
        <v>15.497999999999999</v>
      </c>
      <c r="O193" s="1">
        <v>37.942999999999998</v>
      </c>
      <c r="P193" s="1">
        <f>(表1[[#This Row],[PB207_PB204]]-表1[[#This Row],[7NRHL]])*100</f>
        <v>0.47435999999994038</v>
      </c>
      <c r="Q193" s="1">
        <f>(表1[[#This Row],[PB208_PB204]]-表1[[#This Row],[8NRHL]])*100</f>
        <v>-1.5439000000007752</v>
      </c>
    </row>
    <row r="194" spans="1:17" x14ac:dyDescent="0.4">
      <c r="A194" s="1">
        <v>1</v>
      </c>
      <c r="B194" s="1" t="s">
        <v>0</v>
      </c>
      <c r="C194" s="1" t="s">
        <v>246</v>
      </c>
      <c r="D194" s="1">
        <v>13.645</v>
      </c>
      <c r="E194" s="1">
        <v>-104.17100000000001</v>
      </c>
      <c r="F194" s="1">
        <v>1E-3</v>
      </c>
      <c r="G194" s="1">
        <v>0.70264000000000004</v>
      </c>
      <c r="H194" s="1">
        <f>(表1[[#This Row],[SR87_SR86]]-0.7)*10000</f>
        <v>26.400000000000865</v>
      </c>
      <c r="I194" s="1">
        <v>0.51311899999999999</v>
      </c>
      <c r="J194" s="1">
        <f>(表1[[#This Row],[ND143_ND144]]-0.51)*10000</f>
        <v>31.189999999999827</v>
      </c>
      <c r="K194" s="1">
        <v>18.471</v>
      </c>
      <c r="L194" s="1">
        <f>表1[[#This Row],[PB206_PB204]]*0.1084+13.491</f>
        <v>15.4932564</v>
      </c>
      <c r="M194" s="1">
        <f>表1[[#This Row],[PB206_PB204]]*1.209+15.627</f>
        <v>37.958439000000006</v>
      </c>
      <c r="N194" s="1">
        <v>15.497999999999999</v>
      </c>
      <c r="O194" s="1">
        <v>37.942999999999998</v>
      </c>
      <c r="P194" s="1">
        <f>(表1[[#This Row],[PB207_PB204]]-表1[[#This Row],[7NRHL]])*100</f>
        <v>0.47435999999994038</v>
      </c>
      <c r="Q194" s="1">
        <f>(表1[[#This Row],[PB208_PB204]]-表1[[#This Row],[8NRHL]])*100</f>
        <v>-1.5439000000007752</v>
      </c>
    </row>
    <row r="195" spans="1:17" x14ac:dyDescent="0.4">
      <c r="A195" s="1">
        <v>1</v>
      </c>
      <c r="B195" s="1" t="s">
        <v>0</v>
      </c>
      <c r="C195" s="1" t="s">
        <v>248</v>
      </c>
      <c r="D195" s="1">
        <v>44.27</v>
      </c>
      <c r="E195" s="1">
        <v>-129.55000000000001</v>
      </c>
      <c r="F195" s="1">
        <v>0.01</v>
      </c>
      <c r="G195" s="1">
        <v>0.70248999999999995</v>
      </c>
      <c r="H195" s="1">
        <f>(表1[[#This Row],[SR87_SR86]]-0.7)*10000</f>
        <v>24.89999999999992</v>
      </c>
      <c r="I195" s="1">
        <v>0.51324999999999998</v>
      </c>
      <c r="J195" s="1">
        <f>(表1[[#This Row],[ND143_ND144]]-0.51)*10000</f>
        <v>32.499999999999751</v>
      </c>
      <c r="K195" s="1">
        <v>18.47</v>
      </c>
      <c r="L195" s="1">
        <f>表1[[#This Row],[PB206_PB204]]*0.1084+13.491</f>
        <v>15.493148</v>
      </c>
      <c r="M195" s="1">
        <f>表1[[#This Row],[PB206_PB204]]*1.209+15.627</f>
        <v>37.957230000000003</v>
      </c>
      <c r="N195" s="1">
        <v>15.457000000000001</v>
      </c>
      <c r="O195" s="1">
        <v>37.866999999999997</v>
      </c>
      <c r="P195" s="1">
        <f>(表1[[#This Row],[PB207_PB204]]-表1[[#This Row],[7NRHL]])*100</f>
        <v>-3.6147999999998959</v>
      </c>
      <c r="Q195" s="1">
        <f>(表1[[#This Row],[PB208_PB204]]-表1[[#This Row],[8NRHL]])*100</f>
        <v>-9.0230000000005361</v>
      </c>
    </row>
    <row r="196" spans="1:17" x14ac:dyDescent="0.4">
      <c r="A196" s="1">
        <v>1</v>
      </c>
      <c r="B196" s="1" t="s">
        <v>0</v>
      </c>
      <c r="C196" s="1" t="s">
        <v>249</v>
      </c>
      <c r="D196" s="1">
        <v>44.27</v>
      </c>
      <c r="E196" s="1">
        <v>-129.08000000000001</v>
      </c>
      <c r="F196" s="1">
        <v>0.01</v>
      </c>
      <c r="G196" s="1">
        <v>0.70248999999999995</v>
      </c>
      <c r="H196" s="1">
        <f>(表1[[#This Row],[SR87_SR86]]-0.7)*10000</f>
        <v>24.89999999999992</v>
      </c>
      <c r="I196" s="1">
        <v>0.51324999999999998</v>
      </c>
      <c r="J196" s="1">
        <f>(表1[[#This Row],[ND143_ND144]]-0.51)*10000</f>
        <v>32.499999999999751</v>
      </c>
      <c r="K196" s="1">
        <v>18.47</v>
      </c>
      <c r="L196" s="1">
        <f>表1[[#This Row],[PB206_PB204]]*0.1084+13.491</f>
        <v>15.493148</v>
      </c>
      <c r="M196" s="1">
        <f>表1[[#This Row],[PB206_PB204]]*1.209+15.627</f>
        <v>37.957230000000003</v>
      </c>
      <c r="N196" s="1">
        <v>15.457000000000001</v>
      </c>
      <c r="O196" s="1">
        <v>37.866999999999997</v>
      </c>
      <c r="P196" s="1">
        <f>(表1[[#This Row],[PB207_PB204]]-表1[[#This Row],[7NRHL]])*100</f>
        <v>-3.6147999999998959</v>
      </c>
      <c r="Q196" s="1">
        <f>(表1[[#This Row],[PB208_PB204]]-表1[[#This Row],[8NRHL]])*100</f>
        <v>-9.0230000000005361</v>
      </c>
    </row>
    <row r="197" spans="1:17" x14ac:dyDescent="0.4">
      <c r="A197" s="1">
        <v>1</v>
      </c>
      <c r="B197" s="1" t="s">
        <v>0</v>
      </c>
      <c r="C197" s="1" t="s">
        <v>250</v>
      </c>
      <c r="D197" s="1">
        <v>13.753</v>
      </c>
      <c r="E197" s="1">
        <v>-104.15600000000001</v>
      </c>
      <c r="F197" s="1">
        <v>1E-3</v>
      </c>
      <c r="G197" s="1">
        <v>0.70255999999999996</v>
      </c>
      <c r="H197" s="1">
        <f>(表1[[#This Row],[SR87_SR86]]-0.7)*10000</f>
        <v>25.600000000000065</v>
      </c>
      <c r="I197" s="1">
        <v>0.51312100000000005</v>
      </c>
      <c r="J197" s="1">
        <f>(表1[[#This Row],[ND143_ND144]]-0.51)*10000</f>
        <v>31.210000000000406</v>
      </c>
      <c r="K197" s="1">
        <v>18.466999999999999</v>
      </c>
      <c r="L197" s="1">
        <f>表1[[#This Row],[PB206_PB204]]*0.1084+13.491</f>
        <v>15.492822799999999</v>
      </c>
      <c r="M197" s="1">
        <f>表1[[#This Row],[PB206_PB204]]*1.209+15.627</f>
        <v>37.953603000000001</v>
      </c>
      <c r="N197" s="1">
        <v>15.491</v>
      </c>
      <c r="O197" s="1">
        <v>37.912999999999997</v>
      </c>
      <c r="P197" s="1">
        <f>(表1[[#This Row],[PB207_PB204]]-表1[[#This Row],[7NRHL]])*100</f>
        <v>-0.18227999999993472</v>
      </c>
      <c r="Q197" s="1">
        <f>(表1[[#This Row],[PB208_PB204]]-表1[[#This Row],[8NRHL]])*100</f>
        <v>-4.0603000000004386</v>
      </c>
    </row>
    <row r="198" spans="1:17" x14ac:dyDescent="0.4">
      <c r="A198" s="1">
        <v>1</v>
      </c>
      <c r="B198" s="1" t="s">
        <v>0</v>
      </c>
      <c r="C198" s="1" t="s">
        <v>251</v>
      </c>
      <c r="D198" s="1">
        <v>12.7</v>
      </c>
      <c r="E198" s="1">
        <v>-103.87</v>
      </c>
      <c r="F198" s="1">
        <v>0.01</v>
      </c>
      <c r="G198" s="1">
        <v>0.70261099999999999</v>
      </c>
      <c r="H198" s="1">
        <f>(表1[[#This Row],[SR87_SR86]]-0.7)*10000</f>
        <v>26.110000000000298</v>
      </c>
      <c r="I198" s="1">
        <v>0.51309800000000005</v>
      </c>
      <c r="J198" s="1">
        <f>(表1[[#This Row],[ND143_ND144]]-0.51)*10000</f>
        <v>30.980000000000452</v>
      </c>
      <c r="K198" s="1">
        <v>18.465</v>
      </c>
      <c r="L198" s="1">
        <f>表1[[#This Row],[PB206_PB204]]*0.1084+13.491</f>
        <v>15.492605999999999</v>
      </c>
      <c r="M198" s="1">
        <f>表1[[#This Row],[PB206_PB204]]*1.209+15.627</f>
        <v>37.951185000000002</v>
      </c>
      <c r="N198" s="1">
        <v>15.497</v>
      </c>
      <c r="O198" s="1">
        <v>37.993000000000002</v>
      </c>
      <c r="P198" s="1">
        <f>(表1[[#This Row],[PB207_PB204]]-表1[[#This Row],[7NRHL]])*100</f>
        <v>0.43940000000013413</v>
      </c>
      <c r="Q198" s="1">
        <f>(表1[[#This Row],[PB208_PB204]]-表1[[#This Row],[8NRHL]])*100</f>
        <v>4.1814999999999714</v>
      </c>
    </row>
    <row r="199" spans="1:17" x14ac:dyDescent="0.4">
      <c r="A199" s="1">
        <v>1</v>
      </c>
      <c r="B199" s="1" t="s">
        <v>0</v>
      </c>
      <c r="C199" s="1" t="s">
        <v>253</v>
      </c>
      <c r="D199" s="1">
        <v>-19.920000000000002</v>
      </c>
      <c r="E199" s="1">
        <v>-113.66</v>
      </c>
      <c r="F199" s="1">
        <v>0.01</v>
      </c>
      <c r="G199" s="1">
        <v>0.70255000000000001</v>
      </c>
      <c r="H199" s="1">
        <f>(表1[[#This Row],[SR87_SR86]]-0.7)*10000</f>
        <v>25.500000000000522</v>
      </c>
      <c r="I199" s="1">
        <v>0.51314300000000002</v>
      </c>
      <c r="J199" s="1">
        <f>(表1[[#This Row],[ND143_ND144]]-0.51)*10000</f>
        <v>31.430000000000071</v>
      </c>
      <c r="K199" s="1">
        <v>18.463999999999999</v>
      </c>
      <c r="L199" s="1">
        <f>表1[[#This Row],[PB206_PB204]]*0.1084+13.491</f>
        <v>15.4924976</v>
      </c>
      <c r="M199" s="1">
        <f>表1[[#This Row],[PB206_PB204]]*1.209+15.627</f>
        <v>37.949975999999999</v>
      </c>
      <c r="N199" s="1">
        <v>15.49</v>
      </c>
      <c r="O199" s="1">
        <v>37.96</v>
      </c>
      <c r="P199" s="1">
        <f>(表1[[#This Row],[PB207_PB204]]-表1[[#This Row],[7NRHL]])*100</f>
        <v>-0.24975999999998777</v>
      </c>
      <c r="Q199" s="1">
        <f>(表1[[#This Row],[PB208_PB204]]-表1[[#This Row],[8NRHL]])*100</f>
        <v>1.0024000000001365</v>
      </c>
    </row>
    <row r="200" spans="1:17" x14ac:dyDescent="0.4">
      <c r="A200" s="1">
        <v>1</v>
      </c>
      <c r="B200" s="1" t="s">
        <v>0</v>
      </c>
      <c r="C200" s="1" t="s">
        <v>254</v>
      </c>
      <c r="D200" s="1">
        <v>44.68</v>
      </c>
      <c r="E200" s="1">
        <v>-130.35</v>
      </c>
      <c r="F200" s="1">
        <v>0.01</v>
      </c>
      <c r="G200" s="1">
        <v>0.70249099999999998</v>
      </c>
      <c r="H200" s="1">
        <f>(表1[[#This Row],[SR87_SR86]]-0.7)*10000</f>
        <v>24.91000000000021</v>
      </c>
      <c r="I200" s="1">
        <v>0.51315200000000005</v>
      </c>
      <c r="J200" s="1">
        <f>(表1[[#This Row],[ND143_ND144]]-0.51)*10000</f>
        <v>31.520000000000437</v>
      </c>
      <c r="K200" s="1">
        <v>18.460999999999999</v>
      </c>
      <c r="L200" s="1">
        <f>表1[[#This Row],[PB206_PB204]]*0.1084+13.491</f>
        <v>15.492172399999999</v>
      </c>
      <c r="M200" s="1">
        <f>表1[[#This Row],[PB206_PB204]]*1.209+15.627</f>
        <v>37.946348999999998</v>
      </c>
      <c r="N200" s="1">
        <v>15.491</v>
      </c>
      <c r="O200" s="1">
        <v>37.866</v>
      </c>
      <c r="P200" s="1">
        <f>(表1[[#This Row],[PB207_PB204]]-表1[[#This Row],[7NRHL]])*100</f>
        <v>-0.11723999999997403</v>
      </c>
      <c r="Q200" s="1">
        <f>(表1[[#This Row],[PB208_PB204]]-表1[[#This Row],[8NRHL]])*100</f>
        <v>-8.0348999999998227</v>
      </c>
    </row>
    <row r="201" spans="1:17" x14ac:dyDescent="0.4">
      <c r="A201" s="1">
        <v>1</v>
      </c>
      <c r="B201" s="1" t="s">
        <v>0</v>
      </c>
      <c r="C201" s="1" t="s">
        <v>255</v>
      </c>
      <c r="D201" s="1">
        <v>44.67</v>
      </c>
      <c r="E201" s="1">
        <v>-130.37</v>
      </c>
      <c r="F201" s="1">
        <v>0.01</v>
      </c>
      <c r="G201" s="1">
        <v>0.70249600000000001</v>
      </c>
      <c r="H201" s="1">
        <f>(表1[[#This Row],[SR87_SR86]]-0.7)*10000</f>
        <v>24.960000000000537</v>
      </c>
      <c r="I201" s="1">
        <v>0.51314000000000004</v>
      </c>
      <c r="J201" s="1">
        <f>(表1[[#This Row],[ND143_ND144]]-0.51)*10000</f>
        <v>31.400000000000318</v>
      </c>
      <c r="K201" s="1">
        <v>18.460999999999999</v>
      </c>
      <c r="L201" s="1">
        <f>表1[[#This Row],[PB206_PB204]]*0.1084+13.491</f>
        <v>15.492172399999999</v>
      </c>
      <c r="M201" s="1">
        <f>表1[[#This Row],[PB206_PB204]]*1.209+15.627</f>
        <v>37.946348999999998</v>
      </c>
      <c r="N201" s="1">
        <v>15.471</v>
      </c>
      <c r="O201" s="1">
        <v>37.823999999999998</v>
      </c>
      <c r="P201" s="1">
        <f>(表1[[#This Row],[PB207_PB204]]-表1[[#This Row],[7NRHL]])*100</f>
        <v>-2.1172399999999314</v>
      </c>
      <c r="Q201" s="1">
        <f>(表1[[#This Row],[PB208_PB204]]-表1[[#This Row],[8NRHL]])*100</f>
        <v>-12.234899999999982</v>
      </c>
    </row>
    <row r="202" spans="1:17" x14ac:dyDescent="0.4">
      <c r="A202" s="1">
        <v>1</v>
      </c>
      <c r="B202" s="1" t="s">
        <v>0</v>
      </c>
      <c r="C202" s="1" t="s">
        <v>256</v>
      </c>
      <c r="D202" s="1">
        <v>48.384999999999998</v>
      </c>
      <c r="E202" s="1">
        <v>-129.06299999999999</v>
      </c>
      <c r="F202" s="1">
        <v>0.01</v>
      </c>
      <c r="G202" s="1">
        <v>0.70245999999999997</v>
      </c>
      <c r="H202" s="1">
        <f>(表1[[#This Row],[SR87_SR86]]-0.7)*10000</f>
        <v>24.600000000000179</v>
      </c>
      <c r="I202" s="1">
        <v>0.51315999999999995</v>
      </c>
      <c r="J202" s="1">
        <f>(表1[[#This Row],[ND143_ND144]]-0.51)*10000</f>
        <v>31.599999999999405</v>
      </c>
      <c r="K202" s="1">
        <v>18.46</v>
      </c>
      <c r="L202" s="1">
        <f>表1[[#This Row],[PB206_PB204]]*0.1084+13.491</f>
        <v>15.492063999999999</v>
      </c>
      <c r="M202" s="1">
        <f>表1[[#This Row],[PB206_PB204]]*1.209+15.627</f>
        <v>37.945140000000002</v>
      </c>
      <c r="N202" s="1">
        <v>15.5</v>
      </c>
      <c r="O202" s="1">
        <v>37.880000000000003</v>
      </c>
      <c r="P202" s="1">
        <f>(表1[[#This Row],[PB207_PB204]]-表1[[#This Row],[7NRHL]])*100</f>
        <v>0.79360000000008313</v>
      </c>
      <c r="Q202" s="1">
        <f>(表1[[#This Row],[PB208_PB204]]-表1[[#This Row],[8NRHL]])*100</f>
        <v>-6.5139999999999532</v>
      </c>
    </row>
    <row r="203" spans="1:17" x14ac:dyDescent="0.4">
      <c r="A203" s="1">
        <v>1</v>
      </c>
      <c r="B203" s="1" t="s">
        <v>0</v>
      </c>
      <c r="C203" s="1" t="s">
        <v>257</v>
      </c>
      <c r="D203" s="1">
        <v>44.669699999999999</v>
      </c>
      <c r="E203" s="1">
        <v>-130.36000000000001</v>
      </c>
      <c r="F203" s="1">
        <v>1E-4</v>
      </c>
      <c r="G203" s="1">
        <v>0.70257999999999998</v>
      </c>
      <c r="H203" s="1">
        <f>(表1[[#This Row],[SR87_SR86]]-0.7)*10000</f>
        <v>25.800000000000267</v>
      </c>
      <c r="I203" s="1">
        <v>0.51315</v>
      </c>
      <c r="J203" s="1">
        <f>(表1[[#This Row],[ND143_ND144]]-0.51)*10000</f>
        <v>31.499999999999861</v>
      </c>
      <c r="K203" s="1">
        <v>18.46</v>
      </c>
      <c r="L203" s="1">
        <f>表1[[#This Row],[PB206_PB204]]*0.1084+13.491</f>
        <v>15.492063999999999</v>
      </c>
      <c r="M203" s="1">
        <f>表1[[#This Row],[PB206_PB204]]*1.209+15.627</f>
        <v>37.945140000000002</v>
      </c>
      <c r="N203" s="1">
        <v>15.445</v>
      </c>
      <c r="O203" s="1">
        <v>37.695</v>
      </c>
      <c r="P203" s="1">
        <f>(表1[[#This Row],[PB207_PB204]]-表1[[#This Row],[7NRHL]])*100</f>
        <v>-4.7063999999998885</v>
      </c>
      <c r="Q203" s="1">
        <f>(表1[[#This Row],[PB208_PB204]]-表1[[#This Row],[8NRHL]])*100</f>
        <v>-25.014000000000181</v>
      </c>
    </row>
    <row r="204" spans="1:17" x14ac:dyDescent="0.4">
      <c r="A204" s="1">
        <v>1</v>
      </c>
      <c r="B204" s="1" t="s">
        <v>0</v>
      </c>
      <c r="C204" s="1" t="s">
        <v>258</v>
      </c>
      <c r="D204" s="1">
        <v>-8.2669999999999995</v>
      </c>
      <c r="E204" s="1">
        <v>-108.833</v>
      </c>
      <c r="F204" s="1">
        <v>1E-3</v>
      </c>
      <c r="G204" s="1">
        <v>0.70265</v>
      </c>
      <c r="H204" s="1">
        <f>(表1[[#This Row],[SR87_SR86]]-0.7)*10000</f>
        <v>26.500000000000412</v>
      </c>
      <c r="I204" s="1">
        <v>0.51302000000000003</v>
      </c>
      <c r="J204" s="1">
        <f>(表1[[#This Row],[ND143_ND144]]-0.51)*10000</f>
        <v>30.200000000000227</v>
      </c>
      <c r="K204" s="1">
        <v>18.46</v>
      </c>
      <c r="L204" s="1">
        <f>表1[[#This Row],[PB206_PB204]]*0.1084+13.491</f>
        <v>15.492063999999999</v>
      </c>
      <c r="M204" s="1">
        <f>表1[[#This Row],[PB206_PB204]]*1.209+15.627</f>
        <v>37.945140000000002</v>
      </c>
      <c r="N204" s="1">
        <v>15.48</v>
      </c>
      <c r="O204" s="1">
        <v>37.97</v>
      </c>
      <c r="P204" s="1">
        <f>(表1[[#This Row],[PB207_PB204]]-表1[[#This Row],[7NRHL]])*100</f>
        <v>-1.2063999999998742</v>
      </c>
      <c r="Q204" s="1">
        <f>(表1[[#This Row],[PB208_PB204]]-表1[[#This Row],[8NRHL]])*100</f>
        <v>2.4859999999996774</v>
      </c>
    </row>
    <row r="205" spans="1:17" x14ac:dyDescent="0.4">
      <c r="A205" s="1">
        <v>1</v>
      </c>
      <c r="B205" s="1" t="s">
        <v>0</v>
      </c>
      <c r="C205" s="1" t="s">
        <v>260</v>
      </c>
      <c r="D205" s="1">
        <v>9.5845000000000002</v>
      </c>
      <c r="E205" s="1">
        <v>-104.20399999999999</v>
      </c>
      <c r="F205" s="1">
        <v>1.0000000000000001E-5</v>
      </c>
      <c r="G205" s="1">
        <v>0.70267800000000002</v>
      </c>
      <c r="H205" s="1">
        <f>(表1[[#This Row],[SR87_SR86]]-0.7)*10000</f>
        <v>26.78000000000069</v>
      </c>
      <c r="I205" s="1">
        <v>0.51309199999999999</v>
      </c>
      <c r="J205" s="1">
        <f>(表1[[#This Row],[ND143_ND144]]-0.51)*10000</f>
        <v>30.919999999999838</v>
      </c>
      <c r="K205" s="1">
        <v>18.4589</v>
      </c>
      <c r="L205" s="1">
        <f>表1[[#This Row],[PB206_PB204]]*0.1084+13.491</f>
        <v>15.491944759999999</v>
      </c>
      <c r="M205" s="1">
        <f>表1[[#This Row],[PB206_PB204]]*1.209+15.627</f>
        <v>37.9438101</v>
      </c>
      <c r="N205" s="1">
        <v>15.5061</v>
      </c>
      <c r="O205" s="1">
        <v>37.896099999999997</v>
      </c>
      <c r="P205" s="1">
        <f>(表1[[#This Row],[PB207_PB204]]-表1[[#This Row],[7NRHL]])*100</f>
        <v>1.4155240000000902</v>
      </c>
      <c r="Q205" s="1">
        <f>(表1[[#This Row],[PB208_PB204]]-表1[[#This Row],[8NRHL]])*100</f>
        <v>-4.7710100000003308</v>
      </c>
    </row>
    <row r="206" spans="1:17" x14ac:dyDescent="0.4">
      <c r="A206" s="1">
        <v>1</v>
      </c>
      <c r="B206" s="1" t="s">
        <v>0</v>
      </c>
      <c r="C206" s="1" t="s">
        <v>261</v>
      </c>
      <c r="D206" s="1">
        <v>12.82</v>
      </c>
      <c r="E206" s="1">
        <v>-103.9</v>
      </c>
      <c r="F206" s="1">
        <v>0.01</v>
      </c>
      <c r="G206" s="1">
        <v>0.70250999999999997</v>
      </c>
      <c r="H206" s="1">
        <f>(表1[[#This Row],[SR87_SR86]]-0.7)*10000</f>
        <v>25.100000000000122</v>
      </c>
      <c r="I206" s="1">
        <v>0.513131</v>
      </c>
      <c r="J206" s="1">
        <f>(表1[[#This Row],[ND143_ND144]]-0.51)*10000</f>
        <v>31.309999999999949</v>
      </c>
      <c r="K206" s="1">
        <v>18.456</v>
      </c>
      <c r="L206" s="1">
        <f>表1[[#This Row],[PB206_PB204]]*0.1084+13.491</f>
        <v>15.4916304</v>
      </c>
      <c r="M206" s="1">
        <f>表1[[#This Row],[PB206_PB204]]*1.209+15.627</f>
        <v>37.940304000000005</v>
      </c>
      <c r="N206" s="1">
        <v>15.493</v>
      </c>
      <c r="O206" s="1">
        <v>37.902999999999999</v>
      </c>
      <c r="P206" s="1">
        <f>(表1[[#This Row],[PB207_PB204]]-表1[[#This Row],[7NRHL]])*100</f>
        <v>0.13696000000003039</v>
      </c>
      <c r="Q206" s="1">
        <f>(表1[[#This Row],[PB208_PB204]]-表1[[#This Row],[8NRHL]])*100</f>
        <v>-3.7304000000005999</v>
      </c>
    </row>
    <row r="207" spans="1:17" x14ac:dyDescent="0.4">
      <c r="A207" s="1">
        <v>1</v>
      </c>
      <c r="B207" s="1" t="s">
        <v>0</v>
      </c>
      <c r="C207" s="1" t="s">
        <v>261</v>
      </c>
      <c r="D207" s="1">
        <v>12.82</v>
      </c>
      <c r="E207" s="1">
        <v>-103.9</v>
      </c>
      <c r="F207" s="1">
        <v>0.01</v>
      </c>
      <c r="G207" s="1">
        <v>0.70250999999999997</v>
      </c>
      <c r="H207" s="1">
        <f>(表1[[#This Row],[SR87_SR86]]-0.7)*10000</f>
        <v>25.100000000000122</v>
      </c>
      <c r="I207" s="1">
        <v>0.513131</v>
      </c>
      <c r="J207" s="1">
        <f>(表1[[#This Row],[ND143_ND144]]-0.51)*10000</f>
        <v>31.309999999999949</v>
      </c>
      <c r="K207" s="1">
        <v>18.456</v>
      </c>
      <c r="L207" s="1">
        <f>表1[[#This Row],[PB206_PB204]]*0.1084+13.491</f>
        <v>15.4916304</v>
      </c>
      <c r="M207" s="1">
        <f>表1[[#This Row],[PB206_PB204]]*1.209+15.627</f>
        <v>37.940304000000005</v>
      </c>
      <c r="N207" s="1">
        <v>15.493</v>
      </c>
      <c r="O207" s="1">
        <v>37.902999999999999</v>
      </c>
      <c r="P207" s="1">
        <f>(表1[[#This Row],[PB207_PB204]]-表1[[#This Row],[7NRHL]])*100</f>
        <v>0.13696000000003039</v>
      </c>
      <c r="Q207" s="1">
        <f>(表1[[#This Row],[PB208_PB204]]-表1[[#This Row],[8NRHL]])*100</f>
        <v>-3.7304000000005999</v>
      </c>
    </row>
    <row r="208" spans="1:17" x14ac:dyDescent="0.4">
      <c r="A208" s="1">
        <v>1</v>
      </c>
      <c r="B208" s="1" t="s">
        <v>0</v>
      </c>
      <c r="C208" s="1" t="s">
        <v>262</v>
      </c>
      <c r="D208" s="1">
        <v>47.500999999999998</v>
      </c>
      <c r="E208" s="1">
        <v>-131.51499999999999</v>
      </c>
      <c r="F208" s="1">
        <v>1E-3</v>
      </c>
      <c r="G208" s="1">
        <v>0.70264099999999996</v>
      </c>
      <c r="H208" s="1">
        <f>(表1[[#This Row],[SR87_SR86]]-0.7)*10000</f>
        <v>26.410000000000046</v>
      </c>
      <c r="I208" s="1">
        <v>0.51314300000000002</v>
      </c>
      <c r="J208" s="1">
        <f>(表1[[#This Row],[ND143_ND144]]-0.51)*10000</f>
        <v>31.430000000000071</v>
      </c>
      <c r="K208" s="1">
        <v>18.454000000000001</v>
      </c>
      <c r="L208" s="1">
        <f>表1[[#This Row],[PB206_PB204]]*0.1084+13.491</f>
        <v>15.4914136</v>
      </c>
      <c r="M208" s="1">
        <f>表1[[#This Row],[PB206_PB204]]*1.209+15.627</f>
        <v>37.937886000000006</v>
      </c>
      <c r="N208" s="1">
        <v>15.467000000000001</v>
      </c>
      <c r="O208" s="1">
        <v>37.817999999999998</v>
      </c>
      <c r="P208" s="1">
        <f>(表1[[#This Row],[PB207_PB204]]-表1[[#This Row],[7NRHL]])*100</f>
        <v>-2.4413599999999036</v>
      </c>
      <c r="Q208" s="1">
        <f>(表1[[#This Row],[PB208_PB204]]-表1[[#This Row],[8NRHL]])*100</f>
        <v>-11.988600000000815</v>
      </c>
    </row>
    <row r="209" spans="1:17" x14ac:dyDescent="0.4">
      <c r="A209" s="1">
        <v>1</v>
      </c>
      <c r="B209" s="1" t="s">
        <v>0</v>
      </c>
      <c r="C209" s="1" t="s">
        <v>263</v>
      </c>
      <c r="D209" s="1">
        <v>42.47</v>
      </c>
      <c r="E209" s="1">
        <v>-126.92</v>
      </c>
      <c r="F209" s="1">
        <v>0.01</v>
      </c>
      <c r="G209" s="1">
        <v>0.70248999999999995</v>
      </c>
      <c r="H209" s="1">
        <f>(表1[[#This Row],[SR87_SR86]]-0.7)*10000</f>
        <v>24.89999999999992</v>
      </c>
      <c r="I209" s="1">
        <v>0.51314300000000002</v>
      </c>
      <c r="J209" s="1">
        <f>(表1[[#This Row],[ND143_ND144]]-0.51)*10000</f>
        <v>31.430000000000071</v>
      </c>
      <c r="K209" s="1">
        <v>18.452999999999999</v>
      </c>
      <c r="L209" s="1">
        <f>表1[[#This Row],[PB206_PB204]]*0.1084+13.491</f>
        <v>15.491305199999999</v>
      </c>
      <c r="M209" s="1">
        <f>表1[[#This Row],[PB206_PB204]]*1.209+15.627</f>
        <v>37.936677000000003</v>
      </c>
      <c r="N209" s="1">
        <v>15.477</v>
      </c>
      <c r="O209" s="1">
        <v>37.850999999999999</v>
      </c>
      <c r="P209" s="1">
        <f>(表1[[#This Row],[PB207_PB204]]-表1[[#This Row],[7NRHL]])*100</f>
        <v>-1.4305199999999019</v>
      </c>
      <c r="Q209" s="1">
        <f>(表1[[#This Row],[PB208_PB204]]-表1[[#This Row],[8NRHL]])*100</f>
        <v>-8.5677000000004</v>
      </c>
    </row>
    <row r="210" spans="1:17" x14ac:dyDescent="0.4">
      <c r="A210" s="1">
        <v>1</v>
      </c>
      <c r="B210" s="1" t="s">
        <v>0</v>
      </c>
      <c r="C210" s="1" t="s">
        <v>264</v>
      </c>
      <c r="D210" s="1">
        <v>44.68</v>
      </c>
      <c r="E210" s="1">
        <v>-130.35</v>
      </c>
      <c r="F210" s="1">
        <v>0.01</v>
      </c>
      <c r="G210" s="1">
        <v>0.70252400000000004</v>
      </c>
      <c r="H210" s="1">
        <f>(表1[[#This Row],[SR87_SR86]]-0.7)*10000</f>
        <v>25.240000000000819</v>
      </c>
      <c r="I210" s="1">
        <v>0.51314800000000005</v>
      </c>
      <c r="J210" s="1">
        <f>(表1[[#This Row],[ND143_ND144]]-0.51)*10000</f>
        <v>31.480000000000395</v>
      </c>
      <c r="K210" s="1">
        <v>18.452000000000002</v>
      </c>
      <c r="L210" s="1">
        <f>表1[[#This Row],[PB206_PB204]]*0.1084+13.491</f>
        <v>15.491196800000001</v>
      </c>
      <c r="M210" s="1">
        <f>表1[[#This Row],[PB206_PB204]]*1.209+15.627</f>
        <v>37.935468000000007</v>
      </c>
      <c r="N210" s="1">
        <v>15.477</v>
      </c>
      <c r="O210" s="1">
        <v>37.82</v>
      </c>
      <c r="P210" s="1">
        <f>(表1[[#This Row],[PB207_PB204]]-表1[[#This Row],[7NRHL]])*100</f>
        <v>-1.4196800000000565</v>
      </c>
      <c r="Q210" s="1">
        <f>(表1[[#This Row],[PB208_PB204]]-表1[[#This Row],[8NRHL]])*100</f>
        <v>-11.546800000000701</v>
      </c>
    </row>
    <row r="211" spans="1:17" x14ac:dyDescent="0.4">
      <c r="A211" s="1">
        <v>1</v>
      </c>
      <c r="B211" s="1" t="s">
        <v>0</v>
      </c>
      <c r="C211" s="1" t="s">
        <v>265</v>
      </c>
      <c r="D211" s="1">
        <v>2.1920000000000002</v>
      </c>
      <c r="E211" s="1">
        <v>-97.781999999999996</v>
      </c>
      <c r="F211" s="1">
        <v>1E-3</v>
      </c>
      <c r="G211" s="1">
        <v>0.70262999999999998</v>
      </c>
      <c r="H211" s="1">
        <f>(表1[[#This Row],[SR87_SR86]]-0.7)*10000</f>
        <v>26.30000000000021</v>
      </c>
      <c r="I211" s="1">
        <v>0.51311899999999999</v>
      </c>
      <c r="J211" s="1">
        <f>(表1[[#This Row],[ND143_ND144]]-0.51)*10000</f>
        <v>31.189999999999827</v>
      </c>
      <c r="K211" s="1">
        <v>18.452000000000002</v>
      </c>
      <c r="L211" s="1">
        <f>表1[[#This Row],[PB206_PB204]]*0.1084+13.491</f>
        <v>15.491196800000001</v>
      </c>
      <c r="M211" s="1">
        <f>表1[[#This Row],[PB206_PB204]]*1.209+15.627</f>
        <v>37.935468000000007</v>
      </c>
      <c r="N211" s="1">
        <v>15.510999999999999</v>
      </c>
      <c r="O211" s="1">
        <v>38.168999999999997</v>
      </c>
      <c r="P211" s="1">
        <f>(表1[[#This Row],[PB207_PB204]]-表1[[#This Row],[7NRHL]])*100</f>
        <v>1.9803199999998355</v>
      </c>
      <c r="Q211" s="1">
        <f>(表1[[#This Row],[PB208_PB204]]-表1[[#This Row],[8NRHL]])*100</f>
        <v>23.353199999998964</v>
      </c>
    </row>
    <row r="212" spans="1:17" x14ac:dyDescent="0.4">
      <c r="A212" s="1">
        <v>1</v>
      </c>
      <c r="B212" s="1" t="s">
        <v>0</v>
      </c>
      <c r="C212" s="1" t="s">
        <v>266</v>
      </c>
      <c r="D212" s="1">
        <v>12.673</v>
      </c>
      <c r="E212" s="1">
        <v>-103.913</v>
      </c>
      <c r="F212" s="1">
        <v>1E-3</v>
      </c>
      <c r="G212" s="1">
        <v>0.70255999999999996</v>
      </c>
      <c r="H212" s="1">
        <f>(表1[[#This Row],[SR87_SR86]]-0.7)*10000</f>
        <v>25.600000000000065</v>
      </c>
      <c r="I212" s="1">
        <v>0.51316799999999996</v>
      </c>
      <c r="J212" s="1">
        <f>(表1[[#This Row],[ND143_ND144]]-0.51)*10000</f>
        <v>31.679999999999488</v>
      </c>
      <c r="K212" s="1">
        <v>18.449000000000002</v>
      </c>
      <c r="L212" s="1">
        <f>表1[[#This Row],[PB206_PB204]]*0.1084+13.491</f>
        <v>15.4908716</v>
      </c>
      <c r="M212" s="1">
        <f>表1[[#This Row],[PB206_PB204]]*1.209+15.627</f>
        <v>37.931841000000006</v>
      </c>
      <c r="N212" s="1">
        <v>15.521000000000001</v>
      </c>
      <c r="O212" s="1">
        <v>37.948</v>
      </c>
      <c r="P212" s="1">
        <f>(表1[[#This Row],[PB207_PB204]]-表1[[#This Row],[7NRHL]])*100</f>
        <v>3.012840000000061</v>
      </c>
      <c r="Q212" s="1">
        <f>(表1[[#This Row],[PB208_PB204]]-表1[[#This Row],[8NRHL]])*100</f>
        <v>1.6158999999994705</v>
      </c>
    </row>
    <row r="213" spans="1:17" x14ac:dyDescent="0.4">
      <c r="A213" s="1">
        <v>1</v>
      </c>
      <c r="B213" s="1" t="s">
        <v>0</v>
      </c>
      <c r="C213" s="1" t="s">
        <v>267</v>
      </c>
      <c r="D213" s="1">
        <v>44.67</v>
      </c>
      <c r="E213" s="1">
        <v>-130.33000000000001</v>
      </c>
      <c r="F213" s="1">
        <v>0.01</v>
      </c>
      <c r="G213" s="1">
        <v>0.70255999999999996</v>
      </c>
      <c r="H213" s="1">
        <f>(表1[[#This Row],[SR87_SR86]]-0.7)*10000</f>
        <v>25.600000000000065</v>
      </c>
      <c r="I213" s="1">
        <v>0.51314499999999996</v>
      </c>
      <c r="J213" s="1">
        <f>(表1[[#This Row],[ND143_ND144]]-0.51)*10000</f>
        <v>31.449999999999534</v>
      </c>
      <c r="K213" s="1">
        <v>18.448</v>
      </c>
      <c r="L213" s="1">
        <f>表1[[#This Row],[PB206_PB204]]*0.1084+13.491</f>
        <v>15.4907632</v>
      </c>
      <c r="M213" s="1">
        <f>表1[[#This Row],[PB206_PB204]]*1.209+15.627</f>
        <v>37.930632000000003</v>
      </c>
      <c r="N213" s="1">
        <v>15.465999999999999</v>
      </c>
      <c r="O213" s="1">
        <v>37.786000000000001</v>
      </c>
      <c r="P213" s="1">
        <f>(表1[[#This Row],[PB207_PB204]]-表1[[#This Row],[7NRHL]])*100</f>
        <v>-2.4763200000000651</v>
      </c>
      <c r="Q213" s="1">
        <f>(表1[[#This Row],[PB208_PB204]]-表1[[#This Row],[8NRHL]])*100</f>
        <v>-14.463200000000143</v>
      </c>
    </row>
    <row r="214" spans="1:17" x14ac:dyDescent="0.4">
      <c r="A214" s="1">
        <v>1</v>
      </c>
      <c r="B214" s="1" t="s">
        <v>0</v>
      </c>
      <c r="C214" s="1" t="s">
        <v>268</v>
      </c>
      <c r="D214" s="1">
        <v>44.68</v>
      </c>
      <c r="E214" s="1">
        <v>-130.36500000000001</v>
      </c>
      <c r="F214" s="1">
        <v>1E-3</v>
      </c>
      <c r="G214" s="1">
        <v>0.70247899999999996</v>
      </c>
      <c r="H214" s="1">
        <f>(表1[[#This Row],[SR87_SR86]]-0.7)*10000</f>
        <v>24.790000000000092</v>
      </c>
      <c r="I214" s="1">
        <v>0.51315500000000003</v>
      </c>
      <c r="J214" s="1">
        <f>(表1[[#This Row],[ND143_ND144]]-0.51)*10000</f>
        <v>31.550000000000189</v>
      </c>
      <c r="K214" s="1">
        <v>18.443999999999999</v>
      </c>
      <c r="L214" s="1">
        <f>表1[[#This Row],[PB206_PB204]]*0.1084+13.491</f>
        <v>15.490329599999999</v>
      </c>
      <c r="M214" s="1">
        <f>表1[[#This Row],[PB206_PB204]]*1.209+15.627</f>
        <v>37.925795999999998</v>
      </c>
      <c r="N214" s="1">
        <v>15.471</v>
      </c>
      <c r="O214" s="1">
        <v>37.811</v>
      </c>
      <c r="P214" s="1">
        <f>(表1[[#This Row],[PB207_PB204]]-表1[[#This Row],[7NRHL]])*100</f>
        <v>-1.9329599999998948</v>
      </c>
      <c r="Q214" s="1">
        <f>(表1[[#This Row],[PB208_PB204]]-表1[[#This Row],[8NRHL]])*100</f>
        <v>-11.479599999999834</v>
      </c>
    </row>
    <row r="215" spans="1:17" x14ac:dyDescent="0.4">
      <c r="A215" s="1">
        <v>1</v>
      </c>
      <c r="B215" s="1" t="s">
        <v>0</v>
      </c>
      <c r="C215" s="1" t="s">
        <v>269</v>
      </c>
      <c r="D215" s="1">
        <v>-55.76</v>
      </c>
      <c r="E215" s="1">
        <v>-122.89</v>
      </c>
      <c r="F215" s="1">
        <v>0.01</v>
      </c>
      <c r="G215" s="1">
        <v>0.70248699999999997</v>
      </c>
      <c r="H215" s="1">
        <f>(表1[[#This Row],[SR87_SR86]]-0.7)*10000</f>
        <v>24.870000000000168</v>
      </c>
      <c r="I215" s="1">
        <v>0.51310299999999998</v>
      </c>
      <c r="J215" s="1">
        <f>(表1[[#This Row],[ND143_ND144]]-0.51)*10000</f>
        <v>31.029999999999667</v>
      </c>
      <c r="K215" s="1">
        <v>18.443999999999999</v>
      </c>
      <c r="L215" s="1">
        <f>表1[[#This Row],[PB206_PB204]]*0.1084+13.491</f>
        <v>15.490329599999999</v>
      </c>
      <c r="M215" s="1">
        <f>表1[[#This Row],[PB206_PB204]]*1.209+15.627</f>
        <v>37.925795999999998</v>
      </c>
      <c r="N215" s="1">
        <v>15.493</v>
      </c>
      <c r="O215" s="1">
        <v>37.761000000000003</v>
      </c>
      <c r="P215" s="1">
        <f>(表1[[#This Row],[PB207_PB204]]-表1[[#This Row],[7NRHL]])*100</f>
        <v>0.2670400000001294</v>
      </c>
      <c r="Q215" s="1">
        <f>(表1[[#This Row],[PB208_PB204]]-表1[[#This Row],[8NRHL]])*100</f>
        <v>-16.47959999999955</v>
      </c>
    </row>
    <row r="216" spans="1:17" x14ac:dyDescent="0.4">
      <c r="A216" s="1">
        <v>1</v>
      </c>
      <c r="B216" s="1" t="s">
        <v>0</v>
      </c>
      <c r="C216" s="1" t="s">
        <v>270</v>
      </c>
      <c r="D216" s="1">
        <v>-29.77</v>
      </c>
      <c r="E216" s="1">
        <v>-111.73</v>
      </c>
      <c r="F216" s="1">
        <v>0.01</v>
      </c>
      <c r="G216" s="1">
        <v>0.70252000000000003</v>
      </c>
      <c r="H216" s="1">
        <f>(表1[[#This Row],[SR87_SR86]]-0.7)*10000</f>
        <v>25.200000000000777</v>
      </c>
      <c r="I216" s="1">
        <v>0.51319999999999999</v>
      </c>
      <c r="J216" s="1">
        <f>(表1[[#This Row],[ND143_ND144]]-0.51)*10000</f>
        <v>31.999999999999808</v>
      </c>
      <c r="K216" s="1">
        <v>18.443999999999999</v>
      </c>
      <c r="L216" s="1">
        <f>表1[[#This Row],[PB206_PB204]]*0.1084+13.491</f>
        <v>15.490329599999999</v>
      </c>
      <c r="M216" s="1">
        <f>表1[[#This Row],[PB206_PB204]]*1.209+15.627</f>
        <v>37.925795999999998</v>
      </c>
      <c r="N216" s="1">
        <v>15.448</v>
      </c>
      <c r="O216" s="1">
        <v>37.767000000000003</v>
      </c>
      <c r="P216" s="1">
        <f>(表1[[#This Row],[PB207_PB204]]-表1[[#This Row],[7NRHL]])*100</f>
        <v>-4.2329599999998635</v>
      </c>
      <c r="Q216" s="1">
        <f>(表1[[#This Row],[PB208_PB204]]-表1[[#This Row],[8NRHL]])*100</f>
        <v>-15.879599999999527</v>
      </c>
    </row>
    <row r="217" spans="1:17" x14ac:dyDescent="0.4">
      <c r="A217" s="1">
        <v>1</v>
      </c>
      <c r="B217" s="1" t="s">
        <v>0</v>
      </c>
      <c r="C217" s="1" t="s">
        <v>271</v>
      </c>
      <c r="D217" s="1">
        <v>12.317</v>
      </c>
      <c r="E217" s="1">
        <v>-103.872</v>
      </c>
      <c r="F217" s="1">
        <v>1E-3</v>
      </c>
      <c r="G217" s="1">
        <v>0.70252999999999999</v>
      </c>
      <c r="H217" s="1">
        <f>(表1[[#This Row],[SR87_SR86]]-0.7)*10000</f>
        <v>25.300000000000324</v>
      </c>
      <c r="I217" s="1">
        <v>0.51324000000000003</v>
      </c>
      <c r="J217" s="1">
        <f>(表1[[#This Row],[ND143_ND144]]-0.51)*10000</f>
        <v>32.400000000000205</v>
      </c>
      <c r="K217" s="1">
        <v>18.443999999999999</v>
      </c>
      <c r="L217" s="1">
        <f>表1[[#This Row],[PB206_PB204]]*0.1084+13.491</f>
        <v>15.490329599999999</v>
      </c>
      <c r="M217" s="1">
        <f>表1[[#This Row],[PB206_PB204]]*1.209+15.627</f>
        <v>37.925795999999998</v>
      </c>
      <c r="N217" s="1">
        <v>15.532</v>
      </c>
      <c r="O217" s="1">
        <v>37.953000000000003</v>
      </c>
      <c r="P217" s="1">
        <f>(表1[[#This Row],[PB207_PB204]]-表1[[#This Row],[7NRHL]])*100</f>
        <v>4.1670400000000996</v>
      </c>
      <c r="Q217" s="1">
        <f>(表1[[#This Row],[PB208_PB204]]-表1[[#This Row],[8NRHL]])*100</f>
        <v>2.7204000000004669</v>
      </c>
    </row>
    <row r="218" spans="1:17" x14ac:dyDescent="0.4">
      <c r="A218" s="1">
        <v>1</v>
      </c>
      <c r="B218" s="1" t="s">
        <v>0</v>
      </c>
      <c r="C218" s="1" t="s">
        <v>272</v>
      </c>
      <c r="D218" s="1">
        <v>11.366</v>
      </c>
      <c r="E218" s="1">
        <v>-103.71899999999999</v>
      </c>
      <c r="F218" s="1">
        <v>1E-3</v>
      </c>
      <c r="G218" s="1">
        <v>0.70253100000000002</v>
      </c>
      <c r="H218" s="1">
        <f>(表1[[#This Row],[SR87_SR86]]-0.7)*10000</f>
        <v>25.31000000000061</v>
      </c>
      <c r="I218" s="1">
        <v>0.51315599999999995</v>
      </c>
      <c r="J218" s="1">
        <f>(表1[[#This Row],[ND143_ND144]]-0.51)*10000</f>
        <v>31.559999999999366</v>
      </c>
      <c r="K218" s="1">
        <v>18.440999999999999</v>
      </c>
      <c r="L218" s="1">
        <f>表1[[#This Row],[PB206_PB204]]*0.1084+13.491</f>
        <v>15.4900044</v>
      </c>
      <c r="M218" s="1">
        <f>表1[[#This Row],[PB206_PB204]]*1.209+15.627</f>
        <v>37.922169000000004</v>
      </c>
      <c r="N218" s="1">
        <v>15.509</v>
      </c>
      <c r="O218" s="1">
        <v>37.965000000000003</v>
      </c>
      <c r="P218" s="1">
        <f>(表1[[#This Row],[PB207_PB204]]-表1[[#This Row],[7NRHL]])*100</f>
        <v>1.8995600000000223</v>
      </c>
      <c r="Q218" s="1">
        <f>(表1[[#This Row],[PB208_PB204]]-表1[[#This Row],[8NRHL]])*100</f>
        <v>4.2830999999999619</v>
      </c>
    </row>
    <row r="219" spans="1:17" x14ac:dyDescent="0.4">
      <c r="A219" s="1">
        <v>1</v>
      </c>
      <c r="B219" s="1" t="s">
        <v>0</v>
      </c>
      <c r="C219" s="1" t="s">
        <v>273</v>
      </c>
      <c r="D219" s="1">
        <v>22.959299999999999</v>
      </c>
      <c r="E219" s="1">
        <v>-108.97799999999999</v>
      </c>
      <c r="F219" s="1">
        <v>1E-4</v>
      </c>
      <c r="G219" s="1">
        <v>0.70267999999999997</v>
      </c>
      <c r="H219" s="1">
        <f>(表1[[#This Row],[SR87_SR86]]-0.7)*10000</f>
        <v>26.800000000000157</v>
      </c>
      <c r="I219" s="1">
        <v>0.51311899999999999</v>
      </c>
      <c r="J219" s="1">
        <f>(表1[[#This Row],[ND143_ND144]]-0.51)*10000</f>
        <v>31.189999999999827</v>
      </c>
      <c r="K219" s="1">
        <v>18.440999999999999</v>
      </c>
      <c r="L219" s="1">
        <f>表1[[#This Row],[PB206_PB204]]*0.1084+13.491</f>
        <v>15.4900044</v>
      </c>
      <c r="M219" s="1">
        <f>表1[[#This Row],[PB206_PB204]]*1.209+15.627</f>
        <v>37.922169000000004</v>
      </c>
      <c r="N219" s="1">
        <v>15.49</v>
      </c>
      <c r="O219" s="1">
        <v>37.85</v>
      </c>
      <c r="P219" s="1">
        <f>(表1[[#This Row],[PB207_PB204]]-表1[[#This Row],[7NRHL]])*100</f>
        <v>-4.3999999999044803E-4</v>
      </c>
      <c r="Q219" s="1">
        <f>(表1[[#This Row],[PB208_PB204]]-表1[[#This Row],[8NRHL]])*100</f>
        <v>-7.216900000000237</v>
      </c>
    </row>
    <row r="220" spans="1:17" x14ac:dyDescent="0.4">
      <c r="A220" s="1">
        <v>1</v>
      </c>
      <c r="B220" s="1" t="s">
        <v>0</v>
      </c>
      <c r="C220" s="1" t="s">
        <v>274</v>
      </c>
      <c r="D220" s="1">
        <v>44.67</v>
      </c>
      <c r="E220" s="1">
        <v>-130.37</v>
      </c>
      <c r="F220" s="1">
        <v>0.01</v>
      </c>
      <c r="G220" s="1">
        <v>0.70245100000000005</v>
      </c>
      <c r="H220" s="1">
        <f>(表1[[#This Row],[SR87_SR86]]-0.7)*10000</f>
        <v>24.510000000000922</v>
      </c>
      <c r="I220" s="1">
        <v>0.51314199999999999</v>
      </c>
      <c r="J220" s="1">
        <f>(表1[[#This Row],[ND143_ND144]]-0.51)*10000</f>
        <v>31.419999999999781</v>
      </c>
      <c r="K220" s="1">
        <v>18.440000000000001</v>
      </c>
      <c r="L220" s="1">
        <f>表1[[#This Row],[PB206_PB204]]*0.1084+13.491</f>
        <v>15.489896</v>
      </c>
      <c r="M220" s="1">
        <f>表1[[#This Row],[PB206_PB204]]*1.209+15.627</f>
        <v>37.920960000000001</v>
      </c>
      <c r="N220" s="1">
        <v>15.465999999999999</v>
      </c>
      <c r="O220" s="1">
        <v>37.786999999999999</v>
      </c>
      <c r="P220" s="1">
        <f>(表1[[#This Row],[PB207_PB204]]-表1[[#This Row],[7NRHL]])*100</f>
        <v>-2.3896000000000583</v>
      </c>
      <c r="Q220" s="1">
        <f>(表1[[#This Row],[PB208_PB204]]-表1[[#This Row],[8NRHL]])*100</f>
        <v>-13.396000000000186</v>
      </c>
    </row>
    <row r="221" spans="1:17" x14ac:dyDescent="0.4">
      <c r="A221" s="1">
        <v>1</v>
      </c>
      <c r="B221" s="1" t="s">
        <v>0</v>
      </c>
      <c r="C221" s="1" t="s">
        <v>275</v>
      </c>
      <c r="D221" s="1">
        <v>44.67</v>
      </c>
      <c r="E221" s="1">
        <v>-130.37</v>
      </c>
      <c r="F221" s="1">
        <v>0.01</v>
      </c>
      <c r="G221" s="1">
        <v>0.70249799999999996</v>
      </c>
      <c r="H221" s="1">
        <f>(表1[[#This Row],[SR87_SR86]]-0.7)*10000</f>
        <v>24.980000000000004</v>
      </c>
      <c r="I221" s="1">
        <v>0.51314300000000002</v>
      </c>
      <c r="J221" s="1">
        <f>(表1[[#This Row],[ND143_ND144]]-0.51)*10000</f>
        <v>31.430000000000071</v>
      </c>
      <c r="K221" s="1">
        <v>18.440000000000001</v>
      </c>
      <c r="L221" s="1">
        <f>表1[[#This Row],[PB206_PB204]]*0.1084+13.491</f>
        <v>15.489896</v>
      </c>
      <c r="M221" s="1">
        <f>表1[[#This Row],[PB206_PB204]]*1.209+15.627</f>
        <v>37.920960000000001</v>
      </c>
      <c r="N221" s="1">
        <v>15.462</v>
      </c>
      <c r="O221" s="1">
        <v>37.777000000000001</v>
      </c>
      <c r="P221" s="1">
        <f>(表1[[#This Row],[PB207_PB204]]-表1[[#This Row],[7NRHL]])*100</f>
        <v>-2.7896000000000143</v>
      </c>
      <c r="Q221" s="1">
        <f>(表1[[#This Row],[PB208_PB204]]-表1[[#This Row],[8NRHL]])*100</f>
        <v>-14.395999999999987</v>
      </c>
    </row>
    <row r="222" spans="1:17" x14ac:dyDescent="0.4">
      <c r="A222" s="1">
        <v>1</v>
      </c>
      <c r="B222" s="1" t="s">
        <v>0</v>
      </c>
      <c r="C222" s="1" t="s">
        <v>276</v>
      </c>
      <c r="D222" s="1">
        <v>12.887</v>
      </c>
      <c r="E222" s="1">
        <v>-103.97</v>
      </c>
      <c r="F222" s="1">
        <v>1E-3</v>
      </c>
      <c r="G222" s="1">
        <v>0.70384999999999998</v>
      </c>
      <c r="H222" s="1">
        <f>(表1[[#This Row],[SR87_SR86]]-0.7)*10000</f>
        <v>38.500000000000199</v>
      </c>
      <c r="I222" s="1">
        <v>0.51303699999999997</v>
      </c>
      <c r="J222" s="1">
        <f>(表1[[#This Row],[ND143_ND144]]-0.51)*10000</f>
        <v>30.369999999999564</v>
      </c>
      <c r="K222" s="1">
        <v>18.436</v>
      </c>
      <c r="L222" s="1">
        <f>表1[[#This Row],[PB206_PB204]]*0.1084+13.491</f>
        <v>15.489462399999999</v>
      </c>
      <c r="M222" s="1">
        <f>表1[[#This Row],[PB206_PB204]]*1.209+15.627</f>
        <v>37.916124000000003</v>
      </c>
      <c r="N222" s="1">
        <v>15.532</v>
      </c>
      <c r="O222" s="1">
        <v>38.023000000000003</v>
      </c>
      <c r="P222" s="1">
        <f>(表1[[#This Row],[PB207_PB204]]-表1[[#This Row],[7NRHL]])*100</f>
        <v>4.2537600000001063</v>
      </c>
      <c r="Q222" s="1">
        <f>(表1[[#This Row],[PB208_PB204]]-表1[[#This Row],[8NRHL]])*100</f>
        <v>10.687599999999975</v>
      </c>
    </row>
    <row r="223" spans="1:17" x14ac:dyDescent="0.4">
      <c r="A223" s="1">
        <v>1</v>
      </c>
      <c r="B223" s="1" t="s">
        <v>0</v>
      </c>
      <c r="C223" s="1" t="s">
        <v>279</v>
      </c>
      <c r="D223" s="1">
        <v>12.792</v>
      </c>
      <c r="E223" s="1">
        <v>-103.937</v>
      </c>
      <c r="F223" s="1">
        <v>1E-3</v>
      </c>
      <c r="G223" s="1">
        <v>0.70255699999999999</v>
      </c>
      <c r="H223" s="1">
        <f>(表1[[#This Row],[SR87_SR86]]-0.7)*10000</f>
        <v>25.570000000000313</v>
      </c>
      <c r="I223" s="1">
        <v>0.51310699999999998</v>
      </c>
      <c r="J223" s="1">
        <f>(表1[[#This Row],[ND143_ND144]]-0.51)*10000</f>
        <v>31.069999999999709</v>
      </c>
      <c r="K223" s="1">
        <v>18.431000000000001</v>
      </c>
      <c r="L223" s="1">
        <f>表1[[#This Row],[PB206_PB204]]*0.1084+13.491</f>
        <v>15.4889204</v>
      </c>
      <c r="M223" s="1">
        <f>表1[[#This Row],[PB206_PB204]]*1.209+15.627</f>
        <v>37.910079000000003</v>
      </c>
      <c r="N223" s="1">
        <v>15.496</v>
      </c>
      <c r="O223" s="1">
        <v>37.880000000000003</v>
      </c>
      <c r="P223" s="1">
        <f>(表1[[#This Row],[PB207_PB204]]-表1[[#This Row],[7NRHL]])*100</f>
        <v>0.70796000000008519</v>
      </c>
      <c r="Q223" s="1">
        <f>(表1[[#This Row],[PB208_PB204]]-表1[[#This Row],[8NRHL]])*100</f>
        <v>-3.0079000000000633</v>
      </c>
    </row>
    <row r="224" spans="1:17" x14ac:dyDescent="0.4">
      <c r="A224" s="1">
        <v>1</v>
      </c>
      <c r="B224" s="1" t="s">
        <v>0</v>
      </c>
      <c r="C224" s="1" t="s">
        <v>280</v>
      </c>
      <c r="D224" s="1">
        <v>2.2400000000000002</v>
      </c>
      <c r="E224" s="1">
        <v>-101.37</v>
      </c>
      <c r="F224" s="1">
        <v>0.01</v>
      </c>
      <c r="G224" s="1">
        <v>0.70244499999999999</v>
      </c>
      <c r="H224" s="1">
        <f>(表1[[#This Row],[SR87_SR86]]-0.7)*10000</f>
        <v>24.450000000000305</v>
      </c>
      <c r="I224" s="1">
        <v>0.51305299999999998</v>
      </c>
      <c r="J224" s="1">
        <f>(表1[[#This Row],[ND143_ND144]]-0.51)*10000</f>
        <v>30.529999999999724</v>
      </c>
      <c r="K224" s="1">
        <v>18.43</v>
      </c>
      <c r="L224" s="1">
        <f>表1[[#This Row],[PB206_PB204]]*0.1084+13.491</f>
        <v>15.488811999999999</v>
      </c>
      <c r="M224" s="1">
        <f>表1[[#This Row],[PB206_PB204]]*1.209+15.627</f>
        <v>37.90887</v>
      </c>
      <c r="N224" s="1">
        <v>15.487</v>
      </c>
      <c r="O224" s="1">
        <v>38.029000000000003</v>
      </c>
      <c r="P224" s="1">
        <f>(表1[[#This Row],[PB207_PB204]]-表1[[#This Row],[7NRHL]])*100</f>
        <v>-0.18119999999992586</v>
      </c>
      <c r="Q224" s="1">
        <f>(表1[[#This Row],[PB208_PB204]]-表1[[#This Row],[8NRHL]])*100</f>
        <v>12.013000000000318</v>
      </c>
    </row>
    <row r="225" spans="1:17" x14ac:dyDescent="0.4">
      <c r="A225" s="1">
        <v>1</v>
      </c>
      <c r="B225" s="1" t="s">
        <v>0</v>
      </c>
      <c r="C225" s="1" t="s">
        <v>281</v>
      </c>
      <c r="D225" s="1">
        <v>44.67</v>
      </c>
      <c r="E225" s="1">
        <v>-130.5</v>
      </c>
      <c r="F225" s="1">
        <v>0.01</v>
      </c>
      <c r="G225" s="1">
        <v>0.70252999999999999</v>
      </c>
      <c r="H225" s="1">
        <f>(表1[[#This Row],[SR87_SR86]]-0.7)*10000</f>
        <v>25.300000000000324</v>
      </c>
      <c r="I225" s="1">
        <v>0.51312999999999998</v>
      </c>
      <c r="J225" s="1">
        <f>(表1[[#This Row],[ND143_ND144]]-0.51)*10000</f>
        <v>31.299999999999663</v>
      </c>
      <c r="K225" s="1">
        <v>18.43</v>
      </c>
      <c r="L225" s="1">
        <f>表1[[#This Row],[PB206_PB204]]*0.1084+13.491</f>
        <v>15.488811999999999</v>
      </c>
      <c r="M225" s="1">
        <f>表1[[#This Row],[PB206_PB204]]*1.209+15.627</f>
        <v>37.90887</v>
      </c>
      <c r="N225" s="1">
        <v>15.44</v>
      </c>
      <c r="O225" s="1">
        <v>37.64</v>
      </c>
      <c r="P225" s="1">
        <f>(表1[[#This Row],[PB207_PB204]]-表1[[#This Row],[7NRHL]])*100</f>
        <v>-4.8811999999999856</v>
      </c>
      <c r="Q225" s="1">
        <f>(表1[[#This Row],[PB208_PB204]]-表1[[#This Row],[8NRHL]])*100</f>
        <v>-26.886999999999972</v>
      </c>
    </row>
    <row r="226" spans="1:17" x14ac:dyDescent="0.4">
      <c r="A226" s="1">
        <v>1</v>
      </c>
      <c r="B226" s="1" t="s">
        <v>0</v>
      </c>
      <c r="C226" s="1" t="s">
        <v>282</v>
      </c>
      <c r="D226" s="1">
        <v>12.887</v>
      </c>
      <c r="E226" s="1">
        <v>-103.97</v>
      </c>
      <c r="F226" s="1">
        <v>1E-3</v>
      </c>
      <c r="G226" s="1">
        <v>0.70259000000000005</v>
      </c>
      <c r="H226" s="1">
        <f>(表1[[#This Row],[SR87_SR86]]-0.7)*10000</f>
        <v>25.900000000000922</v>
      </c>
      <c r="I226" s="1">
        <v>0.51314000000000004</v>
      </c>
      <c r="J226" s="1">
        <f>(表1[[#This Row],[ND143_ND144]]-0.51)*10000</f>
        <v>31.400000000000318</v>
      </c>
      <c r="K226" s="1">
        <v>18.43</v>
      </c>
      <c r="L226" s="1">
        <f>表1[[#This Row],[PB206_PB204]]*0.1084+13.491</f>
        <v>15.488811999999999</v>
      </c>
      <c r="M226" s="1">
        <f>表1[[#This Row],[PB206_PB204]]*1.209+15.627</f>
        <v>37.90887</v>
      </c>
      <c r="N226" s="1">
        <v>15.510999999999999</v>
      </c>
      <c r="O226" s="1">
        <v>37.936</v>
      </c>
      <c r="P226" s="1">
        <f>(表1[[#This Row],[PB207_PB204]]-表1[[#This Row],[7NRHL]])*100</f>
        <v>2.2187999999999874</v>
      </c>
      <c r="Q226" s="1">
        <f>(表1[[#This Row],[PB208_PB204]]-表1[[#This Row],[8NRHL]])*100</f>
        <v>2.7129999999999654</v>
      </c>
    </row>
    <row r="227" spans="1:17" x14ac:dyDescent="0.4">
      <c r="A227" s="1">
        <v>1</v>
      </c>
      <c r="B227" s="1" t="s">
        <v>0</v>
      </c>
      <c r="C227" s="1" t="s">
        <v>283</v>
      </c>
      <c r="D227" s="1">
        <v>48.01</v>
      </c>
      <c r="E227" s="1">
        <v>-132.53</v>
      </c>
      <c r="F227" s="1">
        <v>0.01</v>
      </c>
      <c r="G227" s="1">
        <v>0.70272800000000002</v>
      </c>
      <c r="H227" s="1">
        <f>(表1[[#This Row],[SR87_SR86]]-0.7)*10000</f>
        <v>27.280000000000637</v>
      </c>
      <c r="I227" s="1">
        <v>0.51311399999999996</v>
      </c>
      <c r="J227" s="1">
        <f>(表1[[#This Row],[ND143_ND144]]-0.51)*10000</f>
        <v>31.139999999999503</v>
      </c>
      <c r="K227" s="1">
        <v>18.43</v>
      </c>
      <c r="L227" s="1">
        <f>表1[[#This Row],[PB206_PB204]]*0.1084+13.491</f>
        <v>15.488811999999999</v>
      </c>
      <c r="M227" s="1">
        <f>表1[[#This Row],[PB206_PB204]]*1.209+15.627</f>
        <v>37.90887</v>
      </c>
      <c r="N227" s="1">
        <v>15.516999999999999</v>
      </c>
      <c r="O227" s="1">
        <v>37.89</v>
      </c>
      <c r="P227" s="1">
        <f>(表1[[#This Row],[PB207_PB204]]-表1[[#This Row],[7NRHL]])*100</f>
        <v>2.8188000000000102</v>
      </c>
      <c r="Q227" s="1">
        <f>(表1[[#This Row],[PB208_PB204]]-表1[[#This Row],[8NRHL]])*100</f>
        <v>-1.886999999999972</v>
      </c>
    </row>
    <row r="228" spans="1:17" x14ac:dyDescent="0.4">
      <c r="A228" s="1">
        <v>1</v>
      </c>
      <c r="B228" s="1" t="s">
        <v>0</v>
      </c>
      <c r="C228" s="1" t="s">
        <v>284</v>
      </c>
      <c r="D228" s="1">
        <v>23.005800000000001</v>
      </c>
      <c r="E228" s="1">
        <v>-113.995</v>
      </c>
      <c r="F228" s="1">
        <v>1E-4</v>
      </c>
      <c r="G228" s="1">
        <v>0.70387</v>
      </c>
      <c r="H228" s="1">
        <f>(表1[[#This Row],[SR87_SR86]]-0.7)*10000</f>
        <v>38.700000000000401</v>
      </c>
      <c r="I228" s="1">
        <v>0.51309400000000005</v>
      </c>
      <c r="J228" s="1">
        <f>(表1[[#This Row],[ND143_ND144]]-0.51)*10000</f>
        <v>30.94000000000041</v>
      </c>
      <c r="K228" s="1">
        <v>18.43</v>
      </c>
      <c r="L228" s="1">
        <f>表1[[#This Row],[PB206_PB204]]*0.1084+13.491</f>
        <v>15.488811999999999</v>
      </c>
      <c r="M228" s="1">
        <f>表1[[#This Row],[PB206_PB204]]*1.209+15.627</f>
        <v>37.90887</v>
      </c>
      <c r="N228" s="1">
        <v>15.52</v>
      </c>
      <c r="O228" s="1">
        <v>38.005000000000003</v>
      </c>
      <c r="P228" s="1">
        <f>(表1[[#This Row],[PB207_PB204]]-表1[[#This Row],[7NRHL]])*100</f>
        <v>3.1188000000000216</v>
      </c>
      <c r="Q228" s="1">
        <f>(表1[[#This Row],[PB208_PB204]]-表1[[#This Row],[8NRHL]])*100</f>
        <v>9.6130000000002269</v>
      </c>
    </row>
    <row r="229" spans="1:17" x14ac:dyDescent="0.4">
      <c r="A229" s="1">
        <v>1</v>
      </c>
      <c r="B229" s="1" t="s">
        <v>0</v>
      </c>
      <c r="C229" s="1" t="s">
        <v>285</v>
      </c>
      <c r="D229" s="1">
        <v>14.276999999999999</v>
      </c>
      <c r="E229" s="1">
        <v>-104.26300000000001</v>
      </c>
      <c r="F229" s="1">
        <v>1E-3</v>
      </c>
      <c r="G229" s="1">
        <v>0.70257999999999998</v>
      </c>
      <c r="H229" s="1">
        <f>(表1[[#This Row],[SR87_SR86]]-0.7)*10000</f>
        <v>25.800000000000267</v>
      </c>
      <c r="I229" s="1">
        <v>0.51316899999999999</v>
      </c>
      <c r="J229" s="1">
        <f>(表1[[#This Row],[ND143_ND144]]-0.51)*10000</f>
        <v>31.689999999999774</v>
      </c>
      <c r="K229" s="1">
        <v>18.428999999999998</v>
      </c>
      <c r="L229" s="1">
        <f>表1[[#This Row],[PB206_PB204]]*0.1084+13.491</f>
        <v>15.488703599999999</v>
      </c>
      <c r="M229" s="1">
        <f>表1[[#This Row],[PB206_PB204]]*1.209+15.627</f>
        <v>37.907660999999997</v>
      </c>
      <c r="N229" s="1">
        <v>15.525</v>
      </c>
      <c r="O229" s="1">
        <v>37.942</v>
      </c>
      <c r="P229" s="1">
        <f>(表1[[#This Row],[PB207_PB204]]-表1[[#This Row],[7NRHL]])*100</f>
        <v>3.6296400000001228</v>
      </c>
      <c r="Q229" s="1">
        <f>(表1[[#This Row],[PB208_PB204]]-表1[[#This Row],[8NRHL]])*100</f>
        <v>3.4339000000002784</v>
      </c>
    </row>
    <row r="230" spans="1:17" x14ac:dyDescent="0.4">
      <c r="A230" s="1">
        <v>1</v>
      </c>
      <c r="B230" s="1" t="s">
        <v>0</v>
      </c>
      <c r="C230" s="1" t="s">
        <v>287</v>
      </c>
      <c r="D230" s="1">
        <v>12.778</v>
      </c>
      <c r="E230" s="1">
        <v>-103.935</v>
      </c>
      <c r="F230" s="1">
        <v>1E-3</v>
      </c>
      <c r="G230" s="1">
        <v>0.70260900000000004</v>
      </c>
      <c r="H230" s="1">
        <f>(表1[[#This Row],[SR87_SR86]]-0.7)*10000</f>
        <v>26.090000000000835</v>
      </c>
      <c r="I230" s="1">
        <v>0.51309800000000005</v>
      </c>
      <c r="J230" s="1">
        <f>(表1[[#This Row],[ND143_ND144]]-0.51)*10000</f>
        <v>30.980000000000452</v>
      </c>
      <c r="K230" s="1">
        <v>18.427</v>
      </c>
      <c r="L230" s="1">
        <f>表1[[#This Row],[PB206_PB204]]*0.1084+13.491</f>
        <v>15.4884868</v>
      </c>
      <c r="M230" s="1">
        <f>表1[[#This Row],[PB206_PB204]]*1.209+15.627</f>
        <v>37.905242999999999</v>
      </c>
      <c r="N230" s="1">
        <v>15.502000000000001</v>
      </c>
      <c r="O230" s="1">
        <v>37.9</v>
      </c>
      <c r="P230" s="1">
        <f>(表1[[#This Row],[PB207_PB204]]-表1[[#This Row],[7NRHL]])*100</f>
        <v>1.3513200000000225</v>
      </c>
      <c r="Q230" s="1">
        <f>(表1[[#This Row],[PB208_PB204]]-表1[[#This Row],[8NRHL]])*100</f>
        <v>-0.52430000000001087</v>
      </c>
    </row>
    <row r="231" spans="1:17" x14ac:dyDescent="0.4">
      <c r="A231" s="1">
        <v>1</v>
      </c>
      <c r="B231" s="1" t="s">
        <v>0</v>
      </c>
      <c r="C231" s="1" t="s">
        <v>288</v>
      </c>
      <c r="D231" s="1">
        <v>12.717000000000001</v>
      </c>
      <c r="E231" s="1">
        <v>-103.926</v>
      </c>
      <c r="F231" s="1">
        <v>1E-3</v>
      </c>
      <c r="G231" s="1">
        <v>0.70254499999999998</v>
      </c>
      <c r="H231" s="1">
        <f>(表1[[#This Row],[SR87_SR86]]-0.7)*10000</f>
        <v>25.450000000000195</v>
      </c>
      <c r="I231" s="1">
        <v>0.51313900000000001</v>
      </c>
      <c r="J231" s="1">
        <f>(表1[[#This Row],[ND143_ND144]]-0.51)*10000</f>
        <v>31.390000000000029</v>
      </c>
      <c r="K231" s="1">
        <v>18.426200000000001</v>
      </c>
      <c r="L231" s="1">
        <f>表1[[#This Row],[PB206_PB204]]*0.1084+13.491</f>
        <v>15.48840008</v>
      </c>
      <c r="M231" s="1">
        <f>表1[[#This Row],[PB206_PB204]]*1.209+15.627</f>
        <v>37.904275800000001</v>
      </c>
      <c r="N231" s="1">
        <v>15.5624</v>
      </c>
      <c r="O231" s="1">
        <v>38.087200000000003</v>
      </c>
      <c r="P231" s="1">
        <f>(表1[[#This Row],[PB207_PB204]]-表1[[#This Row],[7NRHL]])*100</f>
        <v>7.399992000000033</v>
      </c>
      <c r="Q231" s="1">
        <f>(表1[[#This Row],[PB208_PB204]]-表1[[#This Row],[8NRHL]])*100</f>
        <v>18.29242000000022</v>
      </c>
    </row>
    <row r="232" spans="1:17" x14ac:dyDescent="0.4">
      <c r="A232" s="1">
        <v>1</v>
      </c>
      <c r="B232" s="1" t="s">
        <v>0</v>
      </c>
      <c r="C232" s="1" t="s">
        <v>289</v>
      </c>
      <c r="D232" s="1">
        <v>13.358000000000001</v>
      </c>
      <c r="E232" s="1">
        <v>-104.078</v>
      </c>
      <c r="F232" s="1">
        <v>1E-3</v>
      </c>
      <c r="G232" s="1">
        <v>0.70260999999999996</v>
      </c>
      <c r="H232" s="1">
        <f>(表1[[#This Row],[SR87_SR86]]-0.7)*10000</f>
        <v>26.100000000000012</v>
      </c>
      <c r="I232" s="1">
        <v>0.51311600000000002</v>
      </c>
      <c r="J232" s="1">
        <f>(表1[[#This Row],[ND143_ND144]]-0.51)*10000</f>
        <v>31.160000000000075</v>
      </c>
      <c r="K232" s="1">
        <v>18.425999999999998</v>
      </c>
      <c r="L232" s="1">
        <f>表1[[#This Row],[PB206_PB204]]*0.1084+13.491</f>
        <v>15.488378399999998</v>
      </c>
      <c r="M232" s="1">
        <f>表1[[#This Row],[PB206_PB204]]*1.209+15.627</f>
        <v>37.904034000000003</v>
      </c>
      <c r="N232" s="1">
        <v>15.496</v>
      </c>
      <c r="O232" s="1">
        <v>37.912999999999997</v>
      </c>
      <c r="P232" s="1">
        <f>(表1[[#This Row],[PB207_PB204]]-表1[[#This Row],[7NRHL]])*100</f>
        <v>0.76216000000020045</v>
      </c>
      <c r="Q232" s="1">
        <f>(表1[[#This Row],[PB208_PB204]]-表1[[#This Row],[8NRHL]])*100</f>
        <v>0.89659999999938123</v>
      </c>
    </row>
    <row r="233" spans="1:17" x14ac:dyDescent="0.4">
      <c r="A233" s="1">
        <v>1</v>
      </c>
      <c r="B233" s="1" t="s">
        <v>0</v>
      </c>
      <c r="C233" s="1" t="s">
        <v>291</v>
      </c>
      <c r="D233" s="1">
        <v>12.673</v>
      </c>
      <c r="E233" s="1">
        <v>-103.913</v>
      </c>
      <c r="F233" s="1">
        <v>1E-3</v>
      </c>
      <c r="G233" s="1">
        <v>0.70257999999999998</v>
      </c>
      <c r="H233" s="1">
        <f>(表1[[#This Row],[SR87_SR86]]-0.7)*10000</f>
        <v>25.800000000000267</v>
      </c>
      <c r="I233" s="1">
        <v>0.51314000000000004</v>
      </c>
      <c r="J233" s="1">
        <f>(表1[[#This Row],[ND143_ND144]]-0.51)*10000</f>
        <v>31.400000000000318</v>
      </c>
      <c r="K233" s="1">
        <v>18.423999999999999</v>
      </c>
      <c r="L233" s="1">
        <f>表1[[#This Row],[PB206_PB204]]*0.1084+13.491</f>
        <v>15.4881616</v>
      </c>
      <c r="M233" s="1">
        <f>表1[[#This Row],[PB206_PB204]]*1.209+15.627</f>
        <v>37.901616000000004</v>
      </c>
      <c r="N233" s="1">
        <v>15.526</v>
      </c>
      <c r="O233" s="1">
        <v>37.978999999999999</v>
      </c>
      <c r="P233" s="1">
        <f>(表1[[#This Row],[PB207_PB204]]-表1[[#This Row],[7NRHL]])*100</f>
        <v>3.783840000000005</v>
      </c>
      <c r="Q233" s="1">
        <f>(表1[[#This Row],[PB208_PB204]]-表1[[#This Row],[8NRHL]])*100</f>
        <v>7.7383999999995012</v>
      </c>
    </row>
    <row r="234" spans="1:17" x14ac:dyDescent="0.4">
      <c r="A234" s="1">
        <v>1</v>
      </c>
      <c r="B234" s="1" t="s">
        <v>0</v>
      </c>
      <c r="C234" s="1" t="s">
        <v>293</v>
      </c>
      <c r="D234" s="1">
        <v>12.763</v>
      </c>
      <c r="E234" s="1">
        <v>-103.928</v>
      </c>
      <c r="F234" s="1">
        <v>1E-3</v>
      </c>
      <c r="G234" s="1">
        <v>0.70247000000000004</v>
      </c>
      <c r="H234" s="1">
        <f>(表1[[#This Row],[SR87_SR86]]-0.7)*10000</f>
        <v>24.700000000000834</v>
      </c>
      <c r="I234" s="1">
        <v>0.513208</v>
      </c>
      <c r="J234" s="1">
        <f>(表1[[#This Row],[ND143_ND144]]-0.51)*10000</f>
        <v>32.079999999999885</v>
      </c>
      <c r="K234" s="1">
        <v>18.420999999999999</v>
      </c>
      <c r="L234" s="1">
        <f>表1[[#This Row],[PB206_PB204]]*0.1084+13.491</f>
        <v>15.487836399999999</v>
      </c>
      <c r="M234" s="1">
        <f>表1[[#This Row],[PB206_PB204]]*1.209+15.627</f>
        <v>37.897989000000003</v>
      </c>
      <c r="N234" s="1">
        <v>15.521000000000001</v>
      </c>
      <c r="O234" s="1">
        <v>37.948999999999998</v>
      </c>
      <c r="P234" s="1">
        <f>(表1[[#This Row],[PB207_PB204]]-表1[[#This Row],[7NRHL]])*100</f>
        <v>3.3163600000001736</v>
      </c>
      <c r="Q234" s="1">
        <f>(表1[[#This Row],[PB208_PB204]]-表1[[#This Row],[8NRHL]])*100</f>
        <v>5.1010999999995477</v>
      </c>
    </row>
    <row r="235" spans="1:17" x14ac:dyDescent="0.4">
      <c r="A235" s="1">
        <v>1</v>
      </c>
      <c r="B235" s="1" t="s">
        <v>0</v>
      </c>
      <c r="C235" s="1" t="s">
        <v>294</v>
      </c>
      <c r="D235" s="1">
        <v>12.81</v>
      </c>
      <c r="E235" s="1">
        <v>-103.878</v>
      </c>
      <c r="F235" s="1">
        <v>1E-3</v>
      </c>
      <c r="G235" s="1">
        <v>0.70255000000000001</v>
      </c>
      <c r="H235" s="1">
        <f>(表1[[#This Row],[SR87_SR86]]-0.7)*10000</f>
        <v>25.500000000000522</v>
      </c>
      <c r="I235" s="1">
        <v>0.51313799999999998</v>
      </c>
      <c r="J235" s="1">
        <f>(表1[[#This Row],[ND143_ND144]]-0.51)*10000</f>
        <v>31.37999999999974</v>
      </c>
      <c r="K235" s="1">
        <v>18.420999999999999</v>
      </c>
      <c r="L235" s="1">
        <f>表1[[#This Row],[PB206_PB204]]*0.1084+13.491</f>
        <v>15.487836399999999</v>
      </c>
      <c r="M235" s="1">
        <f>表1[[#This Row],[PB206_PB204]]*1.209+15.627</f>
        <v>37.897989000000003</v>
      </c>
      <c r="N235" s="1">
        <v>15.5</v>
      </c>
      <c r="O235" s="1">
        <v>37.953000000000003</v>
      </c>
      <c r="P235" s="1">
        <f>(表1[[#This Row],[PB207_PB204]]-表1[[#This Row],[7NRHL]])*100</f>
        <v>1.216360000000094</v>
      </c>
      <c r="Q235" s="1">
        <f>(表1[[#This Row],[PB208_PB204]]-表1[[#This Row],[8NRHL]])*100</f>
        <v>5.5011000000000365</v>
      </c>
    </row>
    <row r="236" spans="1:17" x14ac:dyDescent="0.4">
      <c r="A236" s="1">
        <v>1</v>
      </c>
      <c r="B236" s="1" t="s">
        <v>0</v>
      </c>
      <c r="C236" s="1" t="s">
        <v>295</v>
      </c>
      <c r="D236" s="1">
        <v>12.744</v>
      </c>
      <c r="E236" s="1">
        <v>-103.93899999999999</v>
      </c>
      <c r="F236" s="1">
        <v>1E-3</v>
      </c>
      <c r="G236" s="1">
        <v>0.70260199999999995</v>
      </c>
      <c r="H236" s="1">
        <f>(表1[[#This Row],[SR87_SR86]]-0.7)*10000</f>
        <v>26.019999999999932</v>
      </c>
      <c r="I236" s="1">
        <v>0.51314000000000004</v>
      </c>
      <c r="J236" s="1">
        <f>(表1[[#This Row],[ND143_ND144]]-0.51)*10000</f>
        <v>31.400000000000318</v>
      </c>
      <c r="K236" s="1">
        <v>18.419499999999999</v>
      </c>
      <c r="L236" s="1">
        <f>表1[[#This Row],[PB206_PB204]]*0.1084+13.491</f>
        <v>15.4876738</v>
      </c>
      <c r="M236" s="1">
        <f>表1[[#This Row],[PB206_PB204]]*1.209+15.627</f>
        <v>37.896175499999998</v>
      </c>
      <c r="N236" s="1">
        <v>15.512499999999999</v>
      </c>
      <c r="O236" s="1">
        <v>38.031300000000002</v>
      </c>
      <c r="P236" s="1">
        <f>(表1[[#This Row],[PB207_PB204]]-表1[[#This Row],[7NRHL]])*100</f>
        <v>2.4826199999999687</v>
      </c>
      <c r="Q236" s="1">
        <f>(表1[[#This Row],[PB208_PB204]]-表1[[#This Row],[8NRHL]])*100</f>
        <v>13.512450000000342</v>
      </c>
    </row>
    <row r="237" spans="1:17" x14ac:dyDescent="0.4">
      <c r="A237" s="1">
        <v>1</v>
      </c>
      <c r="B237" s="1" t="s">
        <v>0</v>
      </c>
      <c r="C237" s="1" t="s">
        <v>296</v>
      </c>
      <c r="D237" s="1">
        <v>12.85</v>
      </c>
      <c r="E237" s="1">
        <v>-103.88800000000001</v>
      </c>
      <c r="F237" s="1">
        <v>1E-3</v>
      </c>
      <c r="G237" s="1">
        <v>0.70257000000000003</v>
      </c>
      <c r="H237" s="1">
        <f>(表1[[#This Row],[SR87_SR86]]-0.7)*10000</f>
        <v>25.70000000000072</v>
      </c>
      <c r="I237" s="1">
        <v>0.51313799999999998</v>
      </c>
      <c r="J237" s="1">
        <f>(表1[[#This Row],[ND143_ND144]]-0.51)*10000</f>
        <v>31.37999999999974</v>
      </c>
      <c r="K237" s="1">
        <v>18.419</v>
      </c>
      <c r="L237" s="1">
        <f>表1[[#This Row],[PB206_PB204]]*0.1084+13.491</f>
        <v>15.4876196</v>
      </c>
      <c r="M237" s="1">
        <f>表1[[#This Row],[PB206_PB204]]*1.209+15.627</f>
        <v>37.895571000000004</v>
      </c>
      <c r="N237" s="1">
        <v>15.506</v>
      </c>
      <c r="O237" s="1">
        <v>37.911000000000001</v>
      </c>
      <c r="P237" s="1">
        <f>(表1[[#This Row],[PB207_PB204]]-表1[[#This Row],[7NRHL]])*100</f>
        <v>1.8380399999999852</v>
      </c>
      <c r="Q237" s="1">
        <f>(表1[[#This Row],[PB208_PB204]]-表1[[#This Row],[8NRHL]])*100</f>
        <v>1.5428999999997473</v>
      </c>
    </row>
    <row r="238" spans="1:17" x14ac:dyDescent="0.4">
      <c r="A238" s="1">
        <v>1</v>
      </c>
      <c r="B238" s="1" t="s">
        <v>0</v>
      </c>
      <c r="C238" s="1" t="s">
        <v>297</v>
      </c>
      <c r="D238" s="1">
        <v>23.005800000000001</v>
      </c>
      <c r="E238" s="1">
        <v>-113.995</v>
      </c>
      <c r="F238" s="1">
        <v>1E-4</v>
      </c>
      <c r="G238" s="1">
        <v>0.70277100000000003</v>
      </c>
      <c r="H238" s="1">
        <f>(表1[[#This Row],[SR87_SR86]]-0.7)*10000</f>
        <v>27.71000000000079</v>
      </c>
      <c r="I238" s="1">
        <v>0.51310299999999998</v>
      </c>
      <c r="J238" s="1">
        <f>(表1[[#This Row],[ND143_ND144]]-0.51)*10000</f>
        <v>31.029999999999667</v>
      </c>
      <c r="K238" s="1">
        <v>18.419</v>
      </c>
      <c r="L238" s="1">
        <f>表1[[#This Row],[PB206_PB204]]*0.1084+13.491</f>
        <v>15.4876196</v>
      </c>
      <c r="M238" s="1">
        <f>表1[[#This Row],[PB206_PB204]]*1.209+15.627</f>
        <v>37.895571000000004</v>
      </c>
      <c r="N238" s="1">
        <v>15.52</v>
      </c>
      <c r="O238" s="1">
        <v>37.960999999999999</v>
      </c>
      <c r="P238" s="1">
        <f>(表1[[#This Row],[PB207_PB204]]-表1[[#This Row],[7NRHL]])*100</f>
        <v>3.2380399999999199</v>
      </c>
      <c r="Q238" s="1">
        <f>(表1[[#This Row],[PB208_PB204]]-表1[[#This Row],[8NRHL]])*100</f>
        <v>6.542899999999463</v>
      </c>
    </row>
    <row r="239" spans="1:17" x14ac:dyDescent="0.4">
      <c r="A239" s="1">
        <v>1</v>
      </c>
      <c r="B239" s="1" t="s">
        <v>0</v>
      </c>
      <c r="C239" s="1" t="s">
        <v>299</v>
      </c>
      <c r="D239" s="1">
        <v>23.005800000000001</v>
      </c>
      <c r="E239" s="1">
        <v>-113.995</v>
      </c>
      <c r="F239" s="1">
        <v>1E-4</v>
      </c>
      <c r="G239" s="1">
        <v>0.70279700000000001</v>
      </c>
      <c r="H239" s="1">
        <f>(表1[[#This Row],[SR87_SR86]]-0.7)*10000</f>
        <v>27.970000000000496</v>
      </c>
      <c r="I239" s="1">
        <v>0.51322699999999999</v>
      </c>
      <c r="J239" s="1">
        <f>(表1[[#This Row],[ND143_ND144]]-0.51)*10000</f>
        <v>32.269999999999797</v>
      </c>
      <c r="K239" s="1">
        <v>18.417999999999999</v>
      </c>
      <c r="L239" s="1">
        <f>表1[[#This Row],[PB206_PB204]]*0.1084+13.491</f>
        <v>15.4875112</v>
      </c>
      <c r="M239" s="1">
        <f>表1[[#This Row],[PB206_PB204]]*1.209+15.627</f>
        <v>37.894362000000001</v>
      </c>
      <c r="N239" s="1">
        <v>15.518000000000001</v>
      </c>
      <c r="O239" s="1">
        <v>37.954000000000001</v>
      </c>
      <c r="P239" s="1">
        <f>(表1[[#This Row],[PB207_PB204]]-表1[[#This Row],[7NRHL]])*100</f>
        <v>3.0488800000000538</v>
      </c>
      <c r="Q239" s="1">
        <f>(表1[[#This Row],[PB208_PB204]]-表1[[#This Row],[8NRHL]])*100</f>
        <v>5.9637999999999636</v>
      </c>
    </row>
    <row r="240" spans="1:17" x14ac:dyDescent="0.4">
      <c r="A240" s="1">
        <v>1</v>
      </c>
      <c r="B240" s="1" t="s">
        <v>0</v>
      </c>
      <c r="C240" s="1" t="s">
        <v>300</v>
      </c>
      <c r="D240" s="1">
        <v>-16.57</v>
      </c>
      <c r="E240" s="1">
        <v>-113.06</v>
      </c>
      <c r="F240" s="1">
        <v>0.01</v>
      </c>
      <c r="G240" s="1">
        <v>0.70262999999999998</v>
      </c>
      <c r="H240" s="1">
        <f>(表1[[#This Row],[SR87_SR86]]-0.7)*10000</f>
        <v>26.30000000000021</v>
      </c>
      <c r="I240" s="1">
        <v>0.51314899999999997</v>
      </c>
      <c r="J240" s="1">
        <f>(表1[[#This Row],[ND143_ND144]]-0.51)*10000</f>
        <v>31.489999999999576</v>
      </c>
      <c r="K240" s="1">
        <v>18.417000000000002</v>
      </c>
      <c r="L240" s="1">
        <f>表1[[#This Row],[PB206_PB204]]*0.1084+13.491</f>
        <v>15.4874028</v>
      </c>
      <c r="M240" s="1">
        <f>表1[[#This Row],[PB206_PB204]]*1.209+15.627</f>
        <v>37.893153000000005</v>
      </c>
      <c r="N240" s="1">
        <v>15.486000000000001</v>
      </c>
      <c r="O240" s="1">
        <v>37.930999999999997</v>
      </c>
      <c r="P240" s="1">
        <f>(表1[[#This Row],[PB207_PB204]]-表1[[#This Row],[7NRHL]])*100</f>
        <v>-0.14027999999992602</v>
      </c>
      <c r="Q240" s="1">
        <f>(表1[[#This Row],[PB208_PB204]]-表1[[#This Row],[8NRHL]])*100</f>
        <v>3.7846999999992192</v>
      </c>
    </row>
    <row r="241" spans="1:17" x14ac:dyDescent="0.4">
      <c r="A241" s="1">
        <v>1</v>
      </c>
      <c r="B241" s="1" t="s">
        <v>0</v>
      </c>
      <c r="C241" s="1" t="s">
        <v>303</v>
      </c>
      <c r="D241" s="1">
        <v>32.055</v>
      </c>
      <c r="E241" s="1">
        <v>-121.25</v>
      </c>
      <c r="F241" s="1">
        <v>1E-3</v>
      </c>
      <c r="G241" s="1">
        <v>0.70252999999999999</v>
      </c>
      <c r="H241" s="1">
        <f>(表1[[#This Row],[SR87_SR86]]-0.7)*10000</f>
        <v>25.300000000000324</v>
      </c>
      <c r="I241" s="1">
        <v>0.51312000000000002</v>
      </c>
      <c r="J241" s="1">
        <f>(表1[[#This Row],[ND143_ND144]]-0.51)*10000</f>
        <v>31.200000000000117</v>
      </c>
      <c r="K241" s="1">
        <v>18.41</v>
      </c>
      <c r="L241" s="1">
        <f>表1[[#This Row],[PB206_PB204]]*0.1084+13.491</f>
        <v>15.486644</v>
      </c>
      <c r="M241" s="1">
        <f>表1[[#This Row],[PB206_PB204]]*1.209+15.627</f>
        <v>37.884689999999999</v>
      </c>
      <c r="N241" s="1">
        <v>15.49</v>
      </c>
      <c r="O241" s="1">
        <v>37.770000000000003</v>
      </c>
      <c r="P241" s="1">
        <f>(表1[[#This Row],[PB207_PB204]]-表1[[#This Row],[7NRHL]])*100</f>
        <v>0.33560000000001367</v>
      </c>
      <c r="Q241" s="1">
        <f>(表1[[#This Row],[PB208_PB204]]-表1[[#This Row],[8NRHL]])*100</f>
        <v>-11.468999999999596</v>
      </c>
    </row>
    <row r="242" spans="1:17" x14ac:dyDescent="0.4">
      <c r="A242" s="1">
        <v>1</v>
      </c>
      <c r="B242" s="1" t="s">
        <v>0</v>
      </c>
      <c r="C242" s="1" t="s">
        <v>304</v>
      </c>
      <c r="D242" s="1">
        <v>12.567</v>
      </c>
      <c r="E242" s="1">
        <v>-104.062</v>
      </c>
      <c r="F242" s="1">
        <v>1E-3</v>
      </c>
      <c r="G242" s="1">
        <v>0.70258500000000002</v>
      </c>
      <c r="H242" s="1">
        <f>(表1[[#This Row],[SR87_SR86]]-0.7)*10000</f>
        <v>25.850000000000595</v>
      </c>
      <c r="I242" s="1">
        <v>0.51310900000000004</v>
      </c>
      <c r="J242" s="1">
        <f>(表1[[#This Row],[ND143_ND144]]-0.51)*10000</f>
        <v>31.090000000000284</v>
      </c>
      <c r="K242" s="1">
        <v>18.41</v>
      </c>
      <c r="L242" s="1">
        <f>表1[[#This Row],[PB206_PB204]]*0.1084+13.491</f>
        <v>15.486644</v>
      </c>
      <c r="M242" s="1">
        <f>表1[[#This Row],[PB206_PB204]]*1.209+15.627</f>
        <v>37.884689999999999</v>
      </c>
      <c r="N242" s="1">
        <v>15.500999999999999</v>
      </c>
      <c r="O242" s="1">
        <v>37.860999999999997</v>
      </c>
      <c r="P242" s="1">
        <f>(表1[[#This Row],[PB207_PB204]]-表1[[#This Row],[7NRHL]])*100</f>
        <v>1.4355999999999369</v>
      </c>
      <c r="Q242" s="1">
        <f>(表1[[#This Row],[PB208_PB204]]-表1[[#This Row],[8NRHL]])*100</f>
        <v>-2.3690000000001987</v>
      </c>
    </row>
    <row r="243" spans="1:17" x14ac:dyDescent="0.4">
      <c r="A243" s="1">
        <v>1</v>
      </c>
      <c r="B243" s="1" t="s">
        <v>0</v>
      </c>
      <c r="C243" s="1" t="s">
        <v>305</v>
      </c>
      <c r="D243" s="1">
        <v>-7.3952</v>
      </c>
      <c r="E243" s="1">
        <v>-107.791</v>
      </c>
      <c r="F243" s="1">
        <v>1E-4</v>
      </c>
      <c r="G243" s="1">
        <v>0.70263500000000001</v>
      </c>
      <c r="H243" s="1">
        <f>(表1[[#This Row],[SR87_SR86]]-0.7)*10000</f>
        <v>26.350000000000541</v>
      </c>
      <c r="I243" s="1">
        <v>0.51310199999999995</v>
      </c>
      <c r="J243" s="1">
        <f>(表1[[#This Row],[ND143_ND144]]-0.51)*10000</f>
        <v>31.019999999999381</v>
      </c>
      <c r="K243" s="1">
        <v>18.41</v>
      </c>
      <c r="L243" s="1">
        <f>表1[[#This Row],[PB206_PB204]]*0.1084+13.491</f>
        <v>15.486644</v>
      </c>
      <c r="M243" s="1">
        <f>表1[[#This Row],[PB206_PB204]]*1.209+15.627</f>
        <v>37.884689999999999</v>
      </c>
      <c r="N243" s="1">
        <v>15.496</v>
      </c>
      <c r="O243" s="1">
        <v>37.950000000000003</v>
      </c>
      <c r="P243" s="1">
        <f>(表1[[#This Row],[PB207_PB204]]-表1[[#This Row],[7NRHL]])*100</f>
        <v>0.9356000000000364</v>
      </c>
      <c r="Q243" s="1">
        <f>(表1[[#This Row],[PB208_PB204]]-表1[[#This Row],[8NRHL]])*100</f>
        <v>6.5310000000003754</v>
      </c>
    </row>
    <row r="244" spans="1:17" x14ac:dyDescent="0.4">
      <c r="A244" s="1">
        <v>1</v>
      </c>
      <c r="B244" s="1" t="s">
        <v>0</v>
      </c>
      <c r="C244" s="1" t="s">
        <v>306</v>
      </c>
      <c r="D244" s="1">
        <v>13.446999999999999</v>
      </c>
      <c r="E244" s="1">
        <v>-102.61</v>
      </c>
      <c r="F244" s="1">
        <v>1E-3</v>
      </c>
      <c r="G244" s="1">
        <v>0.70248999999999995</v>
      </c>
      <c r="H244" s="1">
        <f>(表1[[#This Row],[SR87_SR86]]-0.7)*10000</f>
        <v>24.89999999999992</v>
      </c>
      <c r="I244" s="1">
        <v>0.51317500000000005</v>
      </c>
      <c r="J244" s="1">
        <f>(表1[[#This Row],[ND143_ND144]]-0.51)*10000</f>
        <v>31.750000000000391</v>
      </c>
      <c r="K244" s="1">
        <v>18.408999999999999</v>
      </c>
      <c r="L244" s="1">
        <f>表1[[#This Row],[PB206_PB204]]*0.1084+13.491</f>
        <v>15.4865356</v>
      </c>
      <c r="M244" s="1">
        <f>表1[[#This Row],[PB206_PB204]]*1.209+15.627</f>
        <v>37.883481000000003</v>
      </c>
      <c r="N244" s="1">
        <v>15.446</v>
      </c>
      <c r="O244" s="1">
        <v>37.756</v>
      </c>
      <c r="P244" s="1">
        <f>(表1[[#This Row],[PB207_PB204]]-表1[[#This Row],[7NRHL]])*100</f>
        <v>-4.0535600000000116</v>
      </c>
      <c r="Q244" s="1">
        <f>(表1[[#This Row],[PB208_PB204]]-表1[[#This Row],[8NRHL]])*100</f>
        <v>-12.748100000000306</v>
      </c>
    </row>
    <row r="245" spans="1:17" x14ac:dyDescent="0.4">
      <c r="A245" s="1">
        <v>1</v>
      </c>
      <c r="B245" s="1" t="s">
        <v>0</v>
      </c>
      <c r="C245" s="1" t="s">
        <v>307</v>
      </c>
      <c r="D245" s="1">
        <v>-25.7</v>
      </c>
      <c r="E245" s="1">
        <v>-116</v>
      </c>
      <c r="F245" s="1">
        <v>0.01</v>
      </c>
      <c r="G245" s="1">
        <v>0.70253600000000005</v>
      </c>
      <c r="H245" s="1">
        <f>(表1[[#This Row],[SR87_SR86]]-0.7)*10000</f>
        <v>25.360000000000937</v>
      </c>
      <c r="I245" s="1">
        <v>0.51315200000000005</v>
      </c>
      <c r="J245" s="1">
        <f>(表1[[#This Row],[ND143_ND144]]-0.51)*10000</f>
        <v>31.520000000000437</v>
      </c>
      <c r="K245" s="1">
        <v>18.408999999999999</v>
      </c>
      <c r="L245" s="1">
        <f>表1[[#This Row],[PB206_PB204]]*0.1084+13.491</f>
        <v>15.4865356</v>
      </c>
      <c r="M245" s="1">
        <f>表1[[#This Row],[PB206_PB204]]*1.209+15.627</f>
        <v>37.883481000000003</v>
      </c>
      <c r="N245" s="1">
        <v>15.491</v>
      </c>
      <c r="O245" s="1">
        <v>37.859000000000002</v>
      </c>
      <c r="P245" s="1">
        <f>(表1[[#This Row],[PB207_PB204]]-表1[[#This Row],[7NRHL]])*100</f>
        <v>0.4464399999999813</v>
      </c>
      <c r="Q245" s="1">
        <f>(表1[[#This Row],[PB208_PB204]]-表1[[#This Row],[8NRHL]])*100</f>
        <v>-2.4481000000001529</v>
      </c>
    </row>
    <row r="246" spans="1:17" x14ac:dyDescent="0.4">
      <c r="A246" s="1">
        <v>1</v>
      </c>
      <c r="B246" s="1" t="s">
        <v>0</v>
      </c>
      <c r="C246" s="1" t="s">
        <v>309</v>
      </c>
      <c r="D246" s="1">
        <v>-20.393999999999998</v>
      </c>
      <c r="E246" s="1">
        <v>-113.76300000000001</v>
      </c>
      <c r="F246" s="1">
        <v>1E-3</v>
      </c>
      <c r="G246" s="1">
        <v>0.70245000000000002</v>
      </c>
      <c r="H246" s="1">
        <f>(表1[[#This Row],[SR87_SR86]]-0.7)*10000</f>
        <v>24.500000000000632</v>
      </c>
      <c r="I246" s="1">
        <v>0.51315599999999995</v>
      </c>
      <c r="J246" s="1">
        <f>(表1[[#This Row],[ND143_ND144]]-0.51)*10000</f>
        <v>31.559999999999366</v>
      </c>
      <c r="K246" s="1">
        <v>18.408000000000001</v>
      </c>
      <c r="L246" s="1">
        <f>表1[[#This Row],[PB206_PB204]]*0.1084+13.491</f>
        <v>15.4864272</v>
      </c>
      <c r="M246" s="1">
        <f>表1[[#This Row],[PB206_PB204]]*1.209+15.627</f>
        <v>37.882272</v>
      </c>
      <c r="N246" s="1">
        <v>15.49</v>
      </c>
      <c r="O246" s="1">
        <v>37.905999999999999</v>
      </c>
      <c r="P246" s="1">
        <f>(表1[[#This Row],[PB207_PB204]]-表1[[#This Row],[7NRHL]])*100</f>
        <v>0.35728000000005977</v>
      </c>
      <c r="Q246" s="1">
        <f>(表1[[#This Row],[PB208_PB204]]-表1[[#This Row],[8NRHL]])*100</f>
        <v>2.3727999999998417</v>
      </c>
    </row>
    <row r="247" spans="1:17" x14ac:dyDescent="0.4">
      <c r="A247" s="1">
        <v>1</v>
      </c>
      <c r="B247" s="1" t="s">
        <v>0</v>
      </c>
      <c r="C247" s="1" t="s">
        <v>311</v>
      </c>
      <c r="D247" s="1">
        <v>42.618000000000002</v>
      </c>
      <c r="E247" s="1">
        <v>-126.809</v>
      </c>
      <c r="F247" s="1">
        <v>1E-3</v>
      </c>
      <c r="G247" s="1">
        <v>0.70246799999999998</v>
      </c>
      <c r="H247" s="1">
        <f>(表1[[#This Row],[SR87_SR86]]-0.7)*10000</f>
        <v>24.680000000000256</v>
      </c>
      <c r="I247" s="1">
        <v>0.51318299999999994</v>
      </c>
      <c r="J247" s="1">
        <f>(表1[[#This Row],[ND143_ND144]]-0.51)*10000</f>
        <v>31.829999999999359</v>
      </c>
      <c r="K247" s="1">
        <v>18.407</v>
      </c>
      <c r="L247" s="1">
        <f>表1[[#This Row],[PB206_PB204]]*0.1084+13.491</f>
        <v>15.486318799999999</v>
      </c>
      <c r="M247" s="1">
        <f>表1[[#This Row],[PB206_PB204]]*1.209+15.627</f>
        <v>37.881063000000005</v>
      </c>
      <c r="N247" s="1">
        <v>15.48</v>
      </c>
      <c r="O247" s="1">
        <v>37.805</v>
      </c>
      <c r="P247" s="1">
        <f>(表1[[#This Row],[PB207_PB204]]-表1[[#This Row],[7NRHL]])*100</f>
        <v>-0.63187999999989586</v>
      </c>
      <c r="Q247" s="1">
        <f>(表1[[#This Row],[PB208_PB204]]-表1[[#This Row],[8NRHL]])*100</f>
        <v>-7.6063000000004877</v>
      </c>
    </row>
    <row r="248" spans="1:17" x14ac:dyDescent="0.4">
      <c r="A248" s="1">
        <v>1</v>
      </c>
      <c r="B248" s="1" t="s">
        <v>0</v>
      </c>
      <c r="C248" s="1" t="s">
        <v>312</v>
      </c>
      <c r="D248" s="1">
        <v>13.753</v>
      </c>
      <c r="E248" s="1">
        <v>-104.15600000000001</v>
      </c>
      <c r="F248" s="1">
        <v>1E-3</v>
      </c>
      <c r="G248" s="1">
        <v>0.70260999999999996</v>
      </c>
      <c r="H248" s="1">
        <f>(表1[[#This Row],[SR87_SR86]]-0.7)*10000</f>
        <v>26.100000000000012</v>
      </c>
      <c r="I248" s="1">
        <v>0.51315500000000003</v>
      </c>
      <c r="J248" s="1">
        <f>(表1[[#This Row],[ND143_ND144]]-0.51)*10000</f>
        <v>31.550000000000189</v>
      </c>
      <c r="K248" s="1">
        <v>18.407</v>
      </c>
      <c r="L248" s="1">
        <f>表1[[#This Row],[PB206_PB204]]*0.1084+13.491</f>
        <v>15.486318799999999</v>
      </c>
      <c r="M248" s="1">
        <f>表1[[#This Row],[PB206_PB204]]*1.209+15.627</f>
        <v>37.881063000000005</v>
      </c>
      <c r="N248" s="1">
        <v>15.49</v>
      </c>
      <c r="O248" s="1">
        <v>37.887999999999998</v>
      </c>
      <c r="P248" s="1">
        <f>(表1[[#This Row],[PB207_PB204]]-表1[[#This Row],[7NRHL]])*100</f>
        <v>0.36812000000008283</v>
      </c>
      <c r="Q248" s="1">
        <f>(表1[[#This Row],[PB208_PB204]]-表1[[#This Row],[8NRHL]])*100</f>
        <v>0.69369999999935317</v>
      </c>
    </row>
    <row r="249" spans="1:17" x14ac:dyDescent="0.4">
      <c r="A249" s="1">
        <v>1</v>
      </c>
      <c r="B249" s="1" t="s">
        <v>0</v>
      </c>
      <c r="C249" s="1" t="s">
        <v>313</v>
      </c>
      <c r="D249" s="1">
        <v>11.43</v>
      </c>
      <c r="E249" s="1">
        <v>-104</v>
      </c>
      <c r="F249" s="1">
        <v>0.01</v>
      </c>
      <c r="G249" s="1">
        <v>0.70290799999999998</v>
      </c>
      <c r="H249" s="1">
        <f>(表1[[#This Row],[SR87_SR86]]-0.7)*10000</f>
        <v>29.080000000000219</v>
      </c>
      <c r="I249" s="1">
        <v>0.51312000000000002</v>
      </c>
      <c r="J249" s="1">
        <f>(表1[[#This Row],[ND143_ND144]]-0.51)*10000</f>
        <v>31.200000000000117</v>
      </c>
      <c r="K249" s="1">
        <v>18.405000000000001</v>
      </c>
      <c r="L249" s="1">
        <f>表1[[#This Row],[PB206_PB204]]*0.1084+13.491</f>
        <v>15.486101999999999</v>
      </c>
      <c r="M249" s="1">
        <f>表1[[#This Row],[PB206_PB204]]*1.209+15.627</f>
        <v>37.878645000000006</v>
      </c>
      <c r="N249" s="1">
        <v>15.492000000000001</v>
      </c>
      <c r="O249" s="1">
        <v>37.884999999999998</v>
      </c>
      <c r="P249" s="1">
        <f>(表1[[#This Row],[PB207_PB204]]-表1[[#This Row],[7NRHL]])*100</f>
        <v>0.58980000000019572</v>
      </c>
      <c r="Q249" s="1">
        <f>(表1[[#This Row],[PB208_PB204]]-表1[[#This Row],[8NRHL]])*100</f>
        <v>0.6354999999992117</v>
      </c>
    </row>
    <row r="250" spans="1:17" x14ac:dyDescent="0.4">
      <c r="A250" s="1">
        <v>1</v>
      </c>
      <c r="B250" s="1" t="s">
        <v>0</v>
      </c>
      <c r="C250" s="1" t="s">
        <v>316</v>
      </c>
      <c r="D250" s="1">
        <v>2.23</v>
      </c>
      <c r="E250" s="1">
        <v>-101.47</v>
      </c>
      <c r="F250" s="1">
        <v>0.01</v>
      </c>
      <c r="G250" s="1">
        <v>0.70247599999999999</v>
      </c>
      <c r="H250" s="1">
        <f>(表1[[#This Row],[SR87_SR86]]-0.7)*10000</f>
        <v>24.760000000000339</v>
      </c>
      <c r="I250" s="1">
        <v>0.51307999999999998</v>
      </c>
      <c r="J250" s="1">
        <f>(表1[[#This Row],[ND143_ND144]]-0.51)*10000</f>
        <v>30.799999999999716</v>
      </c>
      <c r="K250" s="1">
        <v>18.404</v>
      </c>
      <c r="L250" s="1">
        <f>表1[[#This Row],[PB206_PB204]]*0.1084+13.491</f>
        <v>15.4859936</v>
      </c>
      <c r="M250" s="1">
        <f>表1[[#This Row],[PB206_PB204]]*1.209+15.627</f>
        <v>37.877436000000003</v>
      </c>
      <c r="N250" s="1">
        <v>15.52</v>
      </c>
      <c r="O250" s="1">
        <v>38.021999999999998</v>
      </c>
      <c r="P250" s="1">
        <f>(表1[[#This Row],[PB207_PB204]]-表1[[#This Row],[7NRHL]])*100</f>
        <v>3.4006399999999104</v>
      </c>
      <c r="Q250" s="1">
        <f>(表1[[#This Row],[PB208_PB204]]-表1[[#This Row],[8NRHL]])*100</f>
        <v>14.456399999999547</v>
      </c>
    </row>
    <row r="251" spans="1:17" x14ac:dyDescent="0.4">
      <c r="A251" s="1">
        <v>1</v>
      </c>
      <c r="B251" s="1" t="s">
        <v>0</v>
      </c>
      <c r="C251" s="1" t="s">
        <v>317</v>
      </c>
      <c r="D251" s="1">
        <v>2.5920000000000001</v>
      </c>
      <c r="E251" s="1">
        <v>-106.94199999999999</v>
      </c>
      <c r="F251" s="1">
        <v>1E-3</v>
      </c>
      <c r="G251" s="1">
        <v>0.70363100000000001</v>
      </c>
      <c r="H251" s="1">
        <f>(表1[[#This Row],[SR87_SR86]]-0.7)*10000</f>
        <v>36.310000000000507</v>
      </c>
      <c r="I251" s="1">
        <v>0.51307999999999998</v>
      </c>
      <c r="J251" s="1">
        <f>(表1[[#This Row],[ND143_ND144]]-0.51)*10000</f>
        <v>30.799999999999716</v>
      </c>
      <c r="K251" s="1">
        <v>18.401199999999999</v>
      </c>
      <c r="L251" s="1">
        <f>表1[[#This Row],[PB206_PB204]]*0.1084+13.491</f>
        <v>15.485690079999999</v>
      </c>
      <c r="M251" s="1">
        <f>表1[[#This Row],[PB206_PB204]]*1.209+15.627</f>
        <v>37.874050799999999</v>
      </c>
      <c r="N251" s="1">
        <v>15.499499999999999</v>
      </c>
      <c r="O251" s="1">
        <v>37.984000000000002</v>
      </c>
      <c r="P251" s="1">
        <f>(表1[[#This Row],[PB207_PB204]]-表1[[#This Row],[7NRHL]])*100</f>
        <v>1.380991999999992</v>
      </c>
      <c r="Q251" s="1">
        <f>(表1[[#This Row],[PB208_PB204]]-表1[[#This Row],[8NRHL]])*100</f>
        <v>10.994920000000263</v>
      </c>
    </row>
    <row r="252" spans="1:17" x14ac:dyDescent="0.4">
      <c r="A252" s="1">
        <v>1</v>
      </c>
      <c r="B252" s="1" t="s">
        <v>0</v>
      </c>
      <c r="C252" s="1" t="s">
        <v>320</v>
      </c>
      <c r="D252" s="1">
        <v>-23.53</v>
      </c>
      <c r="E252" s="1">
        <v>-115.57</v>
      </c>
      <c r="F252" s="1">
        <v>0.01</v>
      </c>
      <c r="G252" s="1">
        <v>0.70252199999999998</v>
      </c>
      <c r="H252" s="1">
        <f>(表1[[#This Row],[SR87_SR86]]-0.7)*10000</f>
        <v>25.22000000000024</v>
      </c>
      <c r="I252" s="1">
        <v>0.51314700000000002</v>
      </c>
      <c r="J252" s="1">
        <f>(表1[[#This Row],[ND143_ND144]]-0.51)*10000</f>
        <v>31.470000000000109</v>
      </c>
      <c r="K252" s="1">
        <v>18.401</v>
      </c>
      <c r="L252" s="1">
        <f>表1[[#This Row],[PB206_PB204]]*0.1084+13.491</f>
        <v>15.4856684</v>
      </c>
      <c r="M252" s="1">
        <f>表1[[#This Row],[PB206_PB204]]*1.209+15.627</f>
        <v>37.873809000000001</v>
      </c>
      <c r="N252" s="1">
        <v>15.48</v>
      </c>
      <c r="O252" s="1">
        <v>37.835000000000001</v>
      </c>
      <c r="P252" s="1">
        <f>(表1[[#This Row],[PB207_PB204]]-表1[[#This Row],[7NRHL]])*100</f>
        <v>-0.56683999999993517</v>
      </c>
      <c r="Q252" s="1">
        <f>(表1[[#This Row],[PB208_PB204]]-表1[[#This Row],[8NRHL]])*100</f>
        <v>-3.8809000000000538</v>
      </c>
    </row>
    <row r="253" spans="1:17" x14ac:dyDescent="0.4">
      <c r="A253" s="1">
        <v>1</v>
      </c>
      <c r="B253" s="1" t="s">
        <v>0</v>
      </c>
      <c r="C253" s="1" t="s">
        <v>321</v>
      </c>
      <c r="D253" s="1">
        <v>-17.93</v>
      </c>
      <c r="E253" s="1">
        <v>-116.02</v>
      </c>
      <c r="F253" s="1">
        <v>0.01</v>
      </c>
      <c r="G253" s="1">
        <v>0.70245999999999997</v>
      </c>
      <c r="H253" s="1">
        <f>(表1[[#This Row],[SR87_SR86]]-0.7)*10000</f>
        <v>24.600000000000179</v>
      </c>
      <c r="I253" s="1">
        <v>0.51314000000000004</v>
      </c>
      <c r="J253" s="1">
        <f>(表1[[#This Row],[ND143_ND144]]-0.51)*10000</f>
        <v>31.400000000000318</v>
      </c>
      <c r="K253" s="1">
        <v>18.399000000000001</v>
      </c>
      <c r="L253" s="1">
        <f>表1[[#This Row],[PB206_PB204]]*0.1084+13.491</f>
        <v>15.485451599999999</v>
      </c>
      <c r="M253" s="1">
        <f>表1[[#This Row],[PB206_PB204]]*1.209+15.627</f>
        <v>37.871391000000003</v>
      </c>
      <c r="N253" s="1">
        <v>15.477</v>
      </c>
      <c r="O253" s="1">
        <v>37.853000000000002</v>
      </c>
      <c r="P253" s="1">
        <f>(表1[[#This Row],[PB207_PB204]]-表1[[#This Row],[7NRHL]])*100</f>
        <v>-0.84515999999990044</v>
      </c>
      <c r="Q253" s="1">
        <f>(表1[[#This Row],[PB208_PB204]]-表1[[#This Row],[8NRHL]])*100</f>
        <v>-1.8391000000001156</v>
      </c>
    </row>
    <row r="254" spans="1:17" x14ac:dyDescent="0.4">
      <c r="A254" s="1">
        <v>1</v>
      </c>
      <c r="B254" s="1" t="s">
        <v>0</v>
      </c>
      <c r="C254" s="1" t="s">
        <v>325</v>
      </c>
      <c r="D254" s="1">
        <v>12.858000000000001</v>
      </c>
      <c r="E254" s="1">
        <v>-103.96299999999999</v>
      </c>
      <c r="F254" s="1">
        <v>1E-3</v>
      </c>
      <c r="G254" s="1">
        <v>0.70260100000000003</v>
      </c>
      <c r="H254" s="1">
        <f>(表1[[#This Row],[SR87_SR86]]-0.7)*10000</f>
        <v>26.010000000000755</v>
      </c>
      <c r="I254" s="1">
        <v>0.51311099999999998</v>
      </c>
      <c r="J254" s="1">
        <f>(表1[[#This Row],[ND143_ND144]]-0.51)*10000</f>
        <v>31.109999999999751</v>
      </c>
      <c r="K254" s="1">
        <v>18.39</v>
      </c>
      <c r="L254" s="1">
        <f>表1[[#This Row],[PB206_PB204]]*0.1084+13.491</f>
        <v>15.484475999999999</v>
      </c>
      <c r="M254" s="1">
        <f>表1[[#This Row],[PB206_PB204]]*1.209+15.627</f>
        <v>37.860510000000005</v>
      </c>
      <c r="N254" s="1">
        <v>15.487</v>
      </c>
      <c r="O254" s="1">
        <v>37.844000000000001</v>
      </c>
      <c r="P254" s="1">
        <f>(表1[[#This Row],[PB207_PB204]]-表1[[#This Row],[7NRHL]])*100</f>
        <v>0.25240000000010809</v>
      </c>
      <c r="Q254" s="1">
        <f>(表1[[#This Row],[PB208_PB204]]-表1[[#This Row],[8NRHL]])*100</f>
        <v>-1.6510000000003799</v>
      </c>
    </row>
    <row r="255" spans="1:17" x14ac:dyDescent="0.4">
      <c r="A255" s="1">
        <v>1</v>
      </c>
      <c r="B255" s="1" t="s">
        <v>0</v>
      </c>
      <c r="C255" s="1" t="s">
        <v>326</v>
      </c>
      <c r="D255" s="1">
        <v>20.795000000000002</v>
      </c>
      <c r="E255" s="1">
        <v>-109.38500000000001</v>
      </c>
      <c r="F255" s="1">
        <v>1E-3</v>
      </c>
      <c r="G255" s="1">
        <v>0.70238999999999996</v>
      </c>
      <c r="H255" s="1">
        <f>(表1[[#This Row],[SR87_SR86]]-0.7)*10000</f>
        <v>23.900000000000034</v>
      </c>
      <c r="I255" s="1">
        <v>0.51317699999999999</v>
      </c>
      <c r="J255" s="1">
        <f>(表1[[#This Row],[ND143_ND144]]-0.51)*10000</f>
        <v>31.769999999999854</v>
      </c>
      <c r="K255" s="1">
        <v>18.387</v>
      </c>
      <c r="L255" s="1">
        <f>表1[[#This Row],[PB206_PB204]]*0.1084+13.491</f>
        <v>15.4841508</v>
      </c>
      <c r="M255" s="1">
        <f>表1[[#This Row],[PB206_PB204]]*1.209+15.627</f>
        <v>37.856883000000003</v>
      </c>
      <c r="N255" s="1">
        <v>15.43</v>
      </c>
      <c r="O255" s="1">
        <v>37.753999999999998</v>
      </c>
      <c r="P255" s="1">
        <f>(表1[[#This Row],[PB207_PB204]]-表1[[#This Row],[7NRHL]])*100</f>
        <v>-5.4150800000000388</v>
      </c>
      <c r="Q255" s="1">
        <f>(表1[[#This Row],[PB208_PB204]]-表1[[#This Row],[8NRHL]])*100</f>
        <v>-10.288300000000561</v>
      </c>
    </row>
    <row r="256" spans="1:17" x14ac:dyDescent="0.4">
      <c r="A256" s="1">
        <v>1</v>
      </c>
      <c r="B256" s="1" t="s">
        <v>0</v>
      </c>
      <c r="C256" s="1" t="s">
        <v>327</v>
      </c>
      <c r="D256" s="1">
        <v>12.367000000000001</v>
      </c>
      <c r="E256" s="1">
        <v>-103.952</v>
      </c>
      <c r="F256" s="1">
        <v>1E-3</v>
      </c>
      <c r="G256" s="1">
        <v>0.70271300000000003</v>
      </c>
      <c r="H256" s="1">
        <f>(表1[[#This Row],[SR87_SR86]]-0.7)*10000</f>
        <v>27.130000000000763</v>
      </c>
      <c r="I256" s="1">
        <v>0.51312000000000002</v>
      </c>
      <c r="J256" s="1">
        <f>(表1[[#This Row],[ND143_ND144]]-0.51)*10000</f>
        <v>31.200000000000117</v>
      </c>
      <c r="K256" s="1">
        <v>18.385000000000002</v>
      </c>
      <c r="L256" s="1">
        <f>表1[[#This Row],[PB206_PB204]]*0.1084+13.491</f>
        <v>15.483934</v>
      </c>
      <c r="M256" s="1">
        <f>表1[[#This Row],[PB206_PB204]]*1.209+15.627</f>
        <v>37.854465000000005</v>
      </c>
      <c r="N256" s="1">
        <v>15.484999999999999</v>
      </c>
      <c r="O256" s="1">
        <v>37.801000000000002</v>
      </c>
      <c r="P256" s="1">
        <f>(表1[[#This Row],[PB207_PB204]]-表1[[#This Row],[7NRHL]])*100</f>
        <v>0.10659999999997893</v>
      </c>
      <c r="Q256" s="1">
        <f>(表1[[#This Row],[PB208_PB204]]-表1[[#This Row],[8NRHL]])*100</f>
        <v>-5.346500000000276</v>
      </c>
    </row>
    <row r="257" spans="1:17" x14ac:dyDescent="0.4">
      <c r="A257" s="1">
        <v>1</v>
      </c>
      <c r="B257" s="1" t="s">
        <v>0</v>
      </c>
      <c r="C257" s="1" t="s">
        <v>328</v>
      </c>
      <c r="D257" s="1">
        <v>12.705</v>
      </c>
      <c r="E257" s="1">
        <v>-103.919</v>
      </c>
      <c r="F257" s="1">
        <v>1E-3</v>
      </c>
      <c r="G257" s="1">
        <v>0.70260199999999995</v>
      </c>
      <c r="H257" s="1">
        <f>(表1[[#This Row],[SR87_SR86]]-0.7)*10000</f>
        <v>26.019999999999932</v>
      </c>
      <c r="I257" s="1">
        <v>0.51312999999999998</v>
      </c>
      <c r="J257" s="1">
        <f>(表1[[#This Row],[ND143_ND144]]-0.51)*10000</f>
        <v>31.299999999999663</v>
      </c>
      <c r="K257" s="1">
        <v>18.382999999999999</v>
      </c>
      <c r="L257" s="1">
        <f>表1[[#This Row],[PB206_PB204]]*0.1084+13.491</f>
        <v>15.483717199999999</v>
      </c>
      <c r="M257" s="1">
        <f>表1[[#This Row],[PB206_PB204]]*1.209+15.627</f>
        <v>37.852046999999999</v>
      </c>
      <c r="N257" s="1">
        <v>15.5055</v>
      </c>
      <c r="O257" s="1">
        <v>37.9649</v>
      </c>
      <c r="P257" s="1">
        <f>(表1[[#This Row],[PB207_PB204]]-表1[[#This Row],[7NRHL]])*100</f>
        <v>2.1782800000000435</v>
      </c>
      <c r="Q257" s="1">
        <f>(表1[[#This Row],[PB208_PB204]]-表1[[#This Row],[8NRHL]])*100</f>
        <v>11.28530000000012</v>
      </c>
    </row>
    <row r="258" spans="1:17" x14ac:dyDescent="0.4">
      <c r="A258" s="1">
        <v>1</v>
      </c>
      <c r="B258" s="1" t="s">
        <v>0</v>
      </c>
      <c r="C258" s="1" t="s">
        <v>330</v>
      </c>
      <c r="D258" s="1">
        <v>45.927</v>
      </c>
      <c r="E258" s="1">
        <v>-129.97999999999999</v>
      </c>
      <c r="F258" s="1">
        <v>1E-4</v>
      </c>
      <c r="G258" s="1">
        <v>0.70243599999999995</v>
      </c>
      <c r="H258" s="1">
        <f>(表1[[#This Row],[SR87_SR86]]-0.7)*10000</f>
        <v>24.359999999999935</v>
      </c>
      <c r="I258" s="1">
        <v>0.51315500000000003</v>
      </c>
      <c r="J258" s="1">
        <f>(表1[[#This Row],[ND143_ND144]]-0.51)*10000</f>
        <v>31.550000000000189</v>
      </c>
      <c r="K258" s="1">
        <v>18.382000000000001</v>
      </c>
      <c r="L258" s="1">
        <f>表1[[#This Row],[PB206_PB204]]*0.1084+13.491</f>
        <v>15.483608799999999</v>
      </c>
      <c r="M258" s="1">
        <f>表1[[#This Row],[PB206_PB204]]*1.209+15.627</f>
        <v>37.850838000000003</v>
      </c>
      <c r="N258" s="1">
        <v>15.567</v>
      </c>
      <c r="O258" s="1">
        <v>38.003999999999998</v>
      </c>
      <c r="P258" s="1">
        <f>(表1[[#This Row],[PB207_PB204]]-表1[[#This Row],[7NRHL]])*100</f>
        <v>8.339120000000122</v>
      </c>
      <c r="Q258" s="1">
        <f>(表1[[#This Row],[PB208_PB204]]-表1[[#This Row],[8NRHL]])*100</f>
        <v>15.316199999999469</v>
      </c>
    </row>
    <row r="259" spans="1:17" x14ac:dyDescent="0.4">
      <c r="A259" s="1">
        <v>1</v>
      </c>
      <c r="B259" s="1" t="s">
        <v>0</v>
      </c>
      <c r="C259" s="1" t="s">
        <v>331</v>
      </c>
      <c r="D259" s="1">
        <v>8.8119999999999994</v>
      </c>
      <c r="E259" s="1">
        <v>-103.902</v>
      </c>
      <c r="F259" s="1">
        <v>1E-3</v>
      </c>
      <c r="G259" s="1">
        <v>0.70258500000000002</v>
      </c>
      <c r="H259" s="1">
        <f>(表1[[#This Row],[SR87_SR86]]-0.7)*10000</f>
        <v>25.850000000000595</v>
      </c>
      <c r="I259" s="1">
        <v>0.51313900000000001</v>
      </c>
      <c r="J259" s="1">
        <f>(表1[[#This Row],[ND143_ND144]]-0.51)*10000</f>
        <v>31.390000000000029</v>
      </c>
      <c r="K259" s="1">
        <v>18.381</v>
      </c>
      <c r="L259" s="1">
        <f>表1[[#This Row],[PB206_PB204]]*0.1084+13.491</f>
        <v>15.4835004</v>
      </c>
      <c r="M259" s="1">
        <f>表1[[#This Row],[PB206_PB204]]*1.209+15.627</f>
        <v>37.849629</v>
      </c>
      <c r="N259" s="1">
        <v>15.503</v>
      </c>
      <c r="O259" s="1">
        <v>37.890999999999998</v>
      </c>
      <c r="P259" s="1">
        <f>(表1[[#This Row],[PB207_PB204]]-表1[[#This Row],[7NRHL]])*100</f>
        <v>1.9499599999999617</v>
      </c>
      <c r="Q259" s="1">
        <f>(表1[[#This Row],[PB208_PB204]]-表1[[#This Row],[8NRHL]])*100</f>
        <v>4.1370999999998048</v>
      </c>
    </row>
    <row r="260" spans="1:17" x14ac:dyDescent="0.4">
      <c r="A260" s="1">
        <v>1</v>
      </c>
      <c r="B260" s="1" t="s">
        <v>0</v>
      </c>
      <c r="C260" s="1" t="s">
        <v>332</v>
      </c>
      <c r="D260" s="1">
        <v>42.756</v>
      </c>
      <c r="E260" s="1">
        <v>-126.711</v>
      </c>
      <c r="F260" s="1">
        <v>1E-3</v>
      </c>
      <c r="G260" s="1">
        <v>0.702488</v>
      </c>
      <c r="H260" s="1">
        <f>(表1[[#This Row],[SR87_SR86]]-0.7)*10000</f>
        <v>24.880000000000457</v>
      </c>
      <c r="I260" s="1">
        <v>0.51318900000000001</v>
      </c>
      <c r="J260" s="1">
        <f>(表1[[#This Row],[ND143_ND144]]-0.51)*10000</f>
        <v>31.889999999999972</v>
      </c>
      <c r="K260" s="1">
        <v>18.38</v>
      </c>
      <c r="L260" s="1">
        <f>表1[[#This Row],[PB206_PB204]]*0.1084+13.491</f>
        <v>15.483391999999998</v>
      </c>
      <c r="M260" s="1">
        <f>表1[[#This Row],[PB206_PB204]]*1.209+15.627</f>
        <v>37.848419999999997</v>
      </c>
      <c r="N260" s="1">
        <v>15.492000000000001</v>
      </c>
      <c r="O260" s="1">
        <v>37.866999999999997</v>
      </c>
      <c r="P260" s="1">
        <f>(表1[[#This Row],[PB207_PB204]]-表1[[#This Row],[7NRHL]])*100</f>
        <v>0.86080000000023915</v>
      </c>
      <c r="Q260" s="1">
        <f>(表1[[#This Row],[PB208_PB204]]-表1[[#This Row],[8NRHL]])*100</f>
        <v>1.8580000000000041</v>
      </c>
    </row>
    <row r="261" spans="1:17" x14ac:dyDescent="0.4">
      <c r="A261" s="1">
        <v>1</v>
      </c>
      <c r="B261" s="1" t="s">
        <v>0</v>
      </c>
      <c r="C261" s="1" t="s">
        <v>333</v>
      </c>
      <c r="D261" s="1">
        <v>12.717000000000001</v>
      </c>
      <c r="E261" s="1">
        <v>-103.922</v>
      </c>
      <c r="F261" s="1">
        <v>1E-3</v>
      </c>
      <c r="G261" s="1">
        <v>0.70260199999999995</v>
      </c>
      <c r="H261" s="1">
        <f>(表1[[#This Row],[SR87_SR86]]-0.7)*10000</f>
        <v>26.019999999999932</v>
      </c>
      <c r="I261" s="1">
        <v>0.51313699999999995</v>
      </c>
      <c r="J261" s="1">
        <f>(表1[[#This Row],[ND143_ND144]]-0.51)*10000</f>
        <v>31.369999999999454</v>
      </c>
      <c r="K261" s="1">
        <v>18.38</v>
      </c>
      <c r="L261" s="1">
        <f>表1[[#This Row],[PB206_PB204]]*0.1084+13.491</f>
        <v>15.483391999999998</v>
      </c>
      <c r="M261" s="1">
        <f>表1[[#This Row],[PB206_PB204]]*1.209+15.627</f>
        <v>37.848419999999997</v>
      </c>
      <c r="N261" s="1">
        <v>15.502000000000001</v>
      </c>
      <c r="O261" s="1">
        <v>37.917999999999999</v>
      </c>
      <c r="P261" s="1">
        <f>(表1[[#This Row],[PB207_PB204]]-表1[[#This Row],[7NRHL]])*100</f>
        <v>1.8608000000002178</v>
      </c>
      <c r="Q261" s="1">
        <f>(表1[[#This Row],[PB208_PB204]]-表1[[#This Row],[8NRHL]])*100</f>
        <v>6.9580000000001974</v>
      </c>
    </row>
    <row r="262" spans="1:17" x14ac:dyDescent="0.4">
      <c r="A262" s="1">
        <v>1</v>
      </c>
      <c r="B262" s="1" t="s">
        <v>0</v>
      </c>
      <c r="C262" s="1" t="s">
        <v>334</v>
      </c>
      <c r="D262" s="1">
        <v>8.8379999999999992</v>
      </c>
      <c r="E262" s="1">
        <v>-104.56699999999999</v>
      </c>
      <c r="F262" s="1">
        <v>1E-3</v>
      </c>
      <c r="G262" s="1">
        <v>0.70261799999999996</v>
      </c>
      <c r="H262" s="1">
        <f>(表1[[#This Row],[SR87_SR86]]-0.7)*10000</f>
        <v>26.180000000000092</v>
      </c>
      <c r="I262" s="1">
        <v>0.51310900000000004</v>
      </c>
      <c r="J262" s="1">
        <f>(表1[[#This Row],[ND143_ND144]]-0.51)*10000</f>
        <v>31.090000000000284</v>
      </c>
      <c r="K262" s="1">
        <v>18.379000000000001</v>
      </c>
      <c r="L262" s="1">
        <f>表1[[#This Row],[PB206_PB204]]*0.1084+13.491</f>
        <v>15.4832836</v>
      </c>
      <c r="M262" s="1">
        <f>表1[[#This Row],[PB206_PB204]]*1.209+15.627</f>
        <v>37.847211000000001</v>
      </c>
      <c r="N262" s="1">
        <v>15.492000000000001</v>
      </c>
      <c r="O262" s="1">
        <v>37.872999999999998</v>
      </c>
      <c r="P262" s="1">
        <f>(表1[[#This Row],[PB207_PB204]]-表1[[#This Row],[7NRHL]])*100</f>
        <v>0.87164000000008457</v>
      </c>
      <c r="Q262" s="1">
        <f>(表1[[#This Row],[PB208_PB204]]-表1[[#This Row],[8NRHL]])*100</f>
        <v>2.5788999999996065</v>
      </c>
    </row>
    <row r="263" spans="1:17" x14ac:dyDescent="0.4">
      <c r="A263" s="1">
        <v>1</v>
      </c>
      <c r="B263" s="1" t="s">
        <v>0</v>
      </c>
      <c r="C263" s="1" t="s">
        <v>335</v>
      </c>
      <c r="D263" s="1">
        <v>13.583</v>
      </c>
      <c r="E263" s="1">
        <v>-104.133</v>
      </c>
      <c r="F263" s="1">
        <v>1E-3</v>
      </c>
      <c r="G263" s="1">
        <v>0.70257000000000003</v>
      </c>
      <c r="H263" s="1">
        <f>(表1[[#This Row],[SR87_SR86]]-0.7)*10000</f>
        <v>25.70000000000072</v>
      </c>
      <c r="I263" s="1">
        <v>0.51313799999999998</v>
      </c>
      <c r="J263" s="1">
        <f>(表1[[#This Row],[ND143_ND144]]-0.51)*10000</f>
        <v>31.37999999999974</v>
      </c>
      <c r="K263" s="1">
        <v>18.378</v>
      </c>
      <c r="L263" s="1">
        <f>表1[[#This Row],[PB206_PB204]]*0.1084+13.491</f>
        <v>15.4831752</v>
      </c>
      <c r="M263" s="1">
        <f>表1[[#This Row],[PB206_PB204]]*1.209+15.627</f>
        <v>37.846002000000006</v>
      </c>
      <c r="N263" s="1">
        <v>15.493</v>
      </c>
      <c r="O263" s="1">
        <v>37.853999999999999</v>
      </c>
      <c r="P263" s="1">
        <f>(表1[[#This Row],[PB207_PB204]]-表1[[#This Row],[7NRHL]])*100</f>
        <v>0.9824800000000522</v>
      </c>
      <c r="Q263" s="1">
        <f>(表1[[#This Row],[PB208_PB204]]-表1[[#This Row],[8NRHL]])*100</f>
        <v>0.79979999999935103</v>
      </c>
    </row>
    <row r="264" spans="1:17" x14ac:dyDescent="0.4">
      <c r="A264" s="1">
        <v>1</v>
      </c>
      <c r="B264" s="1" t="s">
        <v>0</v>
      </c>
      <c r="C264" s="1" t="s">
        <v>336</v>
      </c>
      <c r="D264" s="1">
        <v>28.907699999999998</v>
      </c>
      <c r="E264" s="1">
        <v>-117.51900000000001</v>
      </c>
      <c r="F264" s="1">
        <v>1E-4</v>
      </c>
      <c r="G264" s="1">
        <v>0.70252599999999998</v>
      </c>
      <c r="H264" s="1">
        <f>(表1[[#This Row],[SR87_SR86]]-0.7)*10000</f>
        <v>25.260000000000282</v>
      </c>
      <c r="I264" s="1">
        <v>0.51316300000000004</v>
      </c>
      <c r="J264" s="1">
        <f>(表1[[#This Row],[ND143_ND144]]-0.51)*10000</f>
        <v>31.630000000000269</v>
      </c>
      <c r="K264" s="1">
        <v>18.376000000000001</v>
      </c>
      <c r="L264" s="1">
        <f>表1[[#This Row],[PB206_PB204]]*0.1084+13.491</f>
        <v>15.482958399999999</v>
      </c>
      <c r="M264" s="1">
        <f>表1[[#This Row],[PB206_PB204]]*1.209+15.627</f>
        <v>37.843584000000007</v>
      </c>
      <c r="N264" s="1">
        <v>15.483000000000001</v>
      </c>
      <c r="O264" s="1">
        <v>37.765000000000001</v>
      </c>
      <c r="P264" s="1">
        <f>(表1[[#This Row],[PB207_PB204]]-表1[[#This Row],[7NRHL]])*100</f>
        <v>4.1600000001196236E-3</v>
      </c>
      <c r="Q264" s="1">
        <f>(表1[[#This Row],[PB208_PB204]]-表1[[#This Row],[8NRHL]])*100</f>
        <v>-7.8584000000006426</v>
      </c>
    </row>
    <row r="265" spans="1:17" x14ac:dyDescent="0.4">
      <c r="A265" s="1">
        <v>1</v>
      </c>
      <c r="B265" s="1" t="s">
        <v>0</v>
      </c>
      <c r="C265" s="1" t="s">
        <v>337</v>
      </c>
      <c r="D265" s="1">
        <v>28.907699999999998</v>
      </c>
      <c r="E265" s="1">
        <v>-117.51900000000001</v>
      </c>
      <c r="F265" s="1">
        <v>1E-4</v>
      </c>
      <c r="G265" s="1">
        <v>0.70252599999999998</v>
      </c>
      <c r="H265" s="1">
        <f>(表1[[#This Row],[SR87_SR86]]-0.7)*10000</f>
        <v>25.260000000000282</v>
      </c>
      <c r="I265" s="1">
        <v>0.51316300000000004</v>
      </c>
      <c r="J265" s="1">
        <f>(表1[[#This Row],[ND143_ND144]]-0.51)*10000</f>
        <v>31.630000000000269</v>
      </c>
      <c r="K265" s="1">
        <v>18.376000000000001</v>
      </c>
      <c r="L265" s="1">
        <f>表1[[#This Row],[PB206_PB204]]*0.1084+13.491</f>
        <v>15.482958399999999</v>
      </c>
      <c r="M265" s="1">
        <f>表1[[#This Row],[PB206_PB204]]*1.209+15.627</f>
        <v>37.843584000000007</v>
      </c>
      <c r="N265" s="1">
        <v>15.483000000000001</v>
      </c>
      <c r="O265" s="1">
        <v>37.765000000000001</v>
      </c>
      <c r="P265" s="1">
        <f>(表1[[#This Row],[PB207_PB204]]-表1[[#This Row],[7NRHL]])*100</f>
        <v>4.1600000001196236E-3</v>
      </c>
      <c r="Q265" s="1">
        <f>(表1[[#This Row],[PB208_PB204]]-表1[[#This Row],[8NRHL]])*100</f>
        <v>-7.8584000000006426</v>
      </c>
    </row>
    <row r="266" spans="1:17" x14ac:dyDescent="0.4">
      <c r="A266" s="1">
        <v>1</v>
      </c>
      <c r="B266" s="1" t="s">
        <v>0</v>
      </c>
      <c r="C266" s="1" t="s">
        <v>338</v>
      </c>
      <c r="D266" s="1">
        <v>42.776000000000003</v>
      </c>
      <c r="E266" s="1">
        <v>-126.726</v>
      </c>
      <c r="F266" s="1">
        <v>1E-3</v>
      </c>
      <c r="G266" s="1">
        <v>0.70250400000000002</v>
      </c>
      <c r="H266" s="1">
        <f>(表1[[#This Row],[SR87_SR86]]-0.7)*10000</f>
        <v>25.040000000000617</v>
      </c>
      <c r="I266" s="1">
        <v>0.51319199999999998</v>
      </c>
      <c r="J266" s="1">
        <f>(表1[[#This Row],[ND143_ND144]]-0.51)*10000</f>
        <v>31.919999999999725</v>
      </c>
      <c r="K266" s="1">
        <v>18.373999999999999</v>
      </c>
      <c r="L266" s="1">
        <f>表1[[#This Row],[PB206_PB204]]*0.1084+13.491</f>
        <v>15.482741599999999</v>
      </c>
      <c r="M266" s="1">
        <f>表1[[#This Row],[PB206_PB204]]*1.209+15.627</f>
        <v>37.841166000000001</v>
      </c>
      <c r="N266" s="1">
        <v>15.442</v>
      </c>
      <c r="O266" s="1">
        <v>37.719000000000001</v>
      </c>
      <c r="P266" s="1">
        <f>(表1[[#This Row],[PB207_PB204]]-表1[[#This Row],[7NRHL]])*100</f>
        <v>-4.0741599999998712</v>
      </c>
      <c r="Q266" s="1">
        <f>(表1[[#This Row],[PB208_PB204]]-表1[[#This Row],[8NRHL]])*100</f>
        <v>-12.2166</v>
      </c>
    </row>
    <row r="267" spans="1:17" x14ac:dyDescent="0.4">
      <c r="A267" s="1">
        <v>1</v>
      </c>
      <c r="B267" s="1" t="s">
        <v>0</v>
      </c>
      <c r="C267" s="1" t="s">
        <v>339</v>
      </c>
      <c r="D267" s="1">
        <v>12.715</v>
      </c>
      <c r="E267" s="1">
        <v>-103.913</v>
      </c>
      <c r="F267" s="1">
        <v>1E-3</v>
      </c>
      <c r="G267" s="1">
        <v>0.70260900000000004</v>
      </c>
      <c r="H267" s="1">
        <f>(表1[[#This Row],[SR87_SR86]]-0.7)*10000</f>
        <v>26.090000000000835</v>
      </c>
      <c r="I267" s="1">
        <v>0.513104</v>
      </c>
      <c r="J267" s="1">
        <f>(表1[[#This Row],[ND143_ND144]]-0.51)*10000</f>
        <v>31.039999999999957</v>
      </c>
      <c r="K267" s="1">
        <v>18.373000000000001</v>
      </c>
      <c r="L267" s="1">
        <f>表1[[#This Row],[PB206_PB204]]*0.1084+13.491</f>
        <v>15.4826332</v>
      </c>
      <c r="M267" s="1">
        <f>表1[[#This Row],[PB206_PB204]]*1.209+15.627</f>
        <v>37.839957000000005</v>
      </c>
      <c r="N267" s="1">
        <v>15.483000000000001</v>
      </c>
      <c r="O267" s="1">
        <v>37.884999999999998</v>
      </c>
      <c r="P267" s="1">
        <f>(表1[[#This Row],[PB207_PB204]]-表1[[#This Row],[7NRHL]])*100</f>
        <v>3.6680000000011148E-2</v>
      </c>
      <c r="Q267" s="1">
        <f>(表1[[#This Row],[PB208_PB204]]-表1[[#This Row],[8NRHL]])*100</f>
        <v>4.5042999999992617</v>
      </c>
    </row>
    <row r="268" spans="1:17" x14ac:dyDescent="0.4">
      <c r="A268" s="1">
        <v>1</v>
      </c>
      <c r="B268" s="1" t="s">
        <v>0</v>
      </c>
      <c r="C268" s="1" t="s">
        <v>340</v>
      </c>
      <c r="D268" s="1">
        <v>2.31</v>
      </c>
      <c r="E268" s="1">
        <v>-98.54</v>
      </c>
      <c r="F268" s="1">
        <v>0.01</v>
      </c>
      <c r="G268" s="1">
        <v>0.70255699999999999</v>
      </c>
      <c r="H268" s="1">
        <f>(表1[[#This Row],[SR87_SR86]]-0.7)*10000</f>
        <v>25.570000000000313</v>
      </c>
      <c r="I268" s="1">
        <v>0.51310599999999995</v>
      </c>
      <c r="J268" s="1">
        <f>(表1[[#This Row],[ND143_ND144]]-0.51)*10000</f>
        <v>31.05999999999942</v>
      </c>
      <c r="K268" s="1">
        <v>18.372</v>
      </c>
      <c r="L268" s="1">
        <f>表1[[#This Row],[PB206_PB204]]*0.1084+13.491</f>
        <v>15.4825248</v>
      </c>
      <c r="M268" s="1">
        <f>表1[[#This Row],[PB206_PB204]]*1.209+15.627</f>
        <v>37.838748000000002</v>
      </c>
      <c r="N268" s="1">
        <v>15.512</v>
      </c>
      <c r="O268" s="1">
        <v>37.982999999999997</v>
      </c>
      <c r="P268" s="1">
        <f>(表1[[#This Row],[PB207_PB204]]-表1[[#This Row],[7NRHL]])*100</f>
        <v>2.9475200000000257</v>
      </c>
      <c r="Q268" s="1">
        <f>(表1[[#This Row],[PB208_PB204]]-表1[[#This Row],[8NRHL]])*100</f>
        <v>14.42519999999945</v>
      </c>
    </row>
    <row r="269" spans="1:17" x14ac:dyDescent="0.4">
      <c r="A269" s="1">
        <v>1</v>
      </c>
      <c r="B269" s="1" t="s">
        <v>0</v>
      </c>
      <c r="C269" s="1" t="s">
        <v>341</v>
      </c>
      <c r="D269" s="1">
        <v>-23.57</v>
      </c>
      <c r="E269" s="1">
        <v>-115.55</v>
      </c>
      <c r="F269" s="1">
        <v>0.01</v>
      </c>
      <c r="G269" s="1">
        <v>0.70250699999999999</v>
      </c>
      <c r="H269" s="1">
        <f>(表1[[#This Row],[SR87_SR86]]-0.7)*10000</f>
        <v>25.07000000000037</v>
      </c>
      <c r="I269" s="1">
        <v>0.51316399999999995</v>
      </c>
      <c r="J269" s="1">
        <f>(表1[[#This Row],[ND143_ND144]]-0.51)*10000</f>
        <v>31.639999999999446</v>
      </c>
      <c r="K269" s="1">
        <v>18.37</v>
      </c>
      <c r="L269" s="1">
        <f>表1[[#This Row],[PB206_PB204]]*0.1084+13.491</f>
        <v>15.482308</v>
      </c>
      <c r="M269" s="1">
        <f>表1[[#This Row],[PB206_PB204]]*1.209+15.627</f>
        <v>37.836330000000004</v>
      </c>
      <c r="N269" s="1">
        <v>15.488</v>
      </c>
      <c r="O269" s="1">
        <v>37.825000000000003</v>
      </c>
      <c r="P269" s="1">
        <f>(表1[[#This Row],[PB207_PB204]]-表1[[#This Row],[7NRHL]])*100</f>
        <v>0.56919999999998083</v>
      </c>
      <c r="Q269" s="1">
        <f>(表1[[#This Row],[PB208_PB204]]-表1[[#This Row],[8NRHL]])*100</f>
        <v>-1.133000000000095</v>
      </c>
    </row>
    <row r="270" spans="1:17" x14ac:dyDescent="0.4">
      <c r="A270" s="1">
        <v>1</v>
      </c>
      <c r="B270" s="1" t="s">
        <v>0</v>
      </c>
      <c r="C270" s="1" t="s">
        <v>342</v>
      </c>
      <c r="D270" s="1">
        <v>12.2</v>
      </c>
      <c r="E270" s="1">
        <v>-103.842</v>
      </c>
      <c r="F270" s="1">
        <v>1E-3</v>
      </c>
      <c r="G270" s="1">
        <v>0.70252999999999999</v>
      </c>
      <c r="H270" s="1">
        <f>(表1[[#This Row],[SR87_SR86]]-0.7)*10000</f>
        <v>25.300000000000324</v>
      </c>
      <c r="I270" s="1">
        <v>0.51315900000000003</v>
      </c>
      <c r="J270" s="1">
        <f>(表1[[#This Row],[ND143_ND144]]-0.51)*10000</f>
        <v>31.590000000000231</v>
      </c>
      <c r="K270" s="1">
        <v>18.367999999999999</v>
      </c>
      <c r="L270" s="1">
        <f>表1[[#This Row],[PB206_PB204]]*0.1084+13.491</f>
        <v>15.482091199999999</v>
      </c>
      <c r="M270" s="1">
        <f>表1[[#This Row],[PB206_PB204]]*1.209+15.627</f>
        <v>37.833911999999998</v>
      </c>
      <c r="N270" s="1">
        <v>15.494</v>
      </c>
      <c r="O270" s="1">
        <v>37.853000000000002</v>
      </c>
      <c r="P270" s="1">
        <f>(表1[[#This Row],[PB207_PB204]]-表1[[#This Row],[7NRHL]])*100</f>
        <v>1.1908800000000497</v>
      </c>
      <c r="Q270" s="1">
        <f>(表1[[#This Row],[PB208_PB204]]-表1[[#This Row],[8NRHL]])*100</f>
        <v>1.9088000000003547</v>
      </c>
    </row>
    <row r="271" spans="1:17" x14ac:dyDescent="0.4">
      <c r="A271" s="1">
        <v>1</v>
      </c>
      <c r="B271" s="1" t="s">
        <v>0</v>
      </c>
      <c r="C271" s="1" t="s">
        <v>343</v>
      </c>
      <c r="D271" s="1">
        <v>12.488</v>
      </c>
      <c r="E271" s="1">
        <v>-103.905</v>
      </c>
      <c r="F271" s="1">
        <v>1E-3</v>
      </c>
      <c r="G271" s="1">
        <v>0.70255000000000001</v>
      </c>
      <c r="H271" s="1">
        <f>(表1[[#This Row],[SR87_SR86]]-0.7)*10000</f>
        <v>25.500000000000522</v>
      </c>
      <c r="I271" s="1">
        <v>0.51314099999999996</v>
      </c>
      <c r="J271" s="1">
        <f>(表1[[#This Row],[ND143_ND144]]-0.51)*10000</f>
        <v>31.409999999999492</v>
      </c>
      <c r="K271" s="1">
        <v>18.367999999999999</v>
      </c>
      <c r="L271" s="1">
        <f>表1[[#This Row],[PB206_PB204]]*0.1084+13.491</f>
        <v>15.482091199999999</v>
      </c>
      <c r="M271" s="1">
        <f>表1[[#This Row],[PB206_PB204]]*1.209+15.627</f>
        <v>37.833911999999998</v>
      </c>
      <c r="N271" s="1">
        <v>15.465999999999999</v>
      </c>
      <c r="O271" s="1">
        <v>37.802999999999997</v>
      </c>
      <c r="P271" s="1">
        <f>(表1[[#This Row],[PB207_PB204]]-表1[[#This Row],[7NRHL]])*100</f>
        <v>-1.6091199999999972</v>
      </c>
      <c r="Q271" s="1">
        <f>(表1[[#This Row],[PB208_PB204]]-表1[[#This Row],[8NRHL]])*100</f>
        <v>-3.0912000000000717</v>
      </c>
    </row>
    <row r="272" spans="1:17" x14ac:dyDescent="0.4">
      <c r="A272" s="1">
        <v>1</v>
      </c>
      <c r="B272" s="1" t="s">
        <v>0</v>
      </c>
      <c r="C272" s="1" t="s">
        <v>345</v>
      </c>
      <c r="D272" s="1">
        <v>2.23</v>
      </c>
      <c r="E272" s="1">
        <v>-101.47</v>
      </c>
      <c r="F272" s="1">
        <v>0.01</v>
      </c>
      <c r="G272" s="1">
        <v>0.70247999999999999</v>
      </c>
      <c r="H272" s="1">
        <f>(表1[[#This Row],[SR87_SR86]]-0.7)*10000</f>
        <v>24.800000000000377</v>
      </c>
      <c r="I272" s="1">
        <v>0.51308699999999996</v>
      </c>
      <c r="J272" s="1">
        <f>(表1[[#This Row],[ND143_ND144]]-0.51)*10000</f>
        <v>30.869999999999507</v>
      </c>
      <c r="K272" s="1">
        <v>18.364000000000001</v>
      </c>
      <c r="L272" s="1">
        <f>表1[[#This Row],[PB206_PB204]]*0.1084+13.491</f>
        <v>15.4816576</v>
      </c>
      <c r="M272" s="1">
        <f>表1[[#This Row],[PB206_PB204]]*1.209+15.627</f>
        <v>37.829076000000001</v>
      </c>
      <c r="N272" s="1">
        <v>15.51</v>
      </c>
      <c r="O272" s="1">
        <v>37.96</v>
      </c>
      <c r="P272" s="1">
        <f>(表1[[#This Row],[PB207_PB204]]-表1[[#This Row],[7NRHL]])*100</f>
        <v>2.8342399999999657</v>
      </c>
      <c r="Q272" s="1">
        <f>(表1[[#This Row],[PB208_PB204]]-表1[[#This Row],[8NRHL]])*100</f>
        <v>13.092400000000026</v>
      </c>
    </row>
    <row r="273" spans="1:17" x14ac:dyDescent="0.4">
      <c r="A273" s="1">
        <v>1</v>
      </c>
      <c r="B273" s="1" t="s">
        <v>0</v>
      </c>
      <c r="C273" s="1" t="s">
        <v>346</v>
      </c>
      <c r="D273" s="1">
        <v>8.8970000000000002</v>
      </c>
      <c r="E273" s="1">
        <v>-104.143</v>
      </c>
      <c r="F273" s="1">
        <v>1E-3</v>
      </c>
      <c r="G273" s="1">
        <v>0.70257099999999995</v>
      </c>
      <c r="H273" s="1">
        <f>(表1[[#This Row],[SR87_SR86]]-0.7)*10000</f>
        <v>25.709999999999901</v>
      </c>
      <c r="I273" s="1">
        <v>0.51314099999999996</v>
      </c>
      <c r="J273" s="1">
        <f>(表1[[#This Row],[ND143_ND144]]-0.51)*10000</f>
        <v>31.409999999999492</v>
      </c>
      <c r="K273" s="1">
        <v>18.364000000000001</v>
      </c>
      <c r="L273" s="1">
        <f>表1[[#This Row],[PB206_PB204]]*0.1084+13.491</f>
        <v>15.4816576</v>
      </c>
      <c r="M273" s="1">
        <f>表1[[#This Row],[PB206_PB204]]*1.209+15.627</f>
        <v>37.829076000000001</v>
      </c>
      <c r="N273" s="1">
        <v>15.487</v>
      </c>
      <c r="O273" s="1">
        <v>37.835000000000001</v>
      </c>
      <c r="P273" s="1">
        <f>(表1[[#This Row],[PB207_PB204]]-表1[[#This Row],[7NRHL]])*100</f>
        <v>0.53423999999999694</v>
      </c>
      <c r="Q273" s="1">
        <f>(表1[[#This Row],[PB208_PB204]]-表1[[#This Row],[8NRHL]])*100</f>
        <v>0.59240000000002624</v>
      </c>
    </row>
    <row r="274" spans="1:17" x14ac:dyDescent="0.4">
      <c r="A274" s="1">
        <v>1</v>
      </c>
      <c r="B274" s="1" t="s">
        <v>0</v>
      </c>
      <c r="C274" s="1" t="s">
        <v>347</v>
      </c>
      <c r="D274" s="1">
        <v>12</v>
      </c>
      <c r="E274" s="1">
        <v>-103.80800000000001</v>
      </c>
      <c r="F274" s="1">
        <v>1E-3</v>
      </c>
      <c r="G274" s="1">
        <v>0.70233000000000001</v>
      </c>
      <c r="H274" s="1">
        <f>(表1[[#This Row],[SR87_SR86]]-0.7)*10000</f>
        <v>23.300000000000544</v>
      </c>
      <c r="I274" s="1">
        <v>0.51320200000000005</v>
      </c>
      <c r="J274" s="1">
        <f>(表1[[#This Row],[ND143_ND144]]-0.51)*10000</f>
        <v>32.02000000000038</v>
      </c>
      <c r="K274" s="1">
        <v>18.361000000000001</v>
      </c>
      <c r="L274" s="1">
        <f>表1[[#This Row],[PB206_PB204]]*0.1084+13.491</f>
        <v>15.481332399999999</v>
      </c>
      <c r="M274" s="1">
        <f>表1[[#This Row],[PB206_PB204]]*1.209+15.627</f>
        <v>37.825449000000006</v>
      </c>
      <c r="N274" s="1">
        <v>15.459</v>
      </c>
      <c r="O274" s="1">
        <v>37.774000000000001</v>
      </c>
      <c r="P274" s="1">
        <f>(表1[[#This Row],[PB207_PB204]]-表1[[#This Row],[7NRHL]])*100</f>
        <v>-2.2332399999999808</v>
      </c>
      <c r="Q274" s="1">
        <f>(表1[[#This Row],[PB208_PB204]]-表1[[#This Row],[8NRHL]])*100</f>
        <v>-5.1449000000005185</v>
      </c>
    </row>
    <row r="275" spans="1:17" x14ac:dyDescent="0.4">
      <c r="A275" s="1">
        <v>1</v>
      </c>
      <c r="B275" s="1" t="s">
        <v>0</v>
      </c>
      <c r="C275" s="1" t="s">
        <v>348</v>
      </c>
      <c r="D275" s="1">
        <v>12.532999999999999</v>
      </c>
      <c r="E275" s="1">
        <v>-103.913</v>
      </c>
      <c r="F275" s="1">
        <v>1E-3</v>
      </c>
      <c r="G275" s="1">
        <v>0.70250000000000001</v>
      </c>
      <c r="H275" s="1">
        <f>(表1[[#This Row],[SR87_SR86]]-0.7)*10000</f>
        <v>25.000000000000576</v>
      </c>
      <c r="I275" s="1">
        <v>0.51313900000000001</v>
      </c>
      <c r="J275" s="1">
        <f>(表1[[#This Row],[ND143_ND144]]-0.51)*10000</f>
        <v>31.390000000000029</v>
      </c>
      <c r="K275" s="1">
        <v>18.36</v>
      </c>
      <c r="L275" s="1">
        <f>表1[[#This Row],[PB206_PB204]]*0.1084+13.491</f>
        <v>15.481223999999999</v>
      </c>
      <c r="M275" s="1">
        <f>表1[[#This Row],[PB206_PB204]]*1.209+15.627</f>
        <v>37.824240000000003</v>
      </c>
      <c r="N275" s="1">
        <v>15.465</v>
      </c>
      <c r="O275" s="1">
        <v>37.722000000000001</v>
      </c>
      <c r="P275" s="1">
        <f>(表1[[#This Row],[PB207_PB204]]-表1[[#This Row],[7NRHL]])*100</f>
        <v>-1.622399999999935</v>
      </c>
      <c r="Q275" s="1">
        <f>(表1[[#This Row],[PB208_PB204]]-表1[[#This Row],[8NRHL]])*100</f>
        <v>-10.224000000000188</v>
      </c>
    </row>
    <row r="276" spans="1:17" x14ac:dyDescent="0.4">
      <c r="A276" s="1">
        <v>1</v>
      </c>
      <c r="B276" s="1" t="s">
        <v>0</v>
      </c>
      <c r="C276" s="1" t="s">
        <v>349</v>
      </c>
      <c r="D276" s="1">
        <v>12.71</v>
      </c>
      <c r="E276" s="1">
        <v>-103.92100000000001</v>
      </c>
      <c r="F276" s="1">
        <v>1E-3</v>
      </c>
      <c r="G276" s="1">
        <v>0.70251399999999997</v>
      </c>
      <c r="H276" s="1">
        <f>(表1[[#This Row],[SR87_SR86]]-0.7)*10000</f>
        <v>25.140000000000164</v>
      </c>
      <c r="I276" s="1">
        <v>0.51313699999999995</v>
      </c>
      <c r="J276" s="1">
        <f>(表1[[#This Row],[ND143_ND144]]-0.51)*10000</f>
        <v>31.369999999999454</v>
      </c>
      <c r="K276" s="1">
        <v>18.3599</v>
      </c>
      <c r="L276" s="1">
        <f>表1[[#This Row],[PB206_PB204]]*0.1084+13.491</f>
        <v>15.481213159999999</v>
      </c>
      <c r="M276" s="1">
        <f>表1[[#This Row],[PB206_PB204]]*1.209+15.627</f>
        <v>37.824119100000004</v>
      </c>
      <c r="N276" s="1">
        <v>15.5045</v>
      </c>
      <c r="O276" s="1">
        <v>37.909199999999998</v>
      </c>
      <c r="P276" s="1">
        <f>(表1[[#This Row],[PB207_PB204]]-表1[[#This Row],[7NRHL]])*100</f>
        <v>2.3286840000000808</v>
      </c>
      <c r="Q276" s="1">
        <f>(表1[[#This Row],[PB208_PB204]]-表1[[#This Row],[8NRHL]])*100</f>
        <v>8.5080899999994131</v>
      </c>
    </row>
    <row r="277" spans="1:17" x14ac:dyDescent="0.4">
      <c r="A277" s="1">
        <v>1</v>
      </c>
      <c r="B277" s="1" t="s">
        <v>0</v>
      </c>
      <c r="C277" s="1" t="s">
        <v>350</v>
      </c>
      <c r="D277" s="1">
        <v>2.5920000000000001</v>
      </c>
      <c r="E277" s="1">
        <v>-106.94199999999999</v>
      </c>
      <c r="F277" s="1">
        <v>1E-3</v>
      </c>
      <c r="G277" s="1">
        <v>0.70276499999999997</v>
      </c>
      <c r="H277" s="1">
        <f>(表1[[#This Row],[SR87_SR86]]-0.7)*10000</f>
        <v>27.650000000000176</v>
      </c>
      <c r="I277" s="1">
        <v>0.51312599999999997</v>
      </c>
      <c r="J277" s="1">
        <f>(表1[[#This Row],[ND143_ND144]]-0.51)*10000</f>
        <v>31.259999999999621</v>
      </c>
      <c r="K277" s="1">
        <v>18.359300000000001</v>
      </c>
      <c r="L277" s="1">
        <f>表1[[#This Row],[PB206_PB204]]*0.1084+13.491</f>
        <v>15.48114812</v>
      </c>
      <c r="M277" s="1">
        <f>表1[[#This Row],[PB206_PB204]]*1.209+15.627</f>
        <v>37.823393700000004</v>
      </c>
      <c r="N277" s="1">
        <v>15.504099999999999</v>
      </c>
      <c r="O277" s="1">
        <v>37.9621</v>
      </c>
      <c r="P277" s="1">
        <f>(表1[[#This Row],[PB207_PB204]]-表1[[#This Row],[7NRHL]])*100</f>
        <v>2.2951879999999036</v>
      </c>
      <c r="Q277" s="1">
        <f>(表1[[#This Row],[PB208_PB204]]-表1[[#This Row],[8NRHL]])*100</f>
        <v>13.870629999999551</v>
      </c>
    </row>
    <row r="278" spans="1:17" x14ac:dyDescent="0.4">
      <c r="A278" s="1">
        <v>1</v>
      </c>
      <c r="B278" s="1" t="s">
        <v>0</v>
      </c>
      <c r="C278" s="1" t="s">
        <v>351</v>
      </c>
      <c r="D278" s="1">
        <v>12.567</v>
      </c>
      <c r="E278" s="1">
        <v>-104.062</v>
      </c>
      <c r="F278" s="1">
        <v>1E-3</v>
      </c>
      <c r="G278" s="1">
        <v>0.70257099999999995</v>
      </c>
      <c r="H278" s="1">
        <f>(表1[[#This Row],[SR87_SR86]]-0.7)*10000</f>
        <v>25.709999999999901</v>
      </c>
      <c r="I278" s="1">
        <v>0.51305299999999998</v>
      </c>
      <c r="J278" s="1">
        <f>(表1[[#This Row],[ND143_ND144]]-0.51)*10000</f>
        <v>30.529999999999724</v>
      </c>
      <c r="K278" s="1">
        <v>18.359000000000002</v>
      </c>
      <c r="L278" s="1">
        <f>表1[[#This Row],[PB206_PB204]]*0.1084+13.491</f>
        <v>15.481115599999999</v>
      </c>
      <c r="M278" s="1">
        <f>表1[[#This Row],[PB206_PB204]]*1.209+15.627</f>
        <v>37.823031000000007</v>
      </c>
      <c r="N278" s="1">
        <v>15.49</v>
      </c>
      <c r="O278" s="1">
        <v>37.798999999999999</v>
      </c>
      <c r="P278" s="1">
        <f>(表1[[#This Row],[PB207_PB204]]-表1[[#This Row],[7NRHL]])*100</f>
        <v>0.88844000000012358</v>
      </c>
      <c r="Q278" s="1">
        <f>(表1[[#This Row],[PB208_PB204]]-表1[[#This Row],[8NRHL]])*100</f>
        <v>-2.4031000000007907</v>
      </c>
    </row>
    <row r="279" spans="1:17" x14ac:dyDescent="0.4">
      <c r="A279" s="1">
        <v>1</v>
      </c>
      <c r="B279" s="1" t="s">
        <v>0</v>
      </c>
      <c r="C279" s="1" t="s">
        <v>353</v>
      </c>
      <c r="D279" s="1">
        <v>12.371</v>
      </c>
      <c r="E279" s="1">
        <v>-103.878</v>
      </c>
      <c r="F279" s="1">
        <v>1E-3</v>
      </c>
      <c r="G279" s="1">
        <v>0.70248999999999995</v>
      </c>
      <c r="H279" s="1">
        <f>(表1[[#This Row],[SR87_SR86]]-0.7)*10000</f>
        <v>24.89999999999992</v>
      </c>
      <c r="I279" s="1">
        <v>0.51318200000000003</v>
      </c>
      <c r="J279" s="1">
        <f>(表1[[#This Row],[ND143_ND144]]-0.51)*10000</f>
        <v>31.820000000000181</v>
      </c>
      <c r="K279" s="1">
        <v>18.358000000000001</v>
      </c>
      <c r="L279" s="1">
        <f>表1[[#This Row],[PB206_PB204]]*0.1084+13.491</f>
        <v>15.481007200000001</v>
      </c>
      <c r="M279" s="1">
        <f>表1[[#This Row],[PB206_PB204]]*1.209+15.627</f>
        <v>37.821822000000004</v>
      </c>
      <c r="N279" s="1">
        <v>15.452</v>
      </c>
      <c r="O279" s="1">
        <v>37.735999999999997</v>
      </c>
      <c r="P279" s="1">
        <f>(表1[[#This Row],[PB207_PB204]]-表1[[#This Row],[7NRHL]])*100</f>
        <v>-2.9007200000000566</v>
      </c>
      <c r="Q279" s="1">
        <f>(表1[[#This Row],[PB208_PB204]]-表1[[#This Row],[8NRHL]])*100</f>
        <v>-8.5822000000007392</v>
      </c>
    </row>
    <row r="280" spans="1:17" x14ac:dyDescent="0.4">
      <c r="A280" s="1">
        <v>1</v>
      </c>
      <c r="B280" s="1" t="s">
        <v>0</v>
      </c>
      <c r="C280" s="1" t="s">
        <v>354</v>
      </c>
      <c r="D280" s="1">
        <v>11.3565</v>
      </c>
      <c r="E280" s="1">
        <v>-103.771</v>
      </c>
      <c r="F280" s="1">
        <v>1E-4</v>
      </c>
      <c r="G280" s="1">
        <v>0.70252800000000004</v>
      </c>
      <c r="H280" s="1">
        <f>(表1[[#This Row],[SR87_SR86]]-0.7)*10000</f>
        <v>25.280000000000857</v>
      </c>
      <c r="I280" s="1">
        <v>0.51321499999999998</v>
      </c>
      <c r="J280" s="1">
        <f>(表1[[#This Row],[ND143_ND144]]-0.51)*10000</f>
        <v>32.149999999999679</v>
      </c>
      <c r="K280" s="1">
        <v>18.356000000000002</v>
      </c>
      <c r="L280" s="1">
        <f>表1[[#This Row],[PB206_PB204]]*0.1084+13.491</f>
        <v>15.4807904</v>
      </c>
      <c r="M280" s="1">
        <f>表1[[#This Row],[PB206_PB204]]*1.209+15.627</f>
        <v>37.819404000000006</v>
      </c>
      <c r="N280" s="1">
        <v>15.509</v>
      </c>
      <c r="O280" s="1">
        <v>37.817</v>
      </c>
      <c r="P280" s="1">
        <f>(表1[[#This Row],[PB207_PB204]]-表1[[#This Row],[7NRHL]])*100</f>
        <v>2.8209600000000279</v>
      </c>
      <c r="Q280" s="1">
        <f>(表1[[#This Row],[PB208_PB204]]-表1[[#This Row],[8NRHL]])*100</f>
        <v>-0.24040000000056239</v>
      </c>
    </row>
    <row r="281" spans="1:17" x14ac:dyDescent="0.4">
      <c r="A281" s="1">
        <v>1</v>
      </c>
      <c r="B281" s="1" t="s">
        <v>0</v>
      </c>
      <c r="C281" s="1" t="s">
        <v>355</v>
      </c>
      <c r="D281" s="1">
        <v>-17.559999999999999</v>
      </c>
      <c r="E281" s="1">
        <v>-115.38</v>
      </c>
      <c r="F281" s="1">
        <v>0.01</v>
      </c>
      <c r="G281" s="1">
        <v>0.70245999999999997</v>
      </c>
      <c r="H281" s="1">
        <f>(表1[[#This Row],[SR87_SR86]]-0.7)*10000</f>
        <v>24.600000000000179</v>
      </c>
      <c r="I281" s="1">
        <v>0.51314800000000005</v>
      </c>
      <c r="J281" s="1">
        <f>(表1[[#This Row],[ND143_ND144]]-0.51)*10000</f>
        <v>31.480000000000395</v>
      </c>
      <c r="K281" s="1">
        <v>18.355</v>
      </c>
      <c r="L281" s="1">
        <f>表1[[#This Row],[PB206_PB204]]*0.1084+13.491</f>
        <v>15.480682</v>
      </c>
      <c r="M281" s="1">
        <f>表1[[#This Row],[PB206_PB204]]*1.209+15.627</f>
        <v>37.818195000000003</v>
      </c>
      <c r="N281" s="1">
        <v>15.489000000000001</v>
      </c>
      <c r="O281" s="1">
        <v>37.841999999999999</v>
      </c>
      <c r="P281" s="1">
        <f>(表1[[#This Row],[PB207_PB204]]-表1[[#This Row],[7NRHL]])*100</f>
        <v>0.83180000000009358</v>
      </c>
      <c r="Q281" s="1">
        <f>(表1[[#This Row],[PB208_PB204]]-表1[[#This Row],[8NRHL]])*100</f>
        <v>2.3804999999995857</v>
      </c>
    </row>
    <row r="282" spans="1:17" x14ac:dyDescent="0.4">
      <c r="A282" s="1">
        <v>1</v>
      </c>
      <c r="B282" s="1" t="s">
        <v>0</v>
      </c>
      <c r="C282" s="1" t="s">
        <v>356</v>
      </c>
      <c r="D282" s="1">
        <v>9.5142000000000007</v>
      </c>
      <c r="E282" s="1">
        <v>-104.244</v>
      </c>
      <c r="F282" s="1">
        <v>1.0000000000000001E-5</v>
      </c>
      <c r="G282" s="1">
        <v>0.70250000000000001</v>
      </c>
      <c r="H282" s="1">
        <f>(表1[[#This Row],[SR87_SR86]]-0.7)*10000</f>
        <v>25.000000000000576</v>
      </c>
      <c r="I282" s="1">
        <v>0.51314599999999999</v>
      </c>
      <c r="J282" s="1">
        <f>(表1[[#This Row],[ND143_ND144]]-0.51)*10000</f>
        <v>31.459999999999823</v>
      </c>
      <c r="K282" s="1">
        <v>18.355</v>
      </c>
      <c r="L282" s="1">
        <f>表1[[#This Row],[PB206_PB204]]*0.1084+13.491</f>
        <v>15.480682</v>
      </c>
      <c r="M282" s="1">
        <f>表1[[#This Row],[PB206_PB204]]*1.209+15.627</f>
        <v>37.818195000000003</v>
      </c>
      <c r="N282" s="1">
        <v>15.502000000000001</v>
      </c>
      <c r="O282" s="1">
        <v>37.808999999999997</v>
      </c>
      <c r="P282" s="1">
        <f>(表1[[#This Row],[PB207_PB204]]-表1[[#This Row],[7NRHL]])*100</f>
        <v>2.1318000000000836</v>
      </c>
      <c r="Q282" s="1">
        <f>(表1[[#This Row],[PB208_PB204]]-表1[[#This Row],[8NRHL]])*100</f>
        <v>-0.91950000000053933</v>
      </c>
    </row>
    <row r="283" spans="1:17" x14ac:dyDescent="0.4">
      <c r="A283" s="1">
        <v>1</v>
      </c>
      <c r="B283" s="1" t="s">
        <v>0</v>
      </c>
      <c r="C283" s="1" t="s">
        <v>358</v>
      </c>
      <c r="D283" s="1">
        <v>41.127000000000002</v>
      </c>
      <c r="E283" s="1">
        <v>-127.46</v>
      </c>
      <c r="F283" s="1">
        <v>0</v>
      </c>
      <c r="G283" s="1">
        <v>0.70252000000000003</v>
      </c>
      <c r="H283" s="1">
        <f>(表1[[#This Row],[SR87_SR86]]-0.7)*10000</f>
        <v>25.200000000000777</v>
      </c>
      <c r="I283" s="1">
        <v>0.51323799999999997</v>
      </c>
      <c r="J283" s="1">
        <f>(表1[[#This Row],[ND143_ND144]]-0.51)*10000</f>
        <v>32.379999999999633</v>
      </c>
      <c r="K283" s="1">
        <v>18.353000000000002</v>
      </c>
      <c r="L283" s="1">
        <f>表1[[#This Row],[PB206_PB204]]*0.1084+13.491</f>
        <v>15.480465199999999</v>
      </c>
      <c r="M283" s="1">
        <f>表1[[#This Row],[PB206_PB204]]*1.209+15.627</f>
        <v>37.815777000000004</v>
      </c>
      <c r="N283" s="1">
        <v>15.462999999999999</v>
      </c>
      <c r="O283" s="1">
        <v>37.807000000000002</v>
      </c>
      <c r="P283" s="1">
        <f>(表1[[#This Row],[PB207_PB204]]-表1[[#This Row],[7NRHL]])*100</f>
        <v>-1.7465200000000181</v>
      </c>
      <c r="Q283" s="1">
        <f>(表1[[#This Row],[PB208_PB204]]-表1[[#This Row],[8NRHL]])*100</f>
        <v>-0.87770000000020332</v>
      </c>
    </row>
    <row r="284" spans="1:17" x14ac:dyDescent="0.4">
      <c r="A284" s="1">
        <v>1</v>
      </c>
      <c r="B284" s="1" t="s">
        <v>0</v>
      </c>
      <c r="C284" s="1" t="s">
        <v>359</v>
      </c>
      <c r="D284" s="1">
        <v>11.388999999999999</v>
      </c>
      <c r="E284" s="1">
        <v>-103.61199999999999</v>
      </c>
      <c r="F284" s="1">
        <v>1E-4</v>
      </c>
      <c r="G284" s="1">
        <v>0.702538</v>
      </c>
      <c r="H284" s="1">
        <f>(表1[[#This Row],[SR87_SR86]]-0.7)*10000</f>
        <v>25.3800000000004</v>
      </c>
      <c r="I284" s="1">
        <v>0.51312899999999995</v>
      </c>
      <c r="J284" s="1">
        <f>(表1[[#This Row],[ND143_ND144]]-0.51)*10000</f>
        <v>31.289999999999374</v>
      </c>
      <c r="K284" s="1">
        <v>18.353000000000002</v>
      </c>
      <c r="L284" s="1">
        <f>表1[[#This Row],[PB206_PB204]]*0.1084+13.491</f>
        <v>15.480465199999999</v>
      </c>
      <c r="M284" s="1">
        <f>表1[[#This Row],[PB206_PB204]]*1.209+15.627</f>
        <v>37.815777000000004</v>
      </c>
      <c r="N284" s="1">
        <v>15.497</v>
      </c>
      <c r="O284" s="1">
        <v>37.798000000000002</v>
      </c>
      <c r="P284" s="1">
        <f>(表1[[#This Row],[PB207_PB204]]-表1[[#This Row],[7NRHL]])*100</f>
        <v>1.6534800000000516</v>
      </c>
      <c r="Q284" s="1">
        <f>(表1[[#This Row],[PB208_PB204]]-表1[[#This Row],[8NRHL]])*100</f>
        <v>-1.7777000000002374</v>
      </c>
    </row>
    <row r="285" spans="1:17" x14ac:dyDescent="0.4">
      <c r="A285" s="1">
        <v>1</v>
      </c>
      <c r="B285" s="1" t="s">
        <v>0</v>
      </c>
      <c r="C285" s="1" t="s">
        <v>360</v>
      </c>
      <c r="D285" s="1">
        <v>42.753</v>
      </c>
      <c r="E285" s="1">
        <v>-126.74299999999999</v>
      </c>
      <c r="F285" s="1">
        <v>1E-3</v>
      </c>
      <c r="G285" s="1">
        <v>0.70234700000000005</v>
      </c>
      <c r="H285" s="1">
        <f>(表1[[#This Row],[SR87_SR86]]-0.7)*10000</f>
        <v>23.47000000000099</v>
      </c>
      <c r="I285" s="1">
        <v>0.513235</v>
      </c>
      <c r="J285" s="1">
        <f>(表1[[#This Row],[ND143_ND144]]-0.51)*10000</f>
        <v>32.349999999999881</v>
      </c>
      <c r="K285" s="1">
        <v>18.350999999999999</v>
      </c>
      <c r="L285" s="1">
        <f>表1[[#This Row],[PB206_PB204]]*0.1084+13.491</f>
        <v>15.480248399999999</v>
      </c>
      <c r="M285" s="1">
        <f>表1[[#This Row],[PB206_PB204]]*1.209+15.627</f>
        <v>37.813358999999998</v>
      </c>
      <c r="N285" s="1">
        <v>15.465999999999999</v>
      </c>
      <c r="O285" s="1">
        <v>37.758000000000003</v>
      </c>
      <c r="P285" s="1">
        <f>(表1[[#This Row],[PB207_PB204]]-表1[[#This Row],[7NRHL]])*100</f>
        <v>-1.4248399999999606</v>
      </c>
      <c r="Q285" s="1">
        <f>(表1[[#This Row],[PB208_PB204]]-表1[[#This Row],[8NRHL]])*100</f>
        <v>-5.5358999999995717</v>
      </c>
    </row>
    <row r="286" spans="1:17" x14ac:dyDescent="0.4">
      <c r="A286" s="1">
        <v>1</v>
      </c>
      <c r="B286" s="1" t="s">
        <v>0</v>
      </c>
      <c r="C286" s="1" t="s">
        <v>361</v>
      </c>
      <c r="D286" s="1">
        <v>42.749000000000002</v>
      </c>
      <c r="E286" s="1">
        <v>-126.688</v>
      </c>
      <c r="F286" s="1">
        <v>1E-3</v>
      </c>
      <c r="G286" s="1">
        <v>0.70235300000000001</v>
      </c>
      <c r="H286" s="1">
        <f>(表1[[#This Row],[SR87_SR86]]-0.7)*10000</f>
        <v>23.530000000000495</v>
      </c>
      <c r="I286" s="1">
        <v>0.51322900000000005</v>
      </c>
      <c r="J286" s="1">
        <f>(表1[[#This Row],[ND143_ND144]]-0.51)*10000</f>
        <v>32.290000000000376</v>
      </c>
      <c r="K286" s="1">
        <v>18.350999999999999</v>
      </c>
      <c r="L286" s="1">
        <f>表1[[#This Row],[PB206_PB204]]*0.1084+13.491</f>
        <v>15.480248399999999</v>
      </c>
      <c r="M286" s="1">
        <f>表1[[#This Row],[PB206_PB204]]*1.209+15.627</f>
        <v>37.813358999999998</v>
      </c>
      <c r="N286" s="1">
        <v>15.465999999999999</v>
      </c>
      <c r="O286" s="1">
        <v>37.758000000000003</v>
      </c>
      <c r="P286" s="1">
        <f>(表1[[#This Row],[PB207_PB204]]-表1[[#This Row],[7NRHL]])*100</f>
        <v>-1.4248399999999606</v>
      </c>
      <c r="Q286" s="1">
        <f>(表1[[#This Row],[PB208_PB204]]-表1[[#This Row],[8NRHL]])*100</f>
        <v>-5.5358999999995717</v>
      </c>
    </row>
    <row r="287" spans="1:17" x14ac:dyDescent="0.4">
      <c r="A287" s="1">
        <v>1</v>
      </c>
      <c r="B287" s="1" t="s">
        <v>0</v>
      </c>
      <c r="C287" s="1" t="s">
        <v>362</v>
      </c>
      <c r="D287" s="1">
        <v>41.335000000000001</v>
      </c>
      <c r="E287" s="1">
        <v>-127.44199999999999</v>
      </c>
      <c r="F287" s="1">
        <v>0</v>
      </c>
      <c r="G287" s="1">
        <v>0.70247999999999999</v>
      </c>
      <c r="H287" s="1">
        <f>(表1[[#This Row],[SR87_SR86]]-0.7)*10000</f>
        <v>24.800000000000377</v>
      </c>
      <c r="I287" s="1">
        <v>0.51321899999999998</v>
      </c>
      <c r="J287" s="1">
        <f>(表1[[#This Row],[ND143_ND144]]-0.51)*10000</f>
        <v>32.189999999999721</v>
      </c>
      <c r="K287" s="1">
        <v>18.350999999999999</v>
      </c>
      <c r="L287" s="1">
        <f>表1[[#This Row],[PB206_PB204]]*0.1084+13.491</f>
        <v>15.480248399999999</v>
      </c>
      <c r="M287" s="1">
        <f>表1[[#This Row],[PB206_PB204]]*1.209+15.627</f>
        <v>37.813358999999998</v>
      </c>
      <c r="N287" s="1">
        <v>15.468</v>
      </c>
      <c r="O287" s="1">
        <v>37.780999999999999</v>
      </c>
      <c r="P287" s="1">
        <f>(表1[[#This Row],[PB207_PB204]]-表1[[#This Row],[7NRHL]])*100</f>
        <v>-1.2248399999998938</v>
      </c>
      <c r="Q287" s="1">
        <f>(表1[[#This Row],[PB208_PB204]]-表1[[#This Row],[8NRHL]])*100</f>
        <v>-3.2358999999999583</v>
      </c>
    </row>
    <row r="288" spans="1:17" x14ac:dyDescent="0.4">
      <c r="A288" s="1">
        <v>1</v>
      </c>
      <c r="B288" s="1" t="s">
        <v>0</v>
      </c>
      <c r="C288" s="1" t="s">
        <v>363</v>
      </c>
      <c r="D288" s="1">
        <v>13.212</v>
      </c>
      <c r="E288" s="1">
        <v>-103.675</v>
      </c>
      <c r="F288" s="1">
        <v>1E-3</v>
      </c>
      <c r="G288" s="1">
        <v>0.70252999999999999</v>
      </c>
      <c r="H288" s="1">
        <f>(表1[[#This Row],[SR87_SR86]]-0.7)*10000</f>
        <v>25.300000000000324</v>
      </c>
      <c r="I288" s="1">
        <v>0.51314300000000002</v>
      </c>
      <c r="J288" s="1">
        <f>(表1[[#This Row],[ND143_ND144]]-0.51)*10000</f>
        <v>31.430000000000071</v>
      </c>
      <c r="K288" s="1">
        <v>18.350999999999999</v>
      </c>
      <c r="L288" s="1">
        <f>表1[[#This Row],[PB206_PB204]]*0.1084+13.491</f>
        <v>15.480248399999999</v>
      </c>
      <c r="M288" s="1">
        <f>表1[[#This Row],[PB206_PB204]]*1.209+15.627</f>
        <v>37.813358999999998</v>
      </c>
      <c r="N288" s="1">
        <v>15.494999999999999</v>
      </c>
      <c r="O288" s="1">
        <v>37.817999999999998</v>
      </c>
      <c r="P288" s="1">
        <f>(表1[[#This Row],[PB207_PB204]]-表1[[#This Row],[7NRHL]])*100</f>
        <v>1.4751600000000309</v>
      </c>
      <c r="Q288" s="1">
        <f>(表1[[#This Row],[PB208_PB204]]-表1[[#This Row],[8NRHL]])*100</f>
        <v>0.46409999999994511</v>
      </c>
    </row>
    <row r="289" spans="1:17" x14ac:dyDescent="0.4">
      <c r="A289" s="1">
        <v>1</v>
      </c>
      <c r="B289" s="1" t="s">
        <v>0</v>
      </c>
      <c r="C289" s="1" t="s">
        <v>364</v>
      </c>
      <c r="D289" s="1">
        <v>12.2</v>
      </c>
      <c r="E289" s="1">
        <v>-103.842</v>
      </c>
      <c r="F289" s="1">
        <v>1E-3</v>
      </c>
      <c r="G289" s="1">
        <v>0.70238999999999996</v>
      </c>
      <c r="H289" s="1">
        <f>(表1[[#This Row],[SR87_SR86]]-0.7)*10000</f>
        <v>23.900000000000034</v>
      </c>
      <c r="I289" s="1">
        <v>0.51317500000000005</v>
      </c>
      <c r="J289" s="1">
        <f>(表1[[#This Row],[ND143_ND144]]-0.51)*10000</f>
        <v>31.750000000000391</v>
      </c>
      <c r="K289" s="1">
        <v>18.347999999999999</v>
      </c>
      <c r="L289" s="1">
        <f>表1[[#This Row],[PB206_PB204]]*0.1084+13.491</f>
        <v>15.4799232</v>
      </c>
      <c r="M289" s="1">
        <f>表1[[#This Row],[PB206_PB204]]*1.209+15.627</f>
        <v>37.809732000000004</v>
      </c>
      <c r="N289" s="1">
        <v>15.481999999999999</v>
      </c>
      <c r="O289" s="1">
        <v>37.771000000000001</v>
      </c>
      <c r="P289" s="1">
        <f>(表1[[#This Row],[PB207_PB204]]-表1[[#This Row],[7NRHL]])*100</f>
        <v>0.20767999999993236</v>
      </c>
      <c r="Q289" s="1">
        <f>(表1[[#This Row],[PB208_PB204]]-表1[[#This Row],[8NRHL]])*100</f>
        <v>-3.8732000000003097</v>
      </c>
    </row>
    <row r="290" spans="1:17" x14ac:dyDescent="0.4">
      <c r="A290" s="1">
        <v>1</v>
      </c>
      <c r="B290" s="1" t="s">
        <v>0</v>
      </c>
      <c r="C290" s="1" t="s">
        <v>365</v>
      </c>
      <c r="D290" s="1">
        <v>42.257199999999997</v>
      </c>
      <c r="E290" s="1">
        <v>-127.074</v>
      </c>
      <c r="F290" s="1">
        <v>1E-4</v>
      </c>
      <c r="G290" s="1">
        <v>0.70248999999999995</v>
      </c>
      <c r="H290" s="1">
        <f>(表1[[#This Row],[SR87_SR86]]-0.7)*10000</f>
        <v>24.89999999999992</v>
      </c>
      <c r="I290" s="1">
        <v>0.51319599999999999</v>
      </c>
      <c r="J290" s="1">
        <f>(表1[[#This Row],[ND143_ND144]]-0.51)*10000</f>
        <v>31.959999999999766</v>
      </c>
      <c r="K290" s="1">
        <v>18.347999999999999</v>
      </c>
      <c r="L290" s="1">
        <f>表1[[#This Row],[PB206_PB204]]*0.1084+13.491</f>
        <v>15.4799232</v>
      </c>
      <c r="M290" s="1">
        <f>表1[[#This Row],[PB206_PB204]]*1.209+15.627</f>
        <v>37.809732000000004</v>
      </c>
      <c r="N290" s="1">
        <v>15.47</v>
      </c>
      <c r="O290" s="1">
        <v>37.756</v>
      </c>
      <c r="P290" s="1">
        <f>(表1[[#This Row],[PB207_PB204]]-表1[[#This Row],[7NRHL]])*100</f>
        <v>-0.99231999999993548</v>
      </c>
      <c r="Q290" s="1">
        <f>(表1[[#This Row],[PB208_PB204]]-表1[[#This Row],[8NRHL]])*100</f>
        <v>-5.3732000000003666</v>
      </c>
    </row>
    <row r="291" spans="1:17" x14ac:dyDescent="0.4">
      <c r="A291" s="1">
        <v>1</v>
      </c>
      <c r="B291" s="1" t="s">
        <v>0</v>
      </c>
      <c r="C291" s="1" t="s">
        <v>367</v>
      </c>
      <c r="D291" s="1">
        <v>48.4617</v>
      </c>
      <c r="E291" s="1">
        <v>-130.16499999999999</v>
      </c>
      <c r="F291" s="1">
        <v>0</v>
      </c>
      <c r="G291" s="1">
        <v>0.70267000000000002</v>
      </c>
      <c r="H291" s="1">
        <f>(表1[[#This Row],[SR87_SR86]]-0.7)*10000</f>
        <v>26.700000000000614</v>
      </c>
      <c r="I291" s="1">
        <v>0.513212</v>
      </c>
      <c r="J291" s="1">
        <f>(表1[[#This Row],[ND143_ND144]]-0.51)*10000</f>
        <v>32.119999999999926</v>
      </c>
      <c r="K291" s="1">
        <v>18.344999999999999</v>
      </c>
      <c r="L291" s="1">
        <f>表1[[#This Row],[PB206_PB204]]*0.1084+13.491</f>
        <v>15.479597999999999</v>
      </c>
      <c r="M291" s="1">
        <f>表1[[#This Row],[PB206_PB204]]*1.209+15.627</f>
        <v>37.806105000000002</v>
      </c>
      <c r="N291" s="1">
        <v>15.47</v>
      </c>
      <c r="O291" s="1">
        <v>37.659999999999997</v>
      </c>
      <c r="P291" s="1">
        <f>(表1[[#This Row],[PB207_PB204]]-表1[[#This Row],[7NRHL]])*100</f>
        <v>-0.95979999999986632</v>
      </c>
      <c r="Q291" s="1">
        <f>(表1[[#This Row],[PB208_PB204]]-表1[[#This Row],[8NRHL]])*100</f>
        <v>-14.61050000000057</v>
      </c>
    </row>
    <row r="292" spans="1:17" x14ac:dyDescent="0.4">
      <c r="A292" s="1">
        <v>1</v>
      </c>
      <c r="B292" s="1" t="s">
        <v>0</v>
      </c>
      <c r="C292" s="1" t="s">
        <v>368</v>
      </c>
      <c r="D292" s="1">
        <v>9.5142000000000007</v>
      </c>
      <c r="E292" s="1">
        <v>-104.244</v>
      </c>
      <c r="F292" s="1">
        <v>1.0000000000000001E-5</v>
      </c>
      <c r="G292" s="1">
        <v>0.70249499999999998</v>
      </c>
      <c r="H292" s="1">
        <f>(表1[[#This Row],[SR87_SR86]]-0.7)*10000</f>
        <v>24.950000000000252</v>
      </c>
      <c r="I292" s="1">
        <v>0.51314199999999999</v>
      </c>
      <c r="J292" s="1">
        <f>(表1[[#This Row],[ND143_ND144]]-0.51)*10000</f>
        <v>31.419999999999781</v>
      </c>
      <c r="K292" s="1">
        <v>18.344000000000001</v>
      </c>
      <c r="L292" s="1">
        <f>表1[[#This Row],[PB206_PB204]]*0.1084+13.491</f>
        <v>15.479489599999999</v>
      </c>
      <c r="M292" s="1">
        <f>表1[[#This Row],[PB206_PB204]]*1.209+15.627</f>
        <v>37.804896000000006</v>
      </c>
      <c r="N292" s="1">
        <v>15.497999999999999</v>
      </c>
      <c r="O292" s="1">
        <v>37.784999999999997</v>
      </c>
      <c r="P292" s="1">
        <f>(表1[[#This Row],[PB207_PB204]]-表1[[#This Row],[7NRHL]])*100</f>
        <v>1.851040000000026</v>
      </c>
      <c r="Q292" s="1">
        <f>(表1[[#This Row],[PB208_PB204]]-表1[[#This Row],[8NRHL]])*100</f>
        <v>-1.9896000000009906</v>
      </c>
    </row>
    <row r="293" spans="1:17" x14ac:dyDescent="0.4">
      <c r="A293" s="1">
        <v>1</v>
      </c>
      <c r="B293" s="1" t="s">
        <v>0</v>
      </c>
      <c r="C293" s="1" t="s">
        <v>369</v>
      </c>
      <c r="D293" s="1">
        <v>11.357200000000001</v>
      </c>
      <c r="E293" s="1">
        <v>-103.76300000000001</v>
      </c>
      <c r="F293" s="1">
        <v>1E-4</v>
      </c>
      <c r="G293" s="1">
        <v>0.70257199999999997</v>
      </c>
      <c r="H293" s="1">
        <f>(表1[[#This Row],[SR87_SR86]]-0.7)*10000</f>
        <v>25.720000000000187</v>
      </c>
      <c r="I293" s="1">
        <v>0.51313299999999995</v>
      </c>
      <c r="J293" s="1">
        <f>(表1[[#This Row],[ND143_ND144]]-0.51)*10000</f>
        <v>31.329999999999416</v>
      </c>
      <c r="K293" s="1">
        <v>18.344000000000001</v>
      </c>
      <c r="L293" s="1">
        <f>表1[[#This Row],[PB206_PB204]]*0.1084+13.491</f>
        <v>15.479489599999999</v>
      </c>
      <c r="M293" s="1">
        <f>表1[[#This Row],[PB206_PB204]]*1.209+15.627</f>
        <v>37.804896000000006</v>
      </c>
      <c r="N293" s="1">
        <v>15.491</v>
      </c>
      <c r="O293" s="1">
        <v>37.764000000000003</v>
      </c>
      <c r="P293" s="1">
        <f>(表1[[#This Row],[PB207_PB204]]-表1[[#This Row],[7NRHL]])*100</f>
        <v>1.1510400000000587</v>
      </c>
      <c r="Q293" s="1">
        <f>(表1[[#This Row],[PB208_PB204]]-表1[[#This Row],[8NRHL]])*100</f>
        <v>-4.0896000000003596</v>
      </c>
    </row>
    <row r="294" spans="1:17" x14ac:dyDescent="0.4">
      <c r="A294" s="1">
        <v>1</v>
      </c>
      <c r="B294" s="1" t="s">
        <v>0</v>
      </c>
      <c r="C294" s="1" t="s">
        <v>370</v>
      </c>
      <c r="D294" s="1">
        <v>11.4123</v>
      </c>
      <c r="E294" s="1">
        <v>-103.529</v>
      </c>
      <c r="F294" s="1">
        <v>1E-4</v>
      </c>
      <c r="G294" s="1">
        <v>0.70259899999999997</v>
      </c>
      <c r="H294" s="1">
        <f>(表1[[#This Row],[SR87_SR86]]-0.7)*10000</f>
        <v>25.99000000000018</v>
      </c>
      <c r="I294" s="1">
        <v>0.513127</v>
      </c>
      <c r="J294" s="1">
        <f>(表1[[#This Row],[ND143_ND144]]-0.51)*10000</f>
        <v>31.269999999999911</v>
      </c>
      <c r="K294" s="1">
        <v>18.344000000000001</v>
      </c>
      <c r="L294" s="1">
        <f>表1[[#This Row],[PB206_PB204]]*0.1084+13.491</f>
        <v>15.479489599999999</v>
      </c>
      <c r="M294" s="1">
        <f>表1[[#This Row],[PB206_PB204]]*1.209+15.627</f>
        <v>37.804896000000006</v>
      </c>
      <c r="N294" s="1">
        <v>15.53</v>
      </c>
      <c r="O294" s="1">
        <v>37.850999999999999</v>
      </c>
      <c r="P294" s="1">
        <f>(表1[[#This Row],[PB207_PB204]]-表1[[#This Row],[7NRHL]])*100</f>
        <v>5.0510400000000288</v>
      </c>
      <c r="Q294" s="1">
        <f>(表1[[#This Row],[PB208_PB204]]-表1[[#This Row],[8NRHL]])*100</f>
        <v>4.6103999999992595</v>
      </c>
    </row>
    <row r="295" spans="1:17" x14ac:dyDescent="0.4">
      <c r="A295" s="1">
        <v>1</v>
      </c>
      <c r="B295" s="1" t="s">
        <v>0</v>
      </c>
      <c r="C295" s="1" t="s">
        <v>372</v>
      </c>
      <c r="D295" s="1">
        <v>10.002000000000001</v>
      </c>
      <c r="E295" s="1">
        <v>-104.913</v>
      </c>
      <c r="F295" s="1">
        <v>1E-3</v>
      </c>
      <c r="G295" s="1">
        <v>0.70251200000000003</v>
      </c>
      <c r="H295" s="1">
        <f>(表1[[#This Row],[SR87_SR86]]-0.7)*10000</f>
        <v>25.120000000000697</v>
      </c>
      <c r="I295" s="1">
        <v>0.51317299999999999</v>
      </c>
      <c r="J295" s="1">
        <f>(表1[[#This Row],[ND143_ND144]]-0.51)*10000</f>
        <v>31.729999999999812</v>
      </c>
      <c r="K295" s="1">
        <v>18.343</v>
      </c>
      <c r="L295" s="1">
        <f>表1[[#This Row],[PB206_PB204]]*0.1084+13.491</f>
        <v>15.479381199999999</v>
      </c>
      <c r="M295" s="1">
        <f>表1[[#This Row],[PB206_PB204]]*1.209+15.627</f>
        <v>37.803687000000004</v>
      </c>
      <c r="N295" s="1">
        <v>15.489000000000001</v>
      </c>
      <c r="O295" s="1">
        <v>37.749000000000002</v>
      </c>
      <c r="P295" s="1">
        <f>(表1[[#This Row],[PB207_PB204]]-表1[[#This Row],[7NRHL]])*100</f>
        <v>0.96188000000019258</v>
      </c>
      <c r="Q295" s="1">
        <f>(表1[[#This Row],[PB208_PB204]]-表1[[#This Row],[8NRHL]])*100</f>
        <v>-5.4687000000001262</v>
      </c>
    </row>
    <row r="296" spans="1:17" x14ac:dyDescent="0.4">
      <c r="A296" s="1">
        <v>1</v>
      </c>
      <c r="B296" s="1" t="s">
        <v>0</v>
      </c>
      <c r="C296" s="1" t="s">
        <v>373</v>
      </c>
      <c r="D296" s="1">
        <v>-15.42</v>
      </c>
      <c r="E296" s="1">
        <v>-115.98</v>
      </c>
      <c r="F296" s="1">
        <v>0.01</v>
      </c>
      <c r="G296" s="1">
        <v>0.70284999999999997</v>
      </c>
      <c r="H296" s="1">
        <f>(表1[[#This Row],[SR87_SR86]]-0.7)*10000</f>
        <v>28.500000000000192</v>
      </c>
      <c r="I296" s="1">
        <v>0.51315900000000003</v>
      </c>
      <c r="J296" s="1">
        <f>(表1[[#This Row],[ND143_ND144]]-0.51)*10000</f>
        <v>31.590000000000231</v>
      </c>
      <c r="K296" s="1">
        <v>18.343</v>
      </c>
      <c r="L296" s="1">
        <f>表1[[#This Row],[PB206_PB204]]*0.1084+13.491</f>
        <v>15.479381199999999</v>
      </c>
      <c r="M296" s="1">
        <f>表1[[#This Row],[PB206_PB204]]*1.209+15.627</f>
        <v>37.803687000000004</v>
      </c>
      <c r="N296" s="1">
        <v>15.481999999999999</v>
      </c>
      <c r="O296" s="1">
        <v>37.804000000000002</v>
      </c>
      <c r="P296" s="1">
        <f>(表1[[#This Row],[PB207_PB204]]-表1[[#This Row],[7NRHL]])*100</f>
        <v>0.26188000000004763</v>
      </c>
      <c r="Q296" s="1">
        <f>(表1[[#This Row],[PB208_PB204]]-表1[[#This Row],[8NRHL]])*100</f>
        <v>3.129999999984534E-2</v>
      </c>
    </row>
    <row r="297" spans="1:17" x14ac:dyDescent="0.4">
      <c r="A297" s="1">
        <v>1</v>
      </c>
      <c r="B297" s="1" t="s">
        <v>0</v>
      </c>
      <c r="C297" s="1" t="s">
        <v>374</v>
      </c>
      <c r="D297" s="1">
        <v>12.058</v>
      </c>
      <c r="E297" s="1">
        <v>-103.821</v>
      </c>
      <c r="F297" s="1">
        <v>1E-3</v>
      </c>
      <c r="G297" s="1">
        <v>0.70247000000000004</v>
      </c>
      <c r="H297" s="1">
        <f>(表1[[#This Row],[SR87_SR86]]-0.7)*10000</f>
        <v>24.700000000000834</v>
      </c>
      <c r="I297" s="1">
        <v>0.51314099999999996</v>
      </c>
      <c r="J297" s="1">
        <f>(表1[[#This Row],[ND143_ND144]]-0.51)*10000</f>
        <v>31.409999999999492</v>
      </c>
      <c r="K297" s="1">
        <v>18.341999999999999</v>
      </c>
      <c r="L297" s="1">
        <f>表1[[#This Row],[PB206_PB204]]*0.1084+13.491</f>
        <v>15.4792728</v>
      </c>
      <c r="M297" s="1">
        <f>表1[[#This Row],[PB206_PB204]]*1.209+15.627</f>
        <v>37.802478000000001</v>
      </c>
      <c r="N297" s="1">
        <v>15.457000000000001</v>
      </c>
      <c r="O297" s="1">
        <v>37.707000000000001</v>
      </c>
      <c r="P297" s="1">
        <f>(表1[[#This Row],[PB207_PB204]]-表1[[#This Row],[7NRHL]])*100</f>
        <v>-2.2272799999999648</v>
      </c>
      <c r="Q297" s="1">
        <f>(表1[[#This Row],[PB208_PB204]]-表1[[#This Row],[8NRHL]])*100</f>
        <v>-9.5477999999999952</v>
      </c>
    </row>
    <row r="298" spans="1:17" x14ac:dyDescent="0.4">
      <c r="A298" s="1">
        <v>1</v>
      </c>
      <c r="B298" s="1" t="s">
        <v>0</v>
      </c>
      <c r="C298" s="1" t="s">
        <v>375</v>
      </c>
      <c r="D298" s="1">
        <v>14.78</v>
      </c>
      <c r="E298" s="1">
        <v>-104.36</v>
      </c>
      <c r="F298" s="1">
        <v>1E-3</v>
      </c>
      <c r="G298" s="1">
        <v>0.70269999999999999</v>
      </c>
      <c r="H298" s="1">
        <f>(表1[[#This Row],[SR87_SR86]]-0.7)*10000</f>
        <v>27.000000000000355</v>
      </c>
      <c r="I298" s="1">
        <v>0.51313799999999998</v>
      </c>
      <c r="J298" s="1">
        <f>(表1[[#This Row],[ND143_ND144]]-0.51)*10000</f>
        <v>31.37999999999974</v>
      </c>
      <c r="K298" s="1">
        <v>18.341999999999999</v>
      </c>
      <c r="L298" s="1">
        <f>表1[[#This Row],[PB206_PB204]]*0.1084+13.491</f>
        <v>15.4792728</v>
      </c>
      <c r="M298" s="1">
        <f>表1[[#This Row],[PB206_PB204]]*1.209+15.627</f>
        <v>37.802478000000001</v>
      </c>
      <c r="N298" s="1">
        <v>15.499000000000001</v>
      </c>
      <c r="O298" s="1">
        <v>37.862000000000002</v>
      </c>
      <c r="P298" s="1">
        <f>(表1[[#This Row],[PB207_PB204]]-表1[[#This Row],[7NRHL]])*100</f>
        <v>1.9727200000000167</v>
      </c>
      <c r="Q298" s="1">
        <f>(表1[[#This Row],[PB208_PB204]]-表1[[#This Row],[8NRHL]])*100</f>
        <v>5.9522000000001185</v>
      </c>
    </row>
    <row r="299" spans="1:17" x14ac:dyDescent="0.4">
      <c r="A299" s="1">
        <v>1</v>
      </c>
      <c r="B299" s="1" t="s">
        <v>0</v>
      </c>
      <c r="C299" s="1" t="s">
        <v>376</v>
      </c>
      <c r="D299" s="1">
        <v>-16.07</v>
      </c>
      <c r="E299" s="1">
        <v>-114.87</v>
      </c>
      <c r="F299" s="1">
        <v>0.01</v>
      </c>
      <c r="G299" s="1">
        <v>0.70252999999999999</v>
      </c>
      <c r="H299" s="1">
        <f>(表1[[#This Row],[SR87_SR86]]-0.7)*10000</f>
        <v>25.300000000000324</v>
      </c>
      <c r="I299" s="1">
        <v>0.51316700000000004</v>
      </c>
      <c r="J299" s="1">
        <f>(表1[[#This Row],[ND143_ND144]]-0.51)*10000</f>
        <v>31.670000000000307</v>
      </c>
      <c r="K299" s="1">
        <v>18.34</v>
      </c>
      <c r="L299" s="1">
        <f>表1[[#This Row],[PB206_PB204]]*0.1084+13.491</f>
        <v>15.479056</v>
      </c>
      <c r="M299" s="1">
        <f>表1[[#This Row],[PB206_PB204]]*1.209+15.627</f>
        <v>37.800060000000002</v>
      </c>
      <c r="N299" s="1">
        <v>15.48</v>
      </c>
      <c r="O299" s="1">
        <v>37.841999999999999</v>
      </c>
      <c r="P299" s="1">
        <f>(表1[[#This Row],[PB207_PB204]]-表1[[#This Row],[7NRHL]])*100</f>
        <v>9.4400000000049999E-2</v>
      </c>
      <c r="Q299" s="1">
        <f>(表1[[#This Row],[PB208_PB204]]-表1[[#This Row],[8NRHL]])*100</f>
        <v>4.1939999999996758</v>
      </c>
    </row>
    <row r="300" spans="1:17" x14ac:dyDescent="0.4">
      <c r="A300" s="1">
        <v>1</v>
      </c>
      <c r="B300" s="1" t="s">
        <v>0</v>
      </c>
      <c r="C300" s="1" t="s">
        <v>377</v>
      </c>
      <c r="D300" s="1">
        <v>13.073</v>
      </c>
      <c r="E300" s="1">
        <v>-103.453</v>
      </c>
      <c r="F300" s="1">
        <v>1E-3</v>
      </c>
      <c r="G300" s="1">
        <v>0.70255100000000004</v>
      </c>
      <c r="H300" s="1">
        <f>(表1[[#This Row],[SR87_SR86]]-0.7)*10000</f>
        <v>25.510000000000808</v>
      </c>
      <c r="I300" s="1">
        <v>0.51314300000000002</v>
      </c>
      <c r="J300" s="1">
        <f>(表1[[#This Row],[ND143_ND144]]-0.51)*10000</f>
        <v>31.430000000000071</v>
      </c>
      <c r="K300" s="1">
        <v>18.34</v>
      </c>
      <c r="L300" s="1">
        <f>表1[[#This Row],[PB206_PB204]]*0.1084+13.491</f>
        <v>15.479056</v>
      </c>
      <c r="M300" s="1">
        <f>表1[[#This Row],[PB206_PB204]]*1.209+15.627</f>
        <v>37.800060000000002</v>
      </c>
      <c r="N300" s="1">
        <v>15.484999999999999</v>
      </c>
      <c r="O300" s="1">
        <v>37.841000000000001</v>
      </c>
      <c r="P300" s="1">
        <f>(表1[[#This Row],[PB207_PB204]]-表1[[#This Row],[7NRHL]])*100</f>
        <v>0.59439999999995052</v>
      </c>
      <c r="Q300" s="1">
        <f>(表1[[#This Row],[PB208_PB204]]-表1[[#This Row],[8NRHL]])*100</f>
        <v>4.0939999999999088</v>
      </c>
    </row>
    <row r="301" spans="1:17" x14ac:dyDescent="0.4">
      <c r="A301" s="1">
        <v>1</v>
      </c>
      <c r="B301" s="1" t="s">
        <v>0</v>
      </c>
      <c r="C301" s="1" t="s">
        <v>378</v>
      </c>
      <c r="D301" s="1">
        <v>10.4726</v>
      </c>
      <c r="E301" s="1">
        <v>-103.70099999999999</v>
      </c>
      <c r="F301" s="1">
        <v>1E-4</v>
      </c>
      <c r="G301" s="1">
        <v>0.70255199999999995</v>
      </c>
      <c r="H301" s="1">
        <f>(表1[[#This Row],[SR87_SR86]]-0.7)*10000</f>
        <v>25.519999999999989</v>
      </c>
      <c r="I301" s="1">
        <v>0.51315599999999995</v>
      </c>
      <c r="J301" s="1">
        <f>(表1[[#This Row],[ND143_ND144]]-0.51)*10000</f>
        <v>31.559999999999366</v>
      </c>
      <c r="K301" s="1">
        <v>18.338000000000001</v>
      </c>
      <c r="L301" s="1">
        <f>表1[[#This Row],[PB206_PB204]]*0.1084+13.491</f>
        <v>15.478839199999999</v>
      </c>
      <c r="M301" s="1">
        <f>表1[[#This Row],[PB206_PB204]]*1.209+15.627</f>
        <v>37.797642000000003</v>
      </c>
      <c r="N301" s="1">
        <v>15.484</v>
      </c>
      <c r="O301" s="1">
        <v>37.753999999999998</v>
      </c>
      <c r="P301" s="1">
        <f>(表1[[#This Row],[PB207_PB204]]-表1[[#This Row],[7NRHL]])*100</f>
        <v>0.51608000000005205</v>
      </c>
      <c r="Q301" s="1">
        <f>(表1[[#This Row],[PB208_PB204]]-表1[[#This Row],[8NRHL]])*100</f>
        <v>-4.364200000000551</v>
      </c>
    </row>
    <row r="302" spans="1:17" x14ac:dyDescent="0.4">
      <c r="A302" s="1">
        <v>1</v>
      </c>
      <c r="B302" s="1" t="s">
        <v>0</v>
      </c>
      <c r="C302" s="1" t="s">
        <v>379</v>
      </c>
      <c r="D302" s="1">
        <v>9.8864400000000003</v>
      </c>
      <c r="E302" s="1">
        <v>-104.33</v>
      </c>
      <c r="F302" s="1">
        <v>1.0000000000000001E-5</v>
      </c>
      <c r="G302" s="1">
        <v>0.70257499999999995</v>
      </c>
      <c r="H302" s="1">
        <f>(表1[[#This Row],[SR87_SR86]]-0.7)*10000</f>
        <v>25.74999999999994</v>
      </c>
      <c r="I302" s="1">
        <v>0.51315100000000002</v>
      </c>
      <c r="J302" s="1">
        <f>(表1[[#This Row],[ND143_ND144]]-0.51)*10000</f>
        <v>31.510000000000147</v>
      </c>
      <c r="K302" s="1">
        <v>18.337800000000001</v>
      </c>
      <c r="L302" s="1">
        <f>表1[[#This Row],[PB206_PB204]]*0.1084+13.491</f>
        <v>15.47881752</v>
      </c>
      <c r="M302" s="1">
        <f>表1[[#This Row],[PB206_PB204]]*1.209+15.627</f>
        <v>37.797400200000006</v>
      </c>
      <c r="N302" s="1">
        <v>15.472200000000001</v>
      </c>
      <c r="O302" s="1">
        <v>37.689799999999998</v>
      </c>
      <c r="P302" s="1">
        <f>(表1[[#This Row],[PB207_PB204]]-表1[[#This Row],[7NRHL]])*100</f>
        <v>-0.66175199999989331</v>
      </c>
      <c r="Q302" s="1">
        <f>(表1[[#This Row],[PB208_PB204]]-表1[[#This Row],[8NRHL]])*100</f>
        <v>-10.760020000000736</v>
      </c>
    </row>
    <row r="303" spans="1:17" x14ac:dyDescent="0.4">
      <c r="A303" s="1">
        <v>1</v>
      </c>
      <c r="B303" s="1" t="s">
        <v>0</v>
      </c>
      <c r="C303" s="1" t="s">
        <v>380</v>
      </c>
      <c r="D303" s="1">
        <v>12.141999999999999</v>
      </c>
      <c r="E303" s="1">
        <v>-103.75</v>
      </c>
      <c r="F303" s="1">
        <v>1E-3</v>
      </c>
      <c r="G303" s="1">
        <v>0.70247999999999999</v>
      </c>
      <c r="H303" s="1">
        <f>(表1[[#This Row],[SR87_SR86]]-0.7)*10000</f>
        <v>24.800000000000377</v>
      </c>
      <c r="I303" s="1">
        <v>0.51312100000000005</v>
      </c>
      <c r="J303" s="1">
        <f>(表1[[#This Row],[ND143_ND144]]-0.51)*10000</f>
        <v>31.210000000000406</v>
      </c>
      <c r="K303" s="1">
        <v>18.337</v>
      </c>
      <c r="L303" s="1">
        <f>表1[[#This Row],[PB206_PB204]]*0.1084+13.491</f>
        <v>15.478730799999999</v>
      </c>
      <c r="M303" s="1">
        <f>表1[[#This Row],[PB206_PB204]]*1.209+15.627</f>
        <v>37.796433</v>
      </c>
      <c r="N303" s="1">
        <v>15.500999999999999</v>
      </c>
      <c r="O303" s="1">
        <v>37.840000000000003</v>
      </c>
      <c r="P303" s="1">
        <f>(表1[[#This Row],[PB207_PB204]]-表1[[#This Row],[7NRHL]])*100</f>
        <v>2.2269200000000211</v>
      </c>
      <c r="Q303" s="1">
        <f>(表1[[#This Row],[PB208_PB204]]-表1[[#This Row],[8NRHL]])*100</f>
        <v>4.356700000000302</v>
      </c>
    </row>
    <row r="304" spans="1:17" x14ac:dyDescent="0.4">
      <c r="A304" s="1">
        <v>1</v>
      </c>
      <c r="B304" s="1" t="s">
        <v>0</v>
      </c>
      <c r="C304" s="1" t="s">
        <v>381</v>
      </c>
      <c r="D304" s="1">
        <v>10.5189</v>
      </c>
      <c r="E304" s="1">
        <v>-103.383</v>
      </c>
      <c r="F304" s="1">
        <v>1E-4</v>
      </c>
      <c r="G304" s="1">
        <v>0.70255900000000004</v>
      </c>
      <c r="H304" s="1">
        <f>(表1[[#This Row],[SR87_SR86]]-0.7)*10000</f>
        <v>25.590000000000892</v>
      </c>
      <c r="I304" s="1">
        <v>0.51315200000000005</v>
      </c>
      <c r="J304" s="1">
        <f>(表1[[#This Row],[ND143_ND144]]-0.51)*10000</f>
        <v>31.520000000000437</v>
      </c>
      <c r="K304" s="1">
        <v>18.337</v>
      </c>
      <c r="L304" s="1">
        <f>表1[[#This Row],[PB206_PB204]]*0.1084+13.491</f>
        <v>15.478730799999999</v>
      </c>
      <c r="M304" s="1">
        <f>表1[[#This Row],[PB206_PB204]]*1.209+15.627</f>
        <v>37.796433</v>
      </c>
      <c r="N304" s="1">
        <v>15.494</v>
      </c>
      <c r="O304" s="1">
        <v>37.768999999999998</v>
      </c>
      <c r="P304" s="1">
        <f>(表1[[#This Row],[PB207_PB204]]-表1[[#This Row],[7NRHL]])*100</f>
        <v>1.5269200000000538</v>
      </c>
      <c r="Q304" s="1">
        <f>(表1[[#This Row],[PB208_PB204]]-表1[[#This Row],[8NRHL]])*100</f>
        <v>-2.7433000000002039</v>
      </c>
    </row>
    <row r="305" spans="1:17" x14ac:dyDescent="0.4">
      <c r="A305" s="1">
        <v>1</v>
      </c>
      <c r="B305" s="1" t="s">
        <v>0</v>
      </c>
      <c r="C305" s="1" t="s">
        <v>382</v>
      </c>
      <c r="D305" s="1">
        <v>42.515000000000001</v>
      </c>
      <c r="E305" s="1">
        <v>-126.877</v>
      </c>
      <c r="F305" s="1">
        <v>1E-3</v>
      </c>
      <c r="G305" s="1">
        <v>0.70248600000000005</v>
      </c>
      <c r="H305" s="1">
        <f>(表1[[#This Row],[SR87_SR86]]-0.7)*10000</f>
        <v>24.860000000000994</v>
      </c>
      <c r="I305" s="1">
        <v>0.513181</v>
      </c>
      <c r="J305" s="1">
        <f>(表1[[#This Row],[ND143_ND144]]-0.51)*10000</f>
        <v>31.809999999999896</v>
      </c>
      <c r="K305" s="1">
        <v>18.335999999999999</v>
      </c>
      <c r="L305" s="1">
        <f>表1[[#This Row],[PB206_PB204]]*0.1084+13.491</f>
        <v>15.478622399999999</v>
      </c>
      <c r="M305" s="1">
        <f>表1[[#This Row],[PB206_PB204]]*1.209+15.627</f>
        <v>37.795223999999997</v>
      </c>
      <c r="N305" s="1">
        <v>15.478999999999999</v>
      </c>
      <c r="O305" s="1">
        <v>37.783000000000001</v>
      </c>
      <c r="P305" s="1">
        <f>(表1[[#This Row],[PB207_PB204]]-表1[[#This Row],[7NRHL]])*100</f>
        <v>3.776000000002E-2</v>
      </c>
      <c r="Q305" s="1">
        <f>(表1[[#This Row],[PB208_PB204]]-表1[[#This Row],[8NRHL]])*100</f>
        <v>-1.2223999999996238</v>
      </c>
    </row>
    <row r="306" spans="1:17" x14ac:dyDescent="0.4">
      <c r="A306" s="1">
        <v>1</v>
      </c>
      <c r="B306" s="1" t="s">
        <v>0</v>
      </c>
      <c r="C306" s="1" t="s">
        <v>383</v>
      </c>
      <c r="D306" s="1">
        <v>13.833</v>
      </c>
      <c r="E306" s="1">
        <v>-104.18300000000001</v>
      </c>
      <c r="F306" s="1">
        <v>1E-3</v>
      </c>
      <c r="G306" s="1">
        <v>0.70255999999999996</v>
      </c>
      <c r="H306" s="1">
        <f>(表1[[#This Row],[SR87_SR86]]-0.7)*10000</f>
        <v>25.600000000000065</v>
      </c>
      <c r="I306" s="1">
        <v>0.51312999999999998</v>
      </c>
      <c r="J306" s="1">
        <f>(表1[[#This Row],[ND143_ND144]]-0.51)*10000</f>
        <v>31.299999999999663</v>
      </c>
      <c r="K306" s="1">
        <v>18.335999999999999</v>
      </c>
      <c r="L306" s="1">
        <f>表1[[#This Row],[PB206_PB204]]*0.1084+13.491</f>
        <v>15.478622399999999</v>
      </c>
      <c r="M306" s="1">
        <f>表1[[#This Row],[PB206_PB204]]*1.209+15.627</f>
        <v>37.795223999999997</v>
      </c>
      <c r="N306" s="1">
        <v>15.494999999999999</v>
      </c>
      <c r="O306" s="1">
        <v>37.837000000000003</v>
      </c>
      <c r="P306" s="1">
        <f>(表1[[#This Row],[PB207_PB204]]-表1[[#This Row],[7NRHL]])*100</f>
        <v>1.6377600000000214</v>
      </c>
      <c r="Q306" s="1">
        <f>(表1[[#This Row],[PB208_PB204]]-表1[[#This Row],[8NRHL]])*100</f>
        <v>4.1776000000005808</v>
      </c>
    </row>
    <row r="307" spans="1:17" x14ac:dyDescent="0.4">
      <c r="A307" s="1">
        <v>1</v>
      </c>
      <c r="B307" s="1" t="s">
        <v>0</v>
      </c>
      <c r="C307" s="1" t="s">
        <v>384</v>
      </c>
      <c r="D307" s="1">
        <v>42.55</v>
      </c>
      <c r="E307" s="1">
        <v>-126.85</v>
      </c>
      <c r="F307" s="1">
        <v>0.01</v>
      </c>
      <c r="G307" s="1">
        <v>0.70238999999999996</v>
      </c>
      <c r="H307" s="1">
        <f>(表1[[#This Row],[SR87_SR86]]-0.7)*10000</f>
        <v>23.900000000000034</v>
      </c>
      <c r="I307" s="1">
        <v>0.51318799999999998</v>
      </c>
      <c r="J307" s="1">
        <f>(表1[[#This Row],[ND143_ND144]]-0.51)*10000</f>
        <v>31.879999999999686</v>
      </c>
      <c r="K307" s="1">
        <v>18.335000000000001</v>
      </c>
      <c r="L307" s="1">
        <f>表1[[#This Row],[PB206_PB204]]*0.1084+13.491</f>
        <v>15.478514000000001</v>
      </c>
      <c r="M307" s="1">
        <f>表1[[#This Row],[PB206_PB204]]*1.209+15.627</f>
        <v>37.794015000000002</v>
      </c>
      <c r="N307" s="1">
        <v>15.473000000000001</v>
      </c>
      <c r="O307" s="1">
        <v>37.765000000000001</v>
      </c>
      <c r="P307" s="1">
        <f>(表1[[#This Row],[PB207_PB204]]-表1[[#This Row],[7NRHL]])*100</f>
        <v>-0.55139999999997968</v>
      </c>
      <c r="Q307" s="1">
        <f>(表1[[#This Row],[PB208_PB204]]-表1[[#This Row],[8NRHL]])*100</f>
        <v>-2.9015000000001123</v>
      </c>
    </row>
    <row r="308" spans="1:17" x14ac:dyDescent="0.4">
      <c r="A308" s="1">
        <v>1</v>
      </c>
      <c r="B308" s="1" t="s">
        <v>0</v>
      </c>
      <c r="C308" s="1" t="s">
        <v>385</v>
      </c>
      <c r="D308" s="1">
        <v>12.096</v>
      </c>
      <c r="E308" s="1">
        <v>-103.825</v>
      </c>
      <c r="F308" s="1">
        <v>1E-3</v>
      </c>
      <c r="G308" s="1">
        <v>0.70243999999999995</v>
      </c>
      <c r="H308" s="1">
        <f>(表1[[#This Row],[SR87_SR86]]-0.7)*10000</f>
        <v>24.399999999999977</v>
      </c>
      <c r="I308" s="1">
        <v>0.51314899999999997</v>
      </c>
      <c r="J308" s="1">
        <f>(表1[[#This Row],[ND143_ND144]]-0.51)*10000</f>
        <v>31.489999999999576</v>
      </c>
      <c r="K308" s="1">
        <v>18.335000000000001</v>
      </c>
      <c r="L308" s="1">
        <f>表1[[#This Row],[PB206_PB204]]*0.1084+13.491</f>
        <v>15.478514000000001</v>
      </c>
      <c r="M308" s="1">
        <f>表1[[#This Row],[PB206_PB204]]*1.209+15.627</f>
        <v>37.794015000000002</v>
      </c>
      <c r="N308" s="1">
        <v>15.456</v>
      </c>
      <c r="O308" s="1">
        <v>37.695</v>
      </c>
      <c r="P308" s="1">
        <f>(表1[[#This Row],[PB207_PB204]]-表1[[#This Row],[7NRHL]])*100</f>
        <v>-2.2514000000001033</v>
      </c>
      <c r="Q308" s="1">
        <f>(表1[[#This Row],[PB208_PB204]]-表1[[#This Row],[8NRHL]])*100</f>
        <v>-9.9015000000001407</v>
      </c>
    </row>
    <row r="309" spans="1:17" x14ac:dyDescent="0.4">
      <c r="A309" s="1">
        <v>1</v>
      </c>
      <c r="B309" s="1" t="s">
        <v>0</v>
      </c>
      <c r="C309" s="1" t="s">
        <v>386</v>
      </c>
      <c r="D309" s="1">
        <v>11.378</v>
      </c>
      <c r="E309" s="1">
        <v>-103.688</v>
      </c>
      <c r="F309" s="1">
        <v>1E-3</v>
      </c>
      <c r="G309" s="1">
        <v>0.702519</v>
      </c>
      <c r="H309" s="1">
        <f>(表1[[#This Row],[SR87_SR86]]-0.7)*10000</f>
        <v>25.190000000000488</v>
      </c>
      <c r="I309" s="1">
        <v>0.51319000000000004</v>
      </c>
      <c r="J309" s="1">
        <f>(表1[[#This Row],[ND143_ND144]]-0.51)*10000</f>
        <v>31.900000000000261</v>
      </c>
      <c r="K309" s="1">
        <v>18.332999999999998</v>
      </c>
      <c r="L309" s="1">
        <f>表1[[#This Row],[PB206_PB204]]*0.1084+13.491</f>
        <v>15.4782972</v>
      </c>
      <c r="M309" s="1">
        <f>表1[[#This Row],[PB206_PB204]]*1.209+15.627</f>
        <v>37.791597000000003</v>
      </c>
      <c r="N309" s="1">
        <v>15.491</v>
      </c>
      <c r="O309" s="1">
        <v>37.786000000000001</v>
      </c>
      <c r="P309" s="1">
        <f>(表1[[#This Row],[PB207_PB204]]-表1[[#This Row],[7NRHL]])*100</f>
        <v>1.270279999999957</v>
      </c>
      <c r="Q309" s="1">
        <f>(表1[[#This Row],[PB208_PB204]]-表1[[#This Row],[8NRHL]])*100</f>
        <v>-0.55970000000016285</v>
      </c>
    </row>
    <row r="310" spans="1:17" x14ac:dyDescent="0.4">
      <c r="A310" s="1">
        <v>1</v>
      </c>
      <c r="B310" s="1" t="s">
        <v>0</v>
      </c>
      <c r="C310" s="1" t="s">
        <v>387</v>
      </c>
      <c r="D310" s="1">
        <v>12.744999999999999</v>
      </c>
      <c r="E310" s="1">
        <v>-102.562</v>
      </c>
      <c r="F310" s="1">
        <v>1E-3</v>
      </c>
      <c r="G310" s="1">
        <v>0.70259000000000005</v>
      </c>
      <c r="H310" s="1">
        <f>(表1[[#This Row],[SR87_SR86]]-0.7)*10000</f>
        <v>25.900000000000922</v>
      </c>
      <c r="I310" s="1">
        <v>0.51307999999999998</v>
      </c>
      <c r="J310" s="1">
        <f>(表1[[#This Row],[ND143_ND144]]-0.51)*10000</f>
        <v>30.799999999999716</v>
      </c>
      <c r="K310" s="1">
        <v>18.332999999999998</v>
      </c>
      <c r="L310" s="1">
        <f>表1[[#This Row],[PB206_PB204]]*0.1084+13.491</f>
        <v>15.4782972</v>
      </c>
      <c r="M310" s="1">
        <f>表1[[#This Row],[PB206_PB204]]*1.209+15.627</f>
        <v>37.791597000000003</v>
      </c>
      <c r="N310" s="1">
        <v>15.484</v>
      </c>
      <c r="O310" s="1">
        <v>37.831000000000003</v>
      </c>
      <c r="P310" s="1">
        <f>(表1[[#This Row],[PB207_PB204]]-表1[[#This Row],[7NRHL]])*100</f>
        <v>0.57027999999998968</v>
      </c>
      <c r="Q310" s="1">
        <f>(表1[[#This Row],[PB208_PB204]]-表1[[#This Row],[8NRHL]])*100</f>
        <v>3.9403000000000077</v>
      </c>
    </row>
    <row r="311" spans="1:17" x14ac:dyDescent="0.4">
      <c r="A311" s="1">
        <v>1</v>
      </c>
      <c r="B311" s="1" t="s">
        <v>0</v>
      </c>
      <c r="C311" s="1" t="s">
        <v>388</v>
      </c>
      <c r="D311" s="1">
        <v>12.781000000000001</v>
      </c>
      <c r="E311" s="1">
        <v>-103.935</v>
      </c>
      <c r="F311" s="1">
        <v>1E-3</v>
      </c>
      <c r="G311" s="1">
        <v>0.70260999999999996</v>
      </c>
      <c r="H311" s="1">
        <f>(表1[[#This Row],[SR87_SR86]]-0.7)*10000</f>
        <v>26.100000000000012</v>
      </c>
      <c r="I311" s="1">
        <v>0.51315999999999995</v>
      </c>
      <c r="J311" s="1">
        <f>(表1[[#This Row],[ND143_ND144]]-0.51)*10000</f>
        <v>31.599999999999405</v>
      </c>
      <c r="K311" s="1">
        <v>18.332999999999998</v>
      </c>
      <c r="L311" s="1">
        <f>表1[[#This Row],[PB206_PB204]]*0.1084+13.491</f>
        <v>15.4782972</v>
      </c>
      <c r="M311" s="1">
        <f>表1[[#This Row],[PB206_PB204]]*1.209+15.627</f>
        <v>37.791597000000003</v>
      </c>
      <c r="N311" s="1">
        <v>15.48</v>
      </c>
      <c r="O311" s="1">
        <v>37.834000000000003</v>
      </c>
      <c r="P311" s="1">
        <f>(表1[[#This Row],[PB207_PB204]]-表1[[#This Row],[7NRHL]])*100</f>
        <v>0.17028000000003374</v>
      </c>
      <c r="Q311" s="1">
        <f>(表1[[#This Row],[PB208_PB204]]-表1[[#This Row],[8NRHL]])*100</f>
        <v>4.2403000000000191</v>
      </c>
    </row>
    <row r="312" spans="1:17" x14ac:dyDescent="0.4">
      <c r="A312" s="1">
        <v>1</v>
      </c>
      <c r="B312" s="1" t="s">
        <v>0</v>
      </c>
      <c r="C312" s="1" t="s">
        <v>389</v>
      </c>
      <c r="D312" s="1">
        <v>12.175000000000001</v>
      </c>
      <c r="E312" s="1">
        <v>-103.825</v>
      </c>
      <c r="F312" s="1">
        <v>1E-3</v>
      </c>
      <c r="G312" s="1">
        <v>0.70250999999999997</v>
      </c>
      <c r="H312" s="1">
        <f>(表1[[#This Row],[SR87_SR86]]-0.7)*10000</f>
        <v>25.100000000000122</v>
      </c>
      <c r="I312" s="1">
        <v>0.51316200000000001</v>
      </c>
      <c r="J312" s="1">
        <f>(表1[[#This Row],[ND143_ND144]]-0.51)*10000</f>
        <v>31.619999999999983</v>
      </c>
      <c r="K312" s="1">
        <v>18.332000000000001</v>
      </c>
      <c r="L312" s="1">
        <f>表1[[#This Row],[PB206_PB204]]*0.1084+13.491</f>
        <v>15.4781888</v>
      </c>
      <c r="M312" s="1">
        <f>表1[[#This Row],[PB206_PB204]]*1.209+15.627</f>
        <v>37.790388</v>
      </c>
      <c r="N312" s="1">
        <v>15.46</v>
      </c>
      <c r="O312" s="1">
        <v>37.728999999999999</v>
      </c>
      <c r="P312" s="1">
        <f>(表1[[#This Row],[PB207_PB204]]-表1[[#This Row],[7NRHL]])*100</f>
        <v>-1.8188799999999006</v>
      </c>
      <c r="Q312" s="1">
        <f>(表1[[#This Row],[PB208_PB204]]-表1[[#This Row],[8NRHL]])*100</f>
        <v>-6.1388000000000886</v>
      </c>
    </row>
    <row r="313" spans="1:17" x14ac:dyDescent="0.4">
      <c r="A313" s="1">
        <v>1</v>
      </c>
      <c r="B313" s="1" t="s">
        <v>0</v>
      </c>
      <c r="C313" s="1" t="s">
        <v>390</v>
      </c>
      <c r="D313" s="1">
        <v>8.8970000000000002</v>
      </c>
      <c r="E313" s="1">
        <v>-104.102</v>
      </c>
      <c r="F313" s="1">
        <v>1E-3</v>
      </c>
      <c r="G313" s="1">
        <v>0.70255800000000002</v>
      </c>
      <c r="H313" s="1">
        <f>(表1[[#This Row],[SR87_SR86]]-0.7)*10000</f>
        <v>25.580000000000602</v>
      </c>
      <c r="I313" s="1">
        <v>0.51313799999999998</v>
      </c>
      <c r="J313" s="1">
        <f>(表1[[#This Row],[ND143_ND144]]-0.51)*10000</f>
        <v>31.37999999999974</v>
      </c>
      <c r="K313" s="1">
        <v>18.327999999999999</v>
      </c>
      <c r="L313" s="1">
        <f>表1[[#This Row],[PB206_PB204]]*0.1084+13.491</f>
        <v>15.477755199999999</v>
      </c>
      <c r="M313" s="1">
        <f>表1[[#This Row],[PB206_PB204]]*1.209+15.627</f>
        <v>37.785552000000003</v>
      </c>
      <c r="N313" s="1">
        <v>15.477</v>
      </c>
      <c r="O313" s="1">
        <v>37.789000000000001</v>
      </c>
      <c r="P313" s="1">
        <f>(表1[[#This Row],[PB207_PB204]]-表1[[#This Row],[7NRHL]])*100</f>
        <v>-7.5519999999862364E-2</v>
      </c>
      <c r="Q313" s="1">
        <f>(表1[[#This Row],[PB208_PB204]]-表1[[#This Row],[8NRHL]])*100</f>
        <v>0.34479999999987854</v>
      </c>
    </row>
    <row r="314" spans="1:17" x14ac:dyDescent="0.4">
      <c r="A314" s="1">
        <v>1</v>
      </c>
      <c r="B314" s="1" t="s">
        <v>0</v>
      </c>
      <c r="C314" s="1" t="s">
        <v>391</v>
      </c>
      <c r="D314" s="1">
        <v>28.907699999999998</v>
      </c>
      <c r="E314" s="1">
        <v>-117.51900000000001</v>
      </c>
      <c r="F314" s="1">
        <v>1E-4</v>
      </c>
      <c r="G314" s="1">
        <v>0.70257000000000003</v>
      </c>
      <c r="H314" s="1">
        <f>(表1[[#This Row],[SR87_SR86]]-0.7)*10000</f>
        <v>25.70000000000072</v>
      </c>
      <c r="I314" s="1">
        <v>0.51312899999999995</v>
      </c>
      <c r="J314" s="1">
        <f>(表1[[#This Row],[ND143_ND144]]-0.51)*10000</f>
        <v>31.289999999999374</v>
      </c>
      <c r="K314" s="1">
        <v>18.327999999999999</v>
      </c>
      <c r="L314" s="1">
        <f>表1[[#This Row],[PB206_PB204]]*0.1084+13.491</f>
        <v>15.477755199999999</v>
      </c>
      <c r="M314" s="1">
        <f>表1[[#This Row],[PB206_PB204]]*1.209+15.627</f>
        <v>37.785552000000003</v>
      </c>
      <c r="N314" s="1">
        <v>15.465999999999999</v>
      </c>
      <c r="O314" s="1">
        <v>37.651000000000003</v>
      </c>
      <c r="P314" s="1">
        <f>(表1[[#This Row],[PB207_PB204]]-表1[[#This Row],[7NRHL]])*100</f>
        <v>-1.1755199999999633</v>
      </c>
      <c r="Q314" s="1">
        <f>(表1[[#This Row],[PB208_PB204]]-表1[[#This Row],[8NRHL]])*100</f>
        <v>-13.455199999999934</v>
      </c>
    </row>
    <row r="315" spans="1:17" x14ac:dyDescent="0.4">
      <c r="A315" s="1">
        <v>1</v>
      </c>
      <c r="B315" s="1" t="s">
        <v>0</v>
      </c>
      <c r="C315" s="1" t="s">
        <v>392</v>
      </c>
      <c r="D315" s="1">
        <v>12.717000000000001</v>
      </c>
      <c r="E315" s="1">
        <v>-103.922</v>
      </c>
      <c r="F315" s="1">
        <v>1E-3</v>
      </c>
      <c r="G315" s="1">
        <v>0.70255500000000004</v>
      </c>
      <c r="H315" s="1">
        <f>(表1[[#This Row],[SR87_SR86]]-0.7)*10000</f>
        <v>25.55000000000085</v>
      </c>
      <c r="I315" s="1">
        <v>0.51310299999999998</v>
      </c>
      <c r="J315" s="1">
        <f>(表1[[#This Row],[ND143_ND144]]-0.51)*10000</f>
        <v>31.029999999999667</v>
      </c>
      <c r="K315" s="1">
        <v>18.327000000000002</v>
      </c>
      <c r="L315" s="1">
        <f>表1[[#This Row],[PB206_PB204]]*0.1084+13.491</f>
        <v>15.4776468</v>
      </c>
      <c r="M315" s="1">
        <f>表1[[#This Row],[PB206_PB204]]*1.209+15.627</f>
        <v>37.784343000000007</v>
      </c>
      <c r="N315" s="1">
        <v>15.491</v>
      </c>
      <c r="O315" s="1">
        <v>37.85</v>
      </c>
      <c r="P315" s="1">
        <f>(表1[[#This Row],[PB207_PB204]]-表1[[#This Row],[7NRHL]])*100</f>
        <v>1.3353199999999177</v>
      </c>
      <c r="Q315" s="1">
        <f>(表1[[#This Row],[PB208_PB204]]-表1[[#This Row],[8NRHL]])*100</f>
        <v>6.5656999999994525</v>
      </c>
    </row>
    <row r="316" spans="1:17" x14ac:dyDescent="0.4">
      <c r="A316" s="1">
        <v>1</v>
      </c>
      <c r="B316" s="1" t="s">
        <v>0</v>
      </c>
      <c r="C316" s="1" t="s">
        <v>393</v>
      </c>
      <c r="D316" s="1">
        <v>11.358499999999999</v>
      </c>
      <c r="E316" s="1">
        <v>-103.76</v>
      </c>
      <c r="F316" s="1">
        <v>1E-4</v>
      </c>
      <c r="G316" s="1">
        <v>0.70256099999999999</v>
      </c>
      <c r="H316" s="1">
        <f>(表1[[#This Row],[SR87_SR86]]-0.7)*10000</f>
        <v>25.610000000000355</v>
      </c>
      <c r="I316" s="1">
        <v>0.51314199999999999</v>
      </c>
      <c r="J316" s="1">
        <f>(表1[[#This Row],[ND143_ND144]]-0.51)*10000</f>
        <v>31.419999999999781</v>
      </c>
      <c r="K316" s="1">
        <v>18.327000000000002</v>
      </c>
      <c r="L316" s="1">
        <f>表1[[#This Row],[PB206_PB204]]*0.1084+13.491</f>
        <v>15.4776468</v>
      </c>
      <c r="M316" s="1">
        <f>表1[[#This Row],[PB206_PB204]]*1.209+15.627</f>
        <v>37.784343000000007</v>
      </c>
      <c r="N316" s="1">
        <v>15.474</v>
      </c>
      <c r="O316" s="1">
        <v>37.676000000000002</v>
      </c>
      <c r="P316" s="1">
        <f>(表1[[#This Row],[PB207_PB204]]-表1[[#This Row],[7NRHL]])*100</f>
        <v>-0.36468000000002831</v>
      </c>
      <c r="Q316" s="1">
        <f>(表1[[#This Row],[PB208_PB204]]-表1[[#This Row],[8NRHL]])*100</f>
        <v>-10.834300000000496</v>
      </c>
    </row>
    <row r="317" spans="1:17" x14ac:dyDescent="0.4">
      <c r="A317" s="1">
        <v>1</v>
      </c>
      <c r="B317" s="1" t="s">
        <v>0</v>
      </c>
      <c r="C317" s="1" t="s">
        <v>395</v>
      </c>
      <c r="D317" s="1">
        <v>45.934399999999997</v>
      </c>
      <c r="E317" s="1">
        <v>-129.982</v>
      </c>
      <c r="F317" s="1">
        <v>1E-4</v>
      </c>
      <c r="G317" s="1">
        <v>0.70245800000000003</v>
      </c>
      <c r="H317" s="1">
        <f>(表1[[#This Row],[SR87_SR86]]-0.7)*10000</f>
        <v>24.580000000000712</v>
      </c>
      <c r="I317" s="1">
        <v>0.51311700000000005</v>
      </c>
      <c r="J317" s="1">
        <f>(表1[[#This Row],[ND143_ND144]]-0.51)*10000</f>
        <v>31.170000000000364</v>
      </c>
      <c r="K317" s="1">
        <v>18.323</v>
      </c>
      <c r="L317" s="1">
        <f>表1[[#This Row],[PB206_PB204]]*0.1084+13.491</f>
        <v>15.4772132</v>
      </c>
      <c r="M317" s="1">
        <f>表1[[#This Row],[PB206_PB204]]*1.209+15.627</f>
        <v>37.779507000000002</v>
      </c>
      <c r="N317" s="1">
        <v>15.564</v>
      </c>
      <c r="O317" s="1">
        <v>37.959000000000003</v>
      </c>
      <c r="P317" s="1">
        <f>(表1[[#This Row],[PB207_PB204]]-表1[[#This Row],[7NRHL]])*100</f>
        <v>8.6786800000000497</v>
      </c>
      <c r="Q317" s="1">
        <f>(表1[[#This Row],[PB208_PB204]]-表1[[#This Row],[8NRHL]])*100</f>
        <v>17.949300000000079</v>
      </c>
    </row>
    <row r="318" spans="1:17" x14ac:dyDescent="0.4">
      <c r="A318" s="1">
        <v>1</v>
      </c>
      <c r="B318" s="1" t="s">
        <v>0</v>
      </c>
      <c r="C318" s="1" t="s">
        <v>396</v>
      </c>
      <c r="D318" s="1">
        <v>10.488</v>
      </c>
      <c r="E318" s="1">
        <v>-103.584</v>
      </c>
      <c r="F318" s="1">
        <v>1E-3</v>
      </c>
      <c r="G318" s="1">
        <v>0.70254799999999995</v>
      </c>
      <c r="H318" s="1">
        <f>(表1[[#This Row],[SR87_SR86]]-0.7)*10000</f>
        <v>25.479999999999947</v>
      </c>
      <c r="I318" s="1">
        <v>0.51314499999999996</v>
      </c>
      <c r="J318" s="1">
        <f>(表1[[#This Row],[ND143_ND144]]-0.51)*10000</f>
        <v>31.449999999999534</v>
      </c>
      <c r="K318" s="1">
        <v>18.321999999999999</v>
      </c>
      <c r="L318" s="1">
        <f>表1[[#This Row],[PB206_PB204]]*0.1084+13.491</f>
        <v>15.477104799999999</v>
      </c>
      <c r="M318" s="1">
        <f>表1[[#This Row],[PB206_PB204]]*1.209+15.627</f>
        <v>37.778297999999999</v>
      </c>
      <c r="N318" s="1">
        <v>15.488</v>
      </c>
      <c r="O318" s="1">
        <v>37.749000000000002</v>
      </c>
      <c r="P318" s="1">
        <f>(表1[[#This Row],[PB207_PB204]]-表1[[#This Row],[7NRHL]])*100</f>
        <v>1.0895200000000216</v>
      </c>
      <c r="Q318" s="1">
        <f>(表1[[#This Row],[PB208_PB204]]-表1[[#This Row],[8NRHL]])*100</f>
        <v>-2.929799999999716</v>
      </c>
    </row>
    <row r="319" spans="1:17" x14ac:dyDescent="0.4">
      <c r="A319" s="1">
        <v>1</v>
      </c>
      <c r="B319" s="1" t="s">
        <v>0</v>
      </c>
      <c r="C319" s="1" t="s">
        <v>397</v>
      </c>
      <c r="D319" s="1">
        <v>10.488</v>
      </c>
      <c r="E319" s="1">
        <v>-103.548</v>
      </c>
      <c r="F319" s="1">
        <v>1E-3</v>
      </c>
      <c r="G319" s="1">
        <v>0.70254899999999998</v>
      </c>
      <c r="H319" s="1">
        <f>(表1[[#This Row],[SR87_SR86]]-0.7)*10000</f>
        <v>25.490000000000236</v>
      </c>
      <c r="I319" s="1">
        <v>0.51315900000000003</v>
      </c>
      <c r="J319" s="1">
        <f>(表1[[#This Row],[ND143_ND144]]-0.51)*10000</f>
        <v>31.590000000000231</v>
      </c>
      <c r="K319" s="1">
        <v>18.321999999999999</v>
      </c>
      <c r="L319" s="1">
        <f>表1[[#This Row],[PB206_PB204]]*0.1084+13.491</f>
        <v>15.477104799999999</v>
      </c>
      <c r="M319" s="1">
        <f>表1[[#This Row],[PB206_PB204]]*1.209+15.627</f>
        <v>37.778297999999999</v>
      </c>
      <c r="N319" s="1">
        <v>15.492000000000001</v>
      </c>
      <c r="O319" s="1">
        <v>37.758000000000003</v>
      </c>
      <c r="P319" s="1">
        <f>(表1[[#This Row],[PB207_PB204]]-表1[[#This Row],[7NRHL]])*100</f>
        <v>1.4895200000001552</v>
      </c>
      <c r="Q319" s="1">
        <f>(表1[[#This Row],[PB208_PB204]]-表1[[#This Row],[8NRHL]])*100</f>
        <v>-2.0297999999996819</v>
      </c>
    </row>
    <row r="320" spans="1:17" x14ac:dyDescent="0.4">
      <c r="A320" s="1">
        <v>1</v>
      </c>
      <c r="B320" s="1" t="s">
        <v>0</v>
      </c>
      <c r="C320" s="1" t="s">
        <v>398</v>
      </c>
      <c r="D320" s="1">
        <v>-20.596499999999999</v>
      </c>
      <c r="E320" s="1">
        <v>-114.035</v>
      </c>
      <c r="F320" s="1">
        <v>1E-4</v>
      </c>
      <c r="G320" s="1">
        <v>0.70245999999999997</v>
      </c>
      <c r="H320" s="1">
        <f>(表1[[#This Row],[SR87_SR86]]-0.7)*10000</f>
        <v>24.600000000000179</v>
      </c>
      <c r="I320" s="1">
        <v>0.51316099999999998</v>
      </c>
      <c r="J320" s="1">
        <f>(表1[[#This Row],[ND143_ND144]]-0.51)*10000</f>
        <v>31.609999999999694</v>
      </c>
      <c r="K320" s="1">
        <v>18.321000000000002</v>
      </c>
      <c r="L320" s="1">
        <f>表1[[#This Row],[PB206_PB204]]*0.1084+13.491</f>
        <v>15.476996399999999</v>
      </c>
      <c r="M320" s="1">
        <f>表1[[#This Row],[PB206_PB204]]*1.209+15.627</f>
        <v>37.777089000000004</v>
      </c>
      <c r="N320" s="1">
        <v>15.484</v>
      </c>
      <c r="O320" s="1">
        <v>37.798000000000002</v>
      </c>
      <c r="P320" s="1">
        <f>(表1[[#This Row],[PB207_PB204]]-表1[[#This Row],[7NRHL]])*100</f>
        <v>0.70036000000008869</v>
      </c>
      <c r="Q320" s="1">
        <f>(表1[[#This Row],[PB208_PB204]]-表1[[#This Row],[8NRHL]])*100</f>
        <v>2.0910999999998126</v>
      </c>
    </row>
    <row r="321" spans="1:17" x14ac:dyDescent="0.4">
      <c r="A321" s="1">
        <v>1</v>
      </c>
      <c r="B321" s="1" t="s">
        <v>0</v>
      </c>
      <c r="C321" s="1" t="s">
        <v>398</v>
      </c>
      <c r="D321" s="1">
        <v>-20.596499999999999</v>
      </c>
      <c r="E321" s="1">
        <v>-114.035</v>
      </c>
      <c r="F321" s="1">
        <v>1E-4</v>
      </c>
      <c r="G321" s="1">
        <v>0.70246299999999995</v>
      </c>
      <c r="H321" s="1">
        <f>(表1[[#This Row],[SR87_SR86]]-0.7)*10000</f>
        <v>24.629999999999932</v>
      </c>
      <c r="I321" s="1">
        <v>0.51316099999999998</v>
      </c>
      <c r="J321" s="1">
        <f>(表1[[#This Row],[ND143_ND144]]-0.51)*10000</f>
        <v>31.609999999999694</v>
      </c>
      <c r="K321" s="1">
        <v>18.321000000000002</v>
      </c>
      <c r="L321" s="1">
        <f>表1[[#This Row],[PB206_PB204]]*0.1084+13.491</f>
        <v>15.476996399999999</v>
      </c>
      <c r="M321" s="1">
        <f>表1[[#This Row],[PB206_PB204]]*1.209+15.627</f>
        <v>37.777089000000004</v>
      </c>
      <c r="N321" s="1">
        <v>15.484</v>
      </c>
      <c r="O321" s="1">
        <v>37.798000000000002</v>
      </c>
      <c r="P321" s="1">
        <f>(表1[[#This Row],[PB207_PB204]]-表1[[#This Row],[7NRHL]])*100</f>
        <v>0.70036000000008869</v>
      </c>
      <c r="Q321" s="1">
        <f>(表1[[#This Row],[PB208_PB204]]-表1[[#This Row],[8NRHL]])*100</f>
        <v>2.0910999999998126</v>
      </c>
    </row>
    <row r="322" spans="1:17" x14ac:dyDescent="0.4">
      <c r="A322" s="1">
        <v>1</v>
      </c>
      <c r="B322" s="1" t="s">
        <v>0</v>
      </c>
      <c r="C322" s="1" t="s">
        <v>399</v>
      </c>
      <c r="D322" s="1">
        <v>10.487</v>
      </c>
      <c r="E322" s="1">
        <v>-103.532</v>
      </c>
      <c r="F322" s="1">
        <v>1E-3</v>
      </c>
      <c r="G322" s="1">
        <v>0.70252700000000001</v>
      </c>
      <c r="H322" s="1">
        <f>(表1[[#This Row],[SR87_SR86]]-0.7)*10000</f>
        <v>25.270000000000572</v>
      </c>
      <c r="I322" s="1">
        <v>0.51315299999999997</v>
      </c>
      <c r="J322" s="1">
        <f>(表1[[#This Row],[ND143_ND144]]-0.51)*10000</f>
        <v>31.529999999999614</v>
      </c>
      <c r="K322" s="1">
        <v>18.321000000000002</v>
      </c>
      <c r="L322" s="1">
        <f>表1[[#This Row],[PB206_PB204]]*0.1084+13.491</f>
        <v>15.476996399999999</v>
      </c>
      <c r="M322" s="1">
        <f>表1[[#This Row],[PB206_PB204]]*1.209+15.627</f>
        <v>37.777089000000004</v>
      </c>
      <c r="N322" s="1">
        <v>15.467000000000001</v>
      </c>
      <c r="O322" s="1">
        <v>37.706000000000003</v>
      </c>
      <c r="P322" s="1">
        <f>(表1[[#This Row],[PB207_PB204]]-表1[[#This Row],[7NRHL]])*100</f>
        <v>-0.99963999999985731</v>
      </c>
      <c r="Q322" s="1">
        <f>(表1[[#This Row],[PB208_PB204]]-表1[[#This Row],[8NRHL]])*100</f>
        <v>-7.1089000000000624</v>
      </c>
    </row>
    <row r="323" spans="1:17" x14ac:dyDescent="0.4">
      <c r="A323" s="1">
        <v>1</v>
      </c>
      <c r="B323" s="1" t="s">
        <v>0</v>
      </c>
      <c r="C323" s="1" t="s">
        <v>400</v>
      </c>
      <c r="D323" s="1">
        <v>12.721</v>
      </c>
      <c r="E323" s="1">
        <v>-102.584</v>
      </c>
      <c r="F323" s="1">
        <v>1E-3</v>
      </c>
      <c r="G323" s="1">
        <v>0.70257700000000001</v>
      </c>
      <c r="H323" s="1">
        <f>(表1[[#This Row],[SR87_SR86]]-0.7)*10000</f>
        <v>25.770000000000515</v>
      </c>
      <c r="I323" s="1">
        <v>0.51215999999999995</v>
      </c>
      <c r="J323" s="1">
        <f>(表1[[#This Row],[ND143_ND144]]-0.51)*10000</f>
        <v>21.599999999999397</v>
      </c>
      <c r="K323" s="1">
        <v>18.321000000000002</v>
      </c>
      <c r="L323" s="1">
        <f>表1[[#This Row],[PB206_PB204]]*0.1084+13.491</f>
        <v>15.476996399999999</v>
      </c>
      <c r="M323" s="1">
        <f>表1[[#This Row],[PB206_PB204]]*1.209+15.627</f>
        <v>37.777089000000004</v>
      </c>
      <c r="N323" s="1">
        <v>15.494300000000001</v>
      </c>
      <c r="O323" s="1">
        <v>37.834400000000002</v>
      </c>
      <c r="P323" s="1">
        <f>(表1[[#This Row],[PB207_PB204]]-表1[[#This Row],[7NRHL]])*100</f>
        <v>1.7303600000001751</v>
      </c>
      <c r="Q323" s="1">
        <f>(表1[[#This Row],[PB208_PB204]]-表1[[#This Row],[8NRHL]])*100</f>
        <v>5.7310999999998558</v>
      </c>
    </row>
    <row r="324" spans="1:17" x14ac:dyDescent="0.4">
      <c r="A324" s="1">
        <v>1</v>
      </c>
      <c r="B324" s="1" t="s">
        <v>0</v>
      </c>
      <c r="C324" s="1" t="s">
        <v>401</v>
      </c>
      <c r="D324" s="1">
        <v>41.53</v>
      </c>
      <c r="E324" s="1">
        <v>-127.43</v>
      </c>
      <c r="F324" s="1">
        <v>0.01</v>
      </c>
      <c r="G324" s="1">
        <v>0.70252000000000003</v>
      </c>
      <c r="H324" s="1">
        <f>(表1[[#This Row],[SR87_SR86]]-0.7)*10000</f>
        <v>25.200000000000777</v>
      </c>
      <c r="I324" s="1">
        <v>0.51322400000000001</v>
      </c>
      <c r="J324" s="1">
        <f>(表1[[#This Row],[ND143_ND144]]-0.51)*10000</f>
        <v>32.240000000000045</v>
      </c>
      <c r="K324" s="1">
        <v>18.317</v>
      </c>
      <c r="L324" s="1">
        <f>表1[[#This Row],[PB206_PB204]]*0.1084+13.491</f>
        <v>15.4765628</v>
      </c>
      <c r="M324" s="1">
        <f>表1[[#This Row],[PB206_PB204]]*1.209+15.627</f>
        <v>37.772252999999999</v>
      </c>
      <c r="N324" s="1">
        <v>15.452999999999999</v>
      </c>
      <c r="O324" s="1">
        <v>37.759</v>
      </c>
      <c r="P324" s="1">
        <f>(表1[[#This Row],[PB207_PB204]]-表1[[#This Row],[7NRHL]])*100</f>
        <v>-2.356280000000055</v>
      </c>
      <c r="Q324" s="1">
        <f>(表1[[#This Row],[PB208_PB204]]-表1[[#This Row],[8NRHL]])*100</f>
        <v>-1.3252999999998849</v>
      </c>
    </row>
    <row r="325" spans="1:17" x14ac:dyDescent="0.4">
      <c r="A325" s="1">
        <v>1</v>
      </c>
      <c r="B325" s="1" t="s">
        <v>0</v>
      </c>
      <c r="C325" s="1" t="s">
        <v>402</v>
      </c>
      <c r="D325" s="1">
        <v>13.108000000000001</v>
      </c>
      <c r="E325" s="1">
        <v>-104</v>
      </c>
      <c r="F325" s="1">
        <v>1E-3</v>
      </c>
      <c r="G325" s="1">
        <v>0.70255999999999996</v>
      </c>
      <c r="H325" s="1">
        <f>(表1[[#This Row],[SR87_SR86]]-0.7)*10000</f>
        <v>25.600000000000065</v>
      </c>
      <c r="I325" s="1">
        <v>0.51314199999999999</v>
      </c>
      <c r="J325" s="1">
        <f>(表1[[#This Row],[ND143_ND144]]-0.51)*10000</f>
        <v>31.419999999999781</v>
      </c>
      <c r="K325" s="1">
        <v>18.317</v>
      </c>
      <c r="L325" s="1">
        <f>表1[[#This Row],[PB206_PB204]]*0.1084+13.491</f>
        <v>15.4765628</v>
      </c>
      <c r="M325" s="1">
        <f>表1[[#This Row],[PB206_PB204]]*1.209+15.627</f>
        <v>37.772252999999999</v>
      </c>
      <c r="N325" s="1">
        <v>15.471</v>
      </c>
      <c r="O325" s="1">
        <v>37.771999999999998</v>
      </c>
      <c r="P325" s="1">
        <f>(表1[[#This Row],[PB207_PB204]]-表1[[#This Row],[7NRHL]])*100</f>
        <v>-0.55627999999998679</v>
      </c>
      <c r="Q325" s="1">
        <f>(表1[[#This Row],[PB208_PB204]]-表1[[#This Row],[8NRHL]])*100</f>
        <v>-2.5300000000072487E-2</v>
      </c>
    </row>
    <row r="326" spans="1:17" x14ac:dyDescent="0.4">
      <c r="A326" s="1">
        <v>1</v>
      </c>
      <c r="B326" s="1" t="s">
        <v>0</v>
      </c>
      <c r="C326" s="1" t="s">
        <v>403</v>
      </c>
      <c r="D326" s="1">
        <v>12.718999999999999</v>
      </c>
      <c r="E326" s="1">
        <v>-103.90900000000001</v>
      </c>
      <c r="F326" s="1">
        <v>1E-3</v>
      </c>
      <c r="G326" s="1">
        <v>0.70256799999999997</v>
      </c>
      <c r="H326" s="1">
        <f>(表1[[#This Row],[SR87_SR86]]-0.7)*10000</f>
        <v>25.680000000000149</v>
      </c>
      <c r="I326" s="1">
        <v>0.51312000000000002</v>
      </c>
      <c r="J326" s="1">
        <f>(表1[[#This Row],[ND143_ND144]]-0.51)*10000</f>
        <v>31.200000000000117</v>
      </c>
      <c r="K326" s="1">
        <v>18.316800000000001</v>
      </c>
      <c r="L326" s="1">
        <f>表1[[#This Row],[PB206_PB204]]*0.1084+13.491</f>
        <v>15.47654112</v>
      </c>
      <c r="M326" s="1">
        <f>表1[[#This Row],[PB206_PB204]]*1.209+15.627</f>
        <v>37.772011200000001</v>
      </c>
      <c r="N326" s="1">
        <v>15.5298</v>
      </c>
      <c r="O326" s="1">
        <v>37.911799999999999</v>
      </c>
      <c r="P326" s="1">
        <f>(表1[[#This Row],[PB207_PB204]]-表1[[#This Row],[7NRHL]])*100</f>
        <v>5.3258879999999564</v>
      </c>
      <c r="Q326" s="1">
        <f>(表1[[#This Row],[PB208_PB204]]-表1[[#This Row],[8NRHL]])*100</f>
        <v>13.978879999999805</v>
      </c>
    </row>
    <row r="327" spans="1:17" x14ac:dyDescent="0.4">
      <c r="A327" s="1">
        <v>1</v>
      </c>
      <c r="B327" s="1" t="s">
        <v>0</v>
      </c>
      <c r="C327" s="1" t="s">
        <v>404</v>
      </c>
      <c r="D327" s="1">
        <v>9.0879999999999992</v>
      </c>
      <c r="E327" s="1">
        <v>-105.018</v>
      </c>
      <c r="F327" s="1">
        <v>1E-3</v>
      </c>
      <c r="G327" s="1">
        <v>0.70236200000000004</v>
      </c>
      <c r="H327" s="1">
        <f>(表1[[#This Row],[SR87_SR86]]-0.7)*10000</f>
        <v>23.620000000000864</v>
      </c>
      <c r="I327" s="1">
        <v>0.51314700000000002</v>
      </c>
      <c r="J327" s="1">
        <f>(表1[[#This Row],[ND143_ND144]]-0.51)*10000</f>
        <v>31.470000000000109</v>
      </c>
      <c r="K327" s="1">
        <v>18.315999999999999</v>
      </c>
      <c r="L327" s="1">
        <f>表1[[#This Row],[PB206_PB204]]*0.1084+13.491</f>
        <v>15.4764544</v>
      </c>
      <c r="M327" s="1">
        <f>表1[[#This Row],[PB206_PB204]]*1.209+15.627</f>
        <v>37.771044000000003</v>
      </c>
      <c r="N327" s="1">
        <v>15.5</v>
      </c>
      <c r="O327" s="1">
        <v>37.86</v>
      </c>
      <c r="P327" s="1">
        <f>(表1[[#This Row],[PB207_PB204]]-表1[[#This Row],[7NRHL]])*100</f>
        <v>2.3545600000000277</v>
      </c>
      <c r="Q327" s="1">
        <f>(表1[[#This Row],[PB208_PB204]]-表1[[#This Row],[8NRHL]])*100</f>
        <v>8.8955999999996038</v>
      </c>
    </row>
    <row r="328" spans="1:17" x14ac:dyDescent="0.4">
      <c r="A328" s="1">
        <v>1</v>
      </c>
      <c r="B328" s="1" t="s">
        <v>0</v>
      </c>
      <c r="C328" s="1" t="s">
        <v>405</v>
      </c>
      <c r="D328" s="1">
        <v>9.5142000000000007</v>
      </c>
      <c r="E328" s="1">
        <v>-104.244</v>
      </c>
      <c r="F328" s="1">
        <v>1.0000000000000001E-5</v>
      </c>
      <c r="G328" s="1">
        <v>0.702488</v>
      </c>
      <c r="H328" s="1">
        <f>(表1[[#This Row],[SR87_SR86]]-0.7)*10000</f>
        <v>24.880000000000457</v>
      </c>
      <c r="I328" s="1">
        <v>0.51314300000000002</v>
      </c>
      <c r="J328" s="1">
        <f>(表1[[#This Row],[ND143_ND144]]-0.51)*10000</f>
        <v>31.430000000000071</v>
      </c>
      <c r="K328" s="1">
        <v>18.315000000000001</v>
      </c>
      <c r="L328" s="1">
        <f>表1[[#This Row],[PB206_PB204]]*0.1084+13.491</f>
        <v>15.476345999999999</v>
      </c>
      <c r="M328" s="1">
        <f>表1[[#This Row],[PB206_PB204]]*1.209+15.627</f>
        <v>37.769835</v>
      </c>
      <c r="N328" s="1">
        <v>15.500999999999999</v>
      </c>
      <c r="O328" s="1">
        <v>37.795999999999999</v>
      </c>
      <c r="P328" s="1">
        <f>(表1[[#This Row],[PB207_PB204]]-表1[[#This Row],[7NRHL]])*100</f>
        <v>2.4653999999999954</v>
      </c>
      <c r="Q328" s="1">
        <f>(表1[[#This Row],[PB208_PB204]]-表1[[#This Row],[8NRHL]])*100</f>
        <v>2.6164999999998884</v>
      </c>
    </row>
    <row r="329" spans="1:17" x14ac:dyDescent="0.4">
      <c r="A329" s="1">
        <v>1</v>
      </c>
      <c r="B329" s="1" t="s">
        <v>0</v>
      </c>
      <c r="C329" s="1" t="s">
        <v>406</v>
      </c>
      <c r="D329" s="1">
        <v>10.516500000000001</v>
      </c>
      <c r="E329" s="1">
        <v>-103.42400000000001</v>
      </c>
      <c r="F329" s="1">
        <v>1E-4</v>
      </c>
      <c r="G329" s="1">
        <v>0.70261799999999996</v>
      </c>
      <c r="H329" s="1">
        <f>(表1[[#This Row],[SR87_SR86]]-0.7)*10000</f>
        <v>26.180000000000092</v>
      </c>
      <c r="I329" s="1">
        <v>0.51316099999999998</v>
      </c>
      <c r="J329" s="1">
        <f>(表1[[#This Row],[ND143_ND144]]-0.51)*10000</f>
        <v>31.609999999999694</v>
      </c>
      <c r="K329" s="1">
        <v>18.315000000000001</v>
      </c>
      <c r="L329" s="1">
        <f>表1[[#This Row],[PB206_PB204]]*0.1084+13.491</f>
        <v>15.476345999999999</v>
      </c>
      <c r="M329" s="1">
        <f>表1[[#This Row],[PB206_PB204]]*1.209+15.627</f>
        <v>37.769835</v>
      </c>
      <c r="N329" s="1">
        <v>15.49</v>
      </c>
      <c r="O329" s="1">
        <v>37.762999999999998</v>
      </c>
      <c r="P329" s="1">
        <f>(表1[[#This Row],[PB207_PB204]]-表1[[#This Row],[7NRHL]])*100</f>
        <v>1.3654000000000721</v>
      </c>
      <c r="Q329" s="1">
        <f>(表1[[#This Row],[PB208_PB204]]-表1[[#This Row],[8NRHL]])*100</f>
        <v>-0.6835000000002367</v>
      </c>
    </row>
    <row r="330" spans="1:17" x14ac:dyDescent="0.4">
      <c r="A330" s="1">
        <v>1</v>
      </c>
      <c r="B330" s="1" t="s">
        <v>0</v>
      </c>
      <c r="C330" s="1" t="s">
        <v>407</v>
      </c>
      <c r="D330" s="1">
        <v>10.525700000000001</v>
      </c>
      <c r="E330" s="1">
        <v>-103.34</v>
      </c>
      <c r="F330" s="1">
        <v>1E-4</v>
      </c>
      <c r="G330" s="1">
        <v>0.70267900000000005</v>
      </c>
      <c r="H330" s="1">
        <f>(表1[[#This Row],[SR87_SR86]]-0.7)*10000</f>
        <v>26.79000000000098</v>
      </c>
      <c r="I330" s="1">
        <v>0.51315699999999997</v>
      </c>
      <c r="J330" s="1">
        <f>(表1[[#This Row],[ND143_ND144]]-0.51)*10000</f>
        <v>31.569999999999652</v>
      </c>
      <c r="K330" s="1">
        <v>18.315000000000001</v>
      </c>
      <c r="L330" s="1">
        <f>表1[[#This Row],[PB206_PB204]]*0.1084+13.491</f>
        <v>15.476345999999999</v>
      </c>
      <c r="M330" s="1">
        <f>表1[[#This Row],[PB206_PB204]]*1.209+15.627</f>
        <v>37.769835</v>
      </c>
      <c r="N330" s="1">
        <v>15.484</v>
      </c>
      <c r="O330" s="1">
        <v>37.738</v>
      </c>
      <c r="P330" s="1">
        <f>(表1[[#This Row],[PB207_PB204]]-表1[[#This Row],[7NRHL]])*100</f>
        <v>0.76540000000004937</v>
      </c>
      <c r="Q330" s="1">
        <f>(表1[[#This Row],[PB208_PB204]]-表1[[#This Row],[8NRHL]])*100</f>
        <v>-3.1835000000000946</v>
      </c>
    </row>
    <row r="331" spans="1:17" x14ac:dyDescent="0.4">
      <c r="A331" s="1">
        <v>1</v>
      </c>
      <c r="B331" s="1" t="s">
        <v>0</v>
      </c>
      <c r="C331" s="1" t="s">
        <v>408</v>
      </c>
      <c r="D331" s="1">
        <v>9.8838000000000008</v>
      </c>
      <c r="E331" s="1">
        <v>-104.295</v>
      </c>
      <c r="F331" s="1">
        <v>1E-4</v>
      </c>
      <c r="G331" s="1">
        <v>0.70249399999999995</v>
      </c>
      <c r="H331" s="1">
        <f>(表1[[#This Row],[SR87_SR86]]-0.7)*10000</f>
        <v>24.939999999999962</v>
      </c>
      <c r="I331" s="1">
        <v>0.51316200000000001</v>
      </c>
      <c r="J331" s="1">
        <f>(表1[[#This Row],[ND143_ND144]]-0.51)*10000</f>
        <v>31.619999999999983</v>
      </c>
      <c r="K331" s="1">
        <v>18.314</v>
      </c>
      <c r="L331" s="1">
        <f>表1[[#This Row],[PB206_PB204]]*0.1084+13.491</f>
        <v>15.476237599999999</v>
      </c>
      <c r="M331" s="1">
        <f>表1[[#This Row],[PB206_PB204]]*1.209+15.627</f>
        <v>37.768626000000005</v>
      </c>
      <c r="N331" s="1">
        <v>15.478</v>
      </c>
      <c r="O331" s="1">
        <v>37.732999999999997</v>
      </c>
      <c r="P331" s="1">
        <f>(表1[[#This Row],[PB207_PB204]]-表1[[#This Row],[7NRHL]])*100</f>
        <v>0.17624000000004969</v>
      </c>
      <c r="Q331" s="1">
        <f>(表1[[#This Row],[PB208_PB204]]-表1[[#This Row],[8NRHL]])*100</f>
        <v>-3.5626000000007707</v>
      </c>
    </row>
    <row r="332" spans="1:17" x14ac:dyDescent="0.4">
      <c r="A332" s="1">
        <v>1</v>
      </c>
      <c r="B332" s="1" t="s">
        <v>0</v>
      </c>
      <c r="C332" s="1" t="s">
        <v>409</v>
      </c>
      <c r="D332" s="1">
        <v>10.421799999999999</v>
      </c>
      <c r="E332" s="1">
        <v>-103.883</v>
      </c>
      <c r="F332" s="1">
        <v>1E-4</v>
      </c>
      <c r="G332" s="1">
        <v>0.70259199999999999</v>
      </c>
      <c r="H332" s="1">
        <f>(表1[[#This Row],[SR87_SR86]]-0.7)*10000</f>
        <v>25.920000000000385</v>
      </c>
      <c r="I332" s="1">
        <v>0.51315699999999997</v>
      </c>
      <c r="J332" s="1">
        <f>(表1[[#This Row],[ND143_ND144]]-0.51)*10000</f>
        <v>31.569999999999652</v>
      </c>
      <c r="K332" s="1">
        <v>18.312999999999999</v>
      </c>
      <c r="L332" s="1">
        <f>表1[[#This Row],[PB206_PB204]]*0.1084+13.491</f>
        <v>15.476129199999999</v>
      </c>
      <c r="M332" s="1">
        <f>表1[[#This Row],[PB206_PB204]]*1.209+15.627</f>
        <v>37.767417000000002</v>
      </c>
      <c r="N332" s="1">
        <v>15.48</v>
      </c>
      <c r="O332" s="1">
        <v>37.72</v>
      </c>
      <c r="P332" s="1">
        <f>(表1[[#This Row],[PB207_PB204]]-表1[[#This Row],[7NRHL]])*100</f>
        <v>0.38708000000013953</v>
      </c>
      <c r="Q332" s="1">
        <f>(表1[[#This Row],[PB208_PB204]]-表1[[#This Row],[8NRHL]])*100</f>
        <v>-4.7417000000002929</v>
      </c>
    </row>
    <row r="333" spans="1:17" x14ac:dyDescent="0.4">
      <c r="A333" s="1">
        <v>1</v>
      </c>
      <c r="B333" s="1" t="s">
        <v>0</v>
      </c>
      <c r="C333" s="1" t="s">
        <v>410</v>
      </c>
      <c r="D333" s="1">
        <v>9.5142000000000007</v>
      </c>
      <c r="E333" s="1">
        <v>-104.244</v>
      </c>
      <c r="F333" s="1">
        <v>1.0000000000000001E-5</v>
      </c>
      <c r="G333" s="1">
        <v>0.70250500000000005</v>
      </c>
      <c r="H333" s="1">
        <f>(表1[[#This Row],[SR87_SR86]]-0.7)*10000</f>
        <v>25.050000000000907</v>
      </c>
      <c r="I333" s="1">
        <v>0.51312999999999998</v>
      </c>
      <c r="J333" s="1">
        <f>(表1[[#This Row],[ND143_ND144]]-0.51)*10000</f>
        <v>31.299999999999663</v>
      </c>
      <c r="K333" s="1">
        <v>18.312000000000001</v>
      </c>
      <c r="L333" s="1">
        <f>表1[[#This Row],[PB206_PB204]]*0.1084+13.491</f>
        <v>15.476020800000001</v>
      </c>
      <c r="M333" s="1">
        <f>表1[[#This Row],[PB206_PB204]]*1.209+15.627</f>
        <v>37.766208000000006</v>
      </c>
      <c r="N333" s="1">
        <v>15.484</v>
      </c>
      <c r="O333" s="1">
        <v>37.722000000000001</v>
      </c>
      <c r="P333" s="1">
        <f>(表1[[#This Row],[PB207_PB204]]-表1[[#This Row],[7NRHL]])*100</f>
        <v>0.7979199999999409</v>
      </c>
      <c r="Q333" s="1">
        <f>(表1[[#This Row],[PB208_PB204]]-表1[[#This Row],[8NRHL]])*100</f>
        <v>-4.4208000000004688</v>
      </c>
    </row>
    <row r="334" spans="1:17" x14ac:dyDescent="0.4">
      <c r="A334" s="1">
        <v>1</v>
      </c>
      <c r="B334" s="1" t="s">
        <v>0</v>
      </c>
      <c r="C334" s="1" t="s">
        <v>413</v>
      </c>
      <c r="D334" s="1">
        <v>10.5138</v>
      </c>
      <c r="E334" s="1">
        <v>-103.46599999999999</v>
      </c>
      <c r="F334" s="1">
        <v>1E-4</v>
      </c>
      <c r="G334" s="1">
        <v>0.702519</v>
      </c>
      <c r="H334" s="1">
        <f>(表1[[#This Row],[SR87_SR86]]-0.7)*10000</f>
        <v>25.190000000000488</v>
      </c>
      <c r="I334" s="1">
        <v>0.51316700000000004</v>
      </c>
      <c r="J334" s="1">
        <f>(表1[[#This Row],[ND143_ND144]]-0.51)*10000</f>
        <v>31.670000000000307</v>
      </c>
      <c r="K334" s="1">
        <v>18.311</v>
      </c>
      <c r="L334" s="1">
        <f>表1[[#This Row],[PB206_PB204]]*0.1084+13.491</f>
        <v>15.4759124</v>
      </c>
      <c r="M334" s="1">
        <f>表1[[#This Row],[PB206_PB204]]*1.209+15.627</f>
        <v>37.764999000000003</v>
      </c>
      <c r="N334" s="1">
        <v>15.478999999999999</v>
      </c>
      <c r="O334" s="1">
        <v>37.722999999999999</v>
      </c>
      <c r="P334" s="1">
        <f>(表1[[#This Row],[PB207_PB204]]-表1[[#This Row],[7NRHL]])*100</f>
        <v>0.30875999999988579</v>
      </c>
      <c r="Q334" s="1">
        <f>(表1[[#This Row],[PB208_PB204]]-表1[[#This Row],[8NRHL]])*100</f>
        <v>-4.1999000000004116</v>
      </c>
    </row>
    <row r="335" spans="1:17" x14ac:dyDescent="0.4">
      <c r="A335" s="1">
        <v>1</v>
      </c>
      <c r="B335" s="1" t="s">
        <v>0</v>
      </c>
      <c r="C335" s="1" t="s">
        <v>414</v>
      </c>
      <c r="D335" s="1">
        <v>11.3843</v>
      </c>
      <c r="E335" s="1">
        <v>-103.59699999999999</v>
      </c>
      <c r="F335" s="1">
        <v>1E-4</v>
      </c>
      <c r="G335" s="1">
        <v>0.70254399999999995</v>
      </c>
      <c r="H335" s="1">
        <f>(表1[[#This Row],[SR87_SR86]]-0.7)*10000</f>
        <v>25.439999999999905</v>
      </c>
      <c r="I335" s="1">
        <v>0.51314700000000002</v>
      </c>
      <c r="J335" s="1">
        <f>(表1[[#This Row],[ND143_ND144]]-0.51)*10000</f>
        <v>31.470000000000109</v>
      </c>
      <c r="K335" s="1">
        <v>18.311</v>
      </c>
      <c r="L335" s="1">
        <f>表1[[#This Row],[PB206_PB204]]*0.1084+13.491</f>
        <v>15.4759124</v>
      </c>
      <c r="M335" s="1">
        <f>表1[[#This Row],[PB206_PB204]]*1.209+15.627</f>
        <v>37.764999000000003</v>
      </c>
      <c r="N335" s="1">
        <v>15.465</v>
      </c>
      <c r="O335" s="1">
        <v>37.715000000000003</v>
      </c>
      <c r="P335" s="1">
        <f>(表1[[#This Row],[PB207_PB204]]-表1[[#This Row],[7NRHL]])*100</f>
        <v>-1.0912400000000488</v>
      </c>
      <c r="Q335" s="1">
        <f>(表1[[#This Row],[PB208_PB204]]-表1[[#This Row],[8NRHL]])*100</f>
        <v>-4.9998999999999683</v>
      </c>
    </row>
    <row r="336" spans="1:17" x14ac:dyDescent="0.4">
      <c r="A336" s="1">
        <v>1</v>
      </c>
      <c r="B336" s="1" t="s">
        <v>0</v>
      </c>
      <c r="C336" s="1" t="s">
        <v>415</v>
      </c>
      <c r="D336" s="1">
        <v>47.62</v>
      </c>
      <c r="E336" s="1">
        <v>-131.69999999999999</v>
      </c>
      <c r="F336" s="1">
        <v>0.01</v>
      </c>
      <c r="G336" s="1">
        <v>0.70268299999999995</v>
      </c>
      <c r="H336" s="1">
        <f>(表1[[#This Row],[SR87_SR86]]-0.7)*10000</f>
        <v>26.829999999999909</v>
      </c>
      <c r="I336" s="1">
        <v>0.51313200000000003</v>
      </c>
      <c r="J336" s="1">
        <f>(表1[[#This Row],[ND143_ND144]]-0.51)*10000</f>
        <v>31.320000000000235</v>
      </c>
      <c r="K336" s="1">
        <v>18.311</v>
      </c>
      <c r="L336" s="1">
        <f>表1[[#This Row],[PB206_PB204]]*0.1084+13.491</f>
        <v>15.4759124</v>
      </c>
      <c r="M336" s="1">
        <f>表1[[#This Row],[PB206_PB204]]*1.209+15.627</f>
        <v>37.764999000000003</v>
      </c>
      <c r="N336" s="1">
        <v>15.55</v>
      </c>
      <c r="O336" s="1">
        <v>37.892000000000003</v>
      </c>
      <c r="P336" s="1">
        <f>(表1[[#This Row],[PB207_PB204]]-表1[[#This Row],[7NRHL]])*100</f>
        <v>7.4087600000000364</v>
      </c>
      <c r="Q336" s="1">
        <f>(表1[[#This Row],[PB208_PB204]]-表1[[#This Row],[8NRHL]])*100</f>
        <v>12.700099999999992</v>
      </c>
    </row>
    <row r="337" spans="1:17" x14ac:dyDescent="0.4">
      <c r="A337" s="1">
        <v>1</v>
      </c>
      <c r="B337" s="1" t="s">
        <v>0</v>
      </c>
      <c r="C337" s="1" t="s">
        <v>416</v>
      </c>
      <c r="D337" s="1">
        <v>31.99</v>
      </c>
      <c r="E337" s="1">
        <v>-121.477</v>
      </c>
      <c r="F337" s="1">
        <v>1E-3</v>
      </c>
      <c r="G337" s="1">
        <v>0.70240999999999998</v>
      </c>
      <c r="H337" s="1">
        <f>(表1[[#This Row],[SR87_SR86]]-0.7)*10000</f>
        <v>24.100000000000232</v>
      </c>
      <c r="I337" s="1">
        <v>0.51317800000000002</v>
      </c>
      <c r="J337" s="1">
        <f>(表1[[#This Row],[ND143_ND144]]-0.51)*10000</f>
        <v>31.780000000000143</v>
      </c>
      <c r="K337" s="1">
        <v>18.309999999999999</v>
      </c>
      <c r="L337" s="1">
        <f>表1[[#This Row],[PB206_PB204]]*0.1084+13.491</f>
        <v>15.475804</v>
      </c>
      <c r="M337" s="1">
        <f>表1[[#This Row],[PB206_PB204]]*1.209+15.627</f>
        <v>37.76379</v>
      </c>
      <c r="N337" s="1">
        <v>15.51</v>
      </c>
      <c r="O337" s="1">
        <v>37.9</v>
      </c>
      <c r="P337" s="1">
        <f>(表1[[#This Row],[PB207_PB204]]-表1[[#This Row],[7NRHL]])*100</f>
        <v>3.4195999999999671</v>
      </c>
      <c r="Q337" s="1">
        <f>(表1[[#This Row],[PB208_PB204]]-表1[[#This Row],[8NRHL]])*100</f>
        <v>13.620999999999839</v>
      </c>
    </row>
    <row r="338" spans="1:17" x14ac:dyDescent="0.4">
      <c r="A338" s="1">
        <v>1</v>
      </c>
      <c r="B338" s="1" t="s">
        <v>0</v>
      </c>
      <c r="C338" s="1" t="s">
        <v>417</v>
      </c>
      <c r="D338" s="1">
        <v>9.5142000000000007</v>
      </c>
      <c r="E338" s="1">
        <v>-104.244</v>
      </c>
      <c r="F338" s="1">
        <v>1.0000000000000001E-5</v>
      </c>
      <c r="G338" s="1">
        <v>0.70250400000000002</v>
      </c>
      <c r="H338" s="1">
        <f>(表1[[#This Row],[SR87_SR86]]-0.7)*10000</f>
        <v>25.040000000000617</v>
      </c>
      <c r="I338" s="1">
        <v>0.51315299999999997</v>
      </c>
      <c r="J338" s="1">
        <f>(表1[[#This Row],[ND143_ND144]]-0.51)*10000</f>
        <v>31.529999999999614</v>
      </c>
      <c r="K338" s="1">
        <v>18.309999999999999</v>
      </c>
      <c r="L338" s="1">
        <f>表1[[#This Row],[PB206_PB204]]*0.1084+13.491</f>
        <v>15.475804</v>
      </c>
      <c r="M338" s="1">
        <f>表1[[#This Row],[PB206_PB204]]*1.209+15.627</f>
        <v>37.76379</v>
      </c>
      <c r="N338" s="1">
        <v>15.491</v>
      </c>
      <c r="O338" s="1">
        <v>37.759</v>
      </c>
      <c r="P338" s="1">
        <f>(表1[[#This Row],[PB207_PB204]]-表1[[#This Row],[7NRHL]])*100</f>
        <v>1.5195999999999543</v>
      </c>
      <c r="Q338" s="1">
        <f>(表1[[#This Row],[PB208_PB204]]-表1[[#This Row],[8NRHL]])*100</f>
        <v>-0.47899999999998499</v>
      </c>
    </row>
    <row r="339" spans="1:17" x14ac:dyDescent="0.4">
      <c r="A339" s="1">
        <v>1</v>
      </c>
      <c r="B339" s="1" t="s">
        <v>0</v>
      </c>
      <c r="C339" s="1" t="s">
        <v>419</v>
      </c>
      <c r="D339" s="1">
        <v>10.4628</v>
      </c>
      <c r="E339" s="1">
        <v>-103.675</v>
      </c>
      <c r="F339" s="1">
        <v>1E-4</v>
      </c>
      <c r="G339" s="1">
        <v>0.70259199999999999</v>
      </c>
      <c r="H339" s="1">
        <f>(表1[[#This Row],[SR87_SR86]]-0.7)*10000</f>
        <v>25.920000000000385</v>
      </c>
      <c r="I339" s="1">
        <v>0.51316700000000004</v>
      </c>
      <c r="J339" s="1">
        <f>(表1[[#This Row],[ND143_ND144]]-0.51)*10000</f>
        <v>31.670000000000307</v>
      </c>
      <c r="K339" s="1">
        <v>18.306999999999999</v>
      </c>
      <c r="L339" s="1">
        <f>表1[[#This Row],[PB206_PB204]]*0.1084+13.491</f>
        <v>15.475478799999999</v>
      </c>
      <c r="M339" s="1">
        <f>表1[[#This Row],[PB206_PB204]]*1.209+15.627</f>
        <v>37.760162999999999</v>
      </c>
      <c r="N339" s="1">
        <v>15.492000000000001</v>
      </c>
      <c r="O339" s="1">
        <v>37.731999999999999</v>
      </c>
      <c r="P339" s="1">
        <f>(表1[[#This Row],[PB207_PB204]]-表1[[#This Row],[7NRHL]])*100</f>
        <v>1.6521200000001457</v>
      </c>
      <c r="Q339" s="1">
        <f>(表1[[#This Row],[PB208_PB204]]-表1[[#This Row],[8NRHL]])*100</f>
        <v>-2.8162999999999272</v>
      </c>
    </row>
    <row r="340" spans="1:17" x14ac:dyDescent="0.4">
      <c r="A340" s="1">
        <v>1</v>
      </c>
      <c r="B340" s="1" t="s">
        <v>0</v>
      </c>
      <c r="C340" s="1" t="s">
        <v>420</v>
      </c>
      <c r="D340" s="1">
        <v>9.81508</v>
      </c>
      <c r="E340" s="1">
        <v>-104.28700000000001</v>
      </c>
      <c r="F340" s="1">
        <v>1.0000000000000001E-5</v>
      </c>
      <c r="G340" s="1">
        <v>0.70248999999999995</v>
      </c>
      <c r="H340" s="1">
        <f>(表1[[#This Row],[SR87_SR86]]-0.7)*10000</f>
        <v>24.89999999999992</v>
      </c>
      <c r="I340" s="1">
        <v>0.512378</v>
      </c>
      <c r="J340" s="1">
        <f>(表1[[#This Row],[ND143_ND144]]-0.51)*10000</f>
        <v>23.779999999999912</v>
      </c>
      <c r="K340" s="1">
        <v>18.303999999999998</v>
      </c>
      <c r="L340" s="1">
        <f>表1[[#This Row],[PB206_PB204]]*0.1084+13.491</f>
        <v>15.475153599999999</v>
      </c>
      <c r="M340" s="1">
        <f>表1[[#This Row],[PB206_PB204]]*1.209+15.627</f>
        <v>37.756535999999997</v>
      </c>
      <c r="N340" s="1">
        <v>15.478999999999999</v>
      </c>
      <c r="O340" s="1">
        <v>37.728999999999999</v>
      </c>
      <c r="P340" s="1">
        <f>(表1[[#This Row],[PB207_PB204]]-表1[[#This Row],[7NRHL]])*100</f>
        <v>0.38464000000004717</v>
      </c>
      <c r="Q340" s="1">
        <f>(表1[[#This Row],[PB208_PB204]]-表1[[#This Row],[8NRHL]])*100</f>
        <v>-2.7535999999997784</v>
      </c>
    </row>
    <row r="341" spans="1:17" x14ac:dyDescent="0.4">
      <c r="A341" s="1">
        <v>1</v>
      </c>
      <c r="B341" s="1" t="s">
        <v>0</v>
      </c>
      <c r="C341" s="1" t="s">
        <v>421</v>
      </c>
      <c r="D341" s="1">
        <v>11.361000000000001</v>
      </c>
      <c r="E341" s="1">
        <v>-103.752</v>
      </c>
      <c r="F341" s="1">
        <v>1E-3</v>
      </c>
      <c r="G341" s="1">
        <v>0.702565</v>
      </c>
      <c r="H341" s="1">
        <f>(表1[[#This Row],[SR87_SR86]]-0.7)*10000</f>
        <v>25.650000000000396</v>
      </c>
      <c r="I341" s="1">
        <v>0.51316600000000001</v>
      </c>
      <c r="J341" s="1">
        <f>(表1[[#This Row],[ND143_ND144]]-0.51)*10000</f>
        <v>31.660000000000021</v>
      </c>
      <c r="K341" s="1">
        <v>18.303999999999998</v>
      </c>
      <c r="L341" s="1">
        <f>表1[[#This Row],[PB206_PB204]]*0.1084+13.491</f>
        <v>15.475153599999999</v>
      </c>
      <c r="M341" s="1">
        <f>表1[[#This Row],[PB206_PB204]]*1.209+15.627</f>
        <v>37.756535999999997</v>
      </c>
      <c r="N341" s="1">
        <v>15.475</v>
      </c>
      <c r="O341" s="1">
        <v>37.722000000000001</v>
      </c>
      <c r="P341" s="1">
        <f>(表1[[#This Row],[PB207_PB204]]-表1[[#This Row],[7NRHL]])*100</f>
        <v>-1.535999999990878E-2</v>
      </c>
      <c r="Q341" s="1">
        <f>(表1[[#This Row],[PB208_PB204]]-表1[[#This Row],[8NRHL]])*100</f>
        <v>-3.4535999999995681</v>
      </c>
    </row>
    <row r="342" spans="1:17" x14ac:dyDescent="0.4">
      <c r="A342" s="1">
        <v>1</v>
      </c>
      <c r="B342" s="1" t="s">
        <v>0</v>
      </c>
      <c r="C342" s="1" t="s">
        <v>422</v>
      </c>
      <c r="D342" s="1">
        <v>10.421799999999999</v>
      </c>
      <c r="E342" s="1">
        <v>-103.883</v>
      </c>
      <c r="F342" s="1">
        <v>1E-4</v>
      </c>
      <c r="G342" s="1">
        <v>0.70258299999999996</v>
      </c>
      <c r="H342" s="1">
        <f>(表1[[#This Row],[SR87_SR86]]-0.7)*10000</f>
        <v>25.83000000000002</v>
      </c>
      <c r="I342" s="1">
        <v>0.51315100000000002</v>
      </c>
      <c r="J342" s="1">
        <f>(表1[[#This Row],[ND143_ND144]]-0.51)*10000</f>
        <v>31.510000000000147</v>
      </c>
      <c r="K342" s="1">
        <v>18.303999999999998</v>
      </c>
      <c r="L342" s="1">
        <f>表1[[#This Row],[PB206_PB204]]*0.1084+13.491</f>
        <v>15.475153599999999</v>
      </c>
      <c r="M342" s="1">
        <f>表1[[#This Row],[PB206_PB204]]*1.209+15.627</f>
        <v>37.756535999999997</v>
      </c>
      <c r="N342" s="1">
        <v>15.478</v>
      </c>
      <c r="O342" s="1">
        <v>37.707000000000001</v>
      </c>
      <c r="P342" s="1">
        <f>(表1[[#This Row],[PB207_PB204]]-表1[[#This Row],[7NRHL]])*100</f>
        <v>0.28464000000010259</v>
      </c>
      <c r="Q342" s="1">
        <f>(表1[[#This Row],[PB208_PB204]]-表1[[#This Row],[8NRHL]])*100</f>
        <v>-4.953599999999625</v>
      </c>
    </row>
    <row r="343" spans="1:17" x14ac:dyDescent="0.4">
      <c r="A343" s="1">
        <v>1</v>
      </c>
      <c r="B343" s="1" t="s">
        <v>0</v>
      </c>
      <c r="C343" s="1" t="s">
        <v>423</v>
      </c>
      <c r="D343" s="1">
        <v>10.025</v>
      </c>
      <c r="E343" s="1">
        <v>-104.188</v>
      </c>
      <c r="F343" s="1">
        <v>1E-3</v>
      </c>
      <c r="G343" s="1">
        <v>0.70242000000000004</v>
      </c>
      <c r="H343" s="1">
        <f>(表1[[#This Row],[SR87_SR86]]-0.7)*10000</f>
        <v>24.200000000000887</v>
      </c>
      <c r="I343" s="1">
        <v>0.51315299999999997</v>
      </c>
      <c r="J343" s="1">
        <f>(表1[[#This Row],[ND143_ND144]]-0.51)*10000</f>
        <v>31.529999999999614</v>
      </c>
      <c r="K343" s="1">
        <v>18.302</v>
      </c>
      <c r="L343" s="1">
        <f>表1[[#This Row],[PB206_PB204]]*0.1084+13.491</f>
        <v>15.4749368</v>
      </c>
      <c r="M343" s="1">
        <f>表1[[#This Row],[PB206_PB204]]*1.209+15.627</f>
        <v>37.754117999999998</v>
      </c>
      <c r="N343" s="1">
        <v>15.481999999999999</v>
      </c>
      <c r="O343" s="1">
        <v>37.71</v>
      </c>
      <c r="P343" s="1">
        <f>(表1[[#This Row],[PB207_PB204]]-表1[[#This Row],[7NRHL]])*100</f>
        <v>0.70631999999992701</v>
      </c>
      <c r="Q343" s="1">
        <f>(表1[[#This Row],[PB208_PB204]]-表1[[#This Row],[8NRHL]])*100</f>
        <v>-4.4117999999997437</v>
      </c>
    </row>
    <row r="344" spans="1:17" x14ac:dyDescent="0.4">
      <c r="A344" s="1">
        <v>1</v>
      </c>
      <c r="B344" s="1" t="s">
        <v>0</v>
      </c>
      <c r="C344" s="1" t="s">
        <v>424</v>
      </c>
      <c r="D344" s="1">
        <v>10.533799999999999</v>
      </c>
      <c r="E344" s="1">
        <v>-103.361</v>
      </c>
      <c r="F344" s="1">
        <v>1E-4</v>
      </c>
      <c r="G344" s="1">
        <v>0.70253699999999997</v>
      </c>
      <c r="H344" s="1">
        <f>(表1[[#This Row],[SR87_SR86]]-0.7)*10000</f>
        <v>25.370000000000115</v>
      </c>
      <c r="I344" s="1">
        <v>0.51315900000000003</v>
      </c>
      <c r="J344" s="1">
        <f>(表1[[#This Row],[ND143_ND144]]-0.51)*10000</f>
        <v>31.590000000000231</v>
      </c>
      <c r="K344" s="1">
        <v>18.298999999999999</v>
      </c>
      <c r="L344" s="1">
        <f>表1[[#This Row],[PB206_PB204]]*0.1084+13.491</f>
        <v>15.474611599999999</v>
      </c>
      <c r="M344" s="1">
        <f>表1[[#This Row],[PB206_PB204]]*1.209+15.627</f>
        <v>37.750491000000004</v>
      </c>
      <c r="N344" s="1">
        <v>15.48</v>
      </c>
      <c r="O344" s="1">
        <v>37.718000000000004</v>
      </c>
      <c r="P344" s="1">
        <f>(表1[[#This Row],[PB207_PB204]]-表1[[#This Row],[7NRHL]])*100</f>
        <v>0.53884000000010701</v>
      </c>
      <c r="Q344" s="1">
        <f>(表1[[#This Row],[PB208_PB204]]-表1[[#This Row],[8NRHL]])*100</f>
        <v>-3.249100000000027</v>
      </c>
    </row>
    <row r="345" spans="1:17" x14ac:dyDescent="0.4">
      <c r="A345" s="1">
        <v>1</v>
      </c>
      <c r="B345" s="1" t="s">
        <v>0</v>
      </c>
      <c r="C345" s="1" t="s">
        <v>425</v>
      </c>
      <c r="D345" s="1">
        <v>11.3443</v>
      </c>
      <c r="E345" s="1">
        <v>-103.777</v>
      </c>
      <c r="F345" s="1">
        <v>1E-4</v>
      </c>
      <c r="G345" s="1">
        <v>0.70265900000000003</v>
      </c>
      <c r="H345" s="1">
        <f>(表1[[#This Row],[SR87_SR86]]-0.7)*10000</f>
        <v>26.590000000000778</v>
      </c>
      <c r="I345" s="1">
        <v>0.51316200000000001</v>
      </c>
      <c r="J345" s="1">
        <f>(表1[[#This Row],[ND143_ND144]]-0.51)*10000</f>
        <v>31.619999999999983</v>
      </c>
      <c r="K345" s="1">
        <v>18.298999999999999</v>
      </c>
      <c r="L345" s="1">
        <f>表1[[#This Row],[PB206_PB204]]*0.1084+13.491</f>
        <v>15.474611599999999</v>
      </c>
      <c r="M345" s="1">
        <f>表1[[#This Row],[PB206_PB204]]*1.209+15.627</f>
        <v>37.750491000000004</v>
      </c>
      <c r="N345" s="1">
        <v>15.496</v>
      </c>
      <c r="O345" s="1">
        <v>37.762999999999998</v>
      </c>
      <c r="P345" s="1">
        <f>(表1[[#This Row],[PB207_PB204]]-表1[[#This Row],[7NRHL]])*100</f>
        <v>2.1388400000001084</v>
      </c>
      <c r="Q345" s="1">
        <f>(表1[[#This Row],[PB208_PB204]]-表1[[#This Row],[8NRHL]])*100</f>
        <v>1.250899999999433</v>
      </c>
    </row>
    <row r="346" spans="1:17" x14ac:dyDescent="0.4">
      <c r="A346" s="1">
        <v>1</v>
      </c>
      <c r="B346" s="1" t="s">
        <v>0</v>
      </c>
      <c r="C346" s="1" t="s">
        <v>427</v>
      </c>
      <c r="D346" s="1">
        <v>13</v>
      </c>
      <c r="E346" s="1">
        <v>-104</v>
      </c>
      <c r="F346" s="1">
        <v>1</v>
      </c>
      <c r="G346" s="1">
        <v>0.70269099999999995</v>
      </c>
      <c r="H346" s="1">
        <f>(表1[[#This Row],[SR87_SR86]]-0.7)*10000</f>
        <v>26.909999999999989</v>
      </c>
      <c r="I346" s="1">
        <v>0.51315900000000003</v>
      </c>
      <c r="J346" s="1">
        <f>(表1[[#This Row],[ND143_ND144]]-0.51)*10000</f>
        <v>31.590000000000231</v>
      </c>
      <c r="K346" s="1">
        <v>18.297000000000001</v>
      </c>
      <c r="L346" s="1">
        <f>表1[[#This Row],[PB206_PB204]]*0.1084+13.491</f>
        <v>15.474394799999999</v>
      </c>
      <c r="M346" s="1">
        <f>表1[[#This Row],[PB206_PB204]]*1.209+15.627</f>
        <v>37.748073000000005</v>
      </c>
      <c r="N346" s="1">
        <v>15.477</v>
      </c>
      <c r="O346" s="1">
        <v>37.774000000000001</v>
      </c>
      <c r="P346" s="1">
        <f>(表1[[#This Row],[PB207_PB204]]-表1[[#This Row],[7NRHL]])*100</f>
        <v>0.26052000000014175</v>
      </c>
      <c r="Q346" s="1">
        <f>(表1[[#This Row],[PB208_PB204]]-表1[[#This Row],[8NRHL]])*100</f>
        <v>2.5926999999995815</v>
      </c>
    </row>
    <row r="347" spans="1:17" x14ac:dyDescent="0.4">
      <c r="A347" s="1">
        <v>1</v>
      </c>
      <c r="B347" s="1" t="s">
        <v>0</v>
      </c>
      <c r="C347" s="1" t="s">
        <v>429</v>
      </c>
      <c r="D347" s="1">
        <v>10.479799999999999</v>
      </c>
      <c r="E347" s="1">
        <v>-103.599</v>
      </c>
      <c r="F347" s="1">
        <v>1E-4</v>
      </c>
      <c r="G347" s="1">
        <v>0.70253399999999999</v>
      </c>
      <c r="H347" s="1">
        <f>(表1[[#This Row],[SR87_SR86]]-0.7)*10000</f>
        <v>25.340000000000362</v>
      </c>
      <c r="I347" s="1">
        <v>0.51315699999999997</v>
      </c>
      <c r="J347" s="1">
        <f>(表1[[#This Row],[ND143_ND144]]-0.51)*10000</f>
        <v>31.569999999999652</v>
      </c>
      <c r="K347" s="1">
        <v>18.295999999999999</v>
      </c>
      <c r="L347" s="1">
        <f>表1[[#This Row],[PB206_PB204]]*0.1084+13.491</f>
        <v>15.4742864</v>
      </c>
      <c r="M347" s="1">
        <f>表1[[#This Row],[PB206_PB204]]*1.209+15.627</f>
        <v>37.746864000000002</v>
      </c>
      <c r="N347" s="1">
        <v>15.475</v>
      </c>
      <c r="O347" s="1">
        <v>37.703000000000003</v>
      </c>
      <c r="P347" s="1">
        <f>(表1[[#This Row],[PB207_PB204]]-表1[[#This Row],[7NRHL]])*100</f>
        <v>7.1359999999920376E-2</v>
      </c>
      <c r="Q347" s="1">
        <f>(表1[[#This Row],[PB208_PB204]]-表1[[#This Row],[8NRHL]])*100</f>
        <v>-4.3863999999999237</v>
      </c>
    </row>
    <row r="348" spans="1:17" x14ac:dyDescent="0.4">
      <c r="A348" s="1">
        <v>1</v>
      </c>
      <c r="B348" s="1" t="s">
        <v>0</v>
      </c>
      <c r="C348" s="1" t="s">
        <v>430</v>
      </c>
      <c r="D348" s="1">
        <v>10.4735</v>
      </c>
      <c r="E348" s="1">
        <v>-103.64700000000001</v>
      </c>
      <c r="F348" s="1">
        <v>1E-4</v>
      </c>
      <c r="G348" s="1">
        <v>0.70254499999999998</v>
      </c>
      <c r="H348" s="1">
        <f>(表1[[#This Row],[SR87_SR86]]-0.7)*10000</f>
        <v>25.450000000000195</v>
      </c>
      <c r="I348" s="1">
        <v>0.51316300000000004</v>
      </c>
      <c r="J348" s="1">
        <f>(表1[[#This Row],[ND143_ND144]]-0.51)*10000</f>
        <v>31.630000000000269</v>
      </c>
      <c r="K348" s="1">
        <v>18.295999999999999</v>
      </c>
      <c r="L348" s="1">
        <f>表1[[#This Row],[PB206_PB204]]*0.1084+13.491</f>
        <v>15.4742864</v>
      </c>
      <c r="M348" s="1">
        <f>表1[[#This Row],[PB206_PB204]]*1.209+15.627</f>
        <v>37.746864000000002</v>
      </c>
      <c r="N348" s="1">
        <v>15.464</v>
      </c>
      <c r="O348" s="1">
        <v>37.662999999999997</v>
      </c>
      <c r="P348" s="1">
        <f>(表1[[#This Row],[PB207_PB204]]-表1[[#This Row],[7NRHL]])*100</f>
        <v>-1.0286400000000029</v>
      </c>
      <c r="Q348" s="1">
        <f>(表1[[#This Row],[PB208_PB204]]-表1[[#This Row],[8NRHL]])*100</f>
        <v>-8.386400000000549</v>
      </c>
    </row>
    <row r="349" spans="1:17" x14ac:dyDescent="0.4">
      <c r="A349" s="1">
        <v>1</v>
      </c>
      <c r="B349" s="1" t="s">
        <v>0</v>
      </c>
      <c r="C349" s="1" t="s">
        <v>431</v>
      </c>
      <c r="D349" s="1">
        <v>11.395</v>
      </c>
      <c r="E349" s="1">
        <v>-103.563</v>
      </c>
      <c r="F349" s="1">
        <v>1E-3</v>
      </c>
      <c r="G349" s="1">
        <v>0.70265699999999998</v>
      </c>
      <c r="H349" s="1">
        <f>(表1[[#This Row],[SR87_SR86]]-0.7)*10000</f>
        <v>26.570000000000206</v>
      </c>
      <c r="I349" s="1">
        <v>0.51309700000000003</v>
      </c>
      <c r="J349" s="1">
        <f>(表1[[#This Row],[ND143_ND144]]-0.51)*10000</f>
        <v>30.970000000000162</v>
      </c>
      <c r="K349" s="1">
        <v>18.295999999999999</v>
      </c>
      <c r="L349" s="1">
        <f>表1[[#This Row],[PB206_PB204]]*0.1084+13.491</f>
        <v>15.4742864</v>
      </c>
      <c r="M349" s="1">
        <f>表1[[#This Row],[PB206_PB204]]*1.209+15.627</f>
        <v>37.746864000000002</v>
      </c>
      <c r="N349" s="1">
        <v>15.486000000000001</v>
      </c>
      <c r="O349" s="1">
        <v>37.723999999999997</v>
      </c>
      <c r="P349" s="1">
        <f>(表1[[#This Row],[PB207_PB204]]-表1[[#This Row],[7NRHL]])*100</f>
        <v>1.1713600000000213</v>
      </c>
      <c r="Q349" s="1">
        <f>(表1[[#This Row],[PB208_PB204]]-表1[[#This Row],[8NRHL]])*100</f>
        <v>-2.2864000000005547</v>
      </c>
    </row>
    <row r="350" spans="1:17" x14ac:dyDescent="0.4">
      <c r="A350" s="1">
        <v>1</v>
      </c>
      <c r="B350" s="1" t="s">
        <v>0</v>
      </c>
      <c r="C350" s="1" t="s">
        <v>433</v>
      </c>
      <c r="D350" s="1">
        <v>42.615000000000002</v>
      </c>
      <c r="E350" s="1">
        <v>-126.813</v>
      </c>
      <c r="F350" s="1">
        <v>1E-3</v>
      </c>
      <c r="G350" s="1">
        <v>0.70245299999999999</v>
      </c>
      <c r="H350" s="1">
        <f>(表1[[#This Row],[SR87_SR86]]-0.7)*10000</f>
        <v>24.530000000000385</v>
      </c>
      <c r="I350" s="1">
        <v>0.51317699999999999</v>
      </c>
      <c r="J350" s="1">
        <f>(表1[[#This Row],[ND143_ND144]]-0.51)*10000</f>
        <v>31.769999999999854</v>
      </c>
      <c r="K350" s="1">
        <v>18.295000000000002</v>
      </c>
      <c r="L350" s="1">
        <f>表1[[#This Row],[PB206_PB204]]*0.1084+13.491</f>
        <v>15.474178</v>
      </c>
      <c r="M350" s="1">
        <f>表1[[#This Row],[PB206_PB204]]*1.209+15.627</f>
        <v>37.745655000000006</v>
      </c>
      <c r="N350" s="1">
        <v>15.471</v>
      </c>
      <c r="O350" s="1">
        <v>37.704000000000001</v>
      </c>
      <c r="P350" s="1">
        <f>(表1[[#This Row],[PB207_PB204]]-表1[[#This Row],[7NRHL]])*100</f>
        <v>-0.31780000000001252</v>
      </c>
      <c r="Q350" s="1">
        <f>(表1[[#This Row],[PB208_PB204]]-表1[[#This Row],[8NRHL]])*100</f>
        <v>-4.1655000000005771</v>
      </c>
    </row>
    <row r="351" spans="1:17" x14ac:dyDescent="0.4">
      <c r="A351" s="1">
        <v>1</v>
      </c>
      <c r="B351" s="1" t="s">
        <v>0</v>
      </c>
      <c r="C351" s="1" t="s">
        <v>434</v>
      </c>
      <c r="D351" s="1">
        <v>13.967000000000001</v>
      </c>
      <c r="E351" s="1">
        <v>-104.19499999999999</v>
      </c>
      <c r="F351" s="1">
        <v>1E-3</v>
      </c>
      <c r="G351" s="1">
        <v>0.70255999999999996</v>
      </c>
      <c r="H351" s="1">
        <f>(表1[[#This Row],[SR87_SR86]]-0.7)*10000</f>
        <v>25.600000000000065</v>
      </c>
      <c r="I351" s="1">
        <v>0.51314000000000004</v>
      </c>
      <c r="J351" s="1">
        <f>(表1[[#This Row],[ND143_ND144]]-0.51)*10000</f>
        <v>31.400000000000318</v>
      </c>
      <c r="K351" s="1">
        <v>18.295000000000002</v>
      </c>
      <c r="L351" s="1">
        <f>表1[[#This Row],[PB206_PB204]]*0.1084+13.491</f>
        <v>15.474178</v>
      </c>
      <c r="M351" s="1">
        <f>表1[[#This Row],[PB206_PB204]]*1.209+15.627</f>
        <v>37.745655000000006</v>
      </c>
      <c r="N351" s="1">
        <v>15.468</v>
      </c>
      <c r="O351" s="1">
        <v>37.774000000000001</v>
      </c>
      <c r="P351" s="1">
        <f>(表1[[#This Row],[PB207_PB204]]-表1[[#This Row],[7NRHL]])*100</f>
        <v>-0.61780000000002389</v>
      </c>
      <c r="Q351" s="1">
        <f>(表1[[#This Row],[PB208_PB204]]-表1[[#This Row],[8NRHL]])*100</f>
        <v>2.8344999999994513</v>
      </c>
    </row>
    <row r="352" spans="1:17" x14ac:dyDescent="0.4">
      <c r="A352" s="1">
        <v>1</v>
      </c>
      <c r="B352" s="1" t="s">
        <v>0</v>
      </c>
      <c r="C352" s="1" t="s">
        <v>435</v>
      </c>
      <c r="D352" s="1">
        <v>11.3802</v>
      </c>
      <c r="E352" s="1">
        <v>-103.65600000000001</v>
      </c>
      <c r="F352" s="1">
        <v>1E-4</v>
      </c>
      <c r="G352" s="1">
        <v>0.70260699999999998</v>
      </c>
      <c r="H352" s="1">
        <f>(表1[[#This Row],[SR87_SR86]]-0.7)*10000</f>
        <v>26.07000000000026</v>
      </c>
      <c r="I352" s="1">
        <v>0.51315900000000003</v>
      </c>
      <c r="J352" s="1">
        <f>(表1[[#This Row],[ND143_ND144]]-0.51)*10000</f>
        <v>31.590000000000231</v>
      </c>
      <c r="K352" s="1">
        <v>18.294</v>
      </c>
      <c r="L352" s="1">
        <f>表1[[#This Row],[PB206_PB204]]*0.1084+13.491</f>
        <v>15.4740696</v>
      </c>
      <c r="M352" s="1">
        <f>表1[[#This Row],[PB206_PB204]]*1.209+15.627</f>
        <v>37.744446000000003</v>
      </c>
      <c r="N352" s="1">
        <v>15.473000000000001</v>
      </c>
      <c r="O352" s="1">
        <v>37.662999999999997</v>
      </c>
      <c r="P352" s="1">
        <f>(表1[[#This Row],[PB207_PB204]]-表1[[#This Row],[7NRHL]])*100</f>
        <v>-0.10695999999992267</v>
      </c>
      <c r="Q352" s="1">
        <f>(表1[[#This Row],[PB208_PB204]]-表1[[#This Row],[8NRHL]])*100</f>
        <v>-8.1446000000006791</v>
      </c>
    </row>
    <row r="353" spans="1:17" x14ac:dyDescent="0.4">
      <c r="A353" s="1">
        <v>1</v>
      </c>
      <c r="B353" s="1" t="s">
        <v>0</v>
      </c>
      <c r="C353" s="1" t="s">
        <v>436</v>
      </c>
      <c r="D353" s="1">
        <v>12.717000000000001</v>
      </c>
      <c r="E353" s="1">
        <v>-103.922</v>
      </c>
      <c r="F353" s="1">
        <v>1E-3</v>
      </c>
      <c r="G353" s="1">
        <v>0.70273799999999997</v>
      </c>
      <c r="H353" s="1">
        <f>(表1[[#This Row],[SR87_SR86]]-0.7)*10000</f>
        <v>27.38000000000018</v>
      </c>
      <c r="I353" s="1">
        <v>0.51313900000000001</v>
      </c>
      <c r="J353" s="1">
        <f>(表1[[#This Row],[ND143_ND144]]-0.51)*10000</f>
        <v>31.390000000000029</v>
      </c>
      <c r="K353" s="1">
        <v>18.294</v>
      </c>
      <c r="L353" s="1">
        <f>表1[[#This Row],[PB206_PB204]]*0.1084+13.491</f>
        <v>15.4740696</v>
      </c>
      <c r="M353" s="1">
        <f>表1[[#This Row],[PB206_PB204]]*1.209+15.627</f>
        <v>37.744446000000003</v>
      </c>
      <c r="N353" s="1">
        <v>15.468</v>
      </c>
      <c r="O353" s="1">
        <v>37.774000000000001</v>
      </c>
      <c r="P353" s="1">
        <f>(表1[[#This Row],[PB207_PB204]]-表1[[#This Row],[7NRHL]])*100</f>
        <v>-0.60696000000000083</v>
      </c>
      <c r="Q353" s="1">
        <f>(表1[[#This Row],[PB208_PB204]]-表1[[#This Row],[8NRHL]])*100</f>
        <v>2.9553999999997416</v>
      </c>
    </row>
    <row r="354" spans="1:17" x14ac:dyDescent="0.4">
      <c r="A354" s="1">
        <v>1</v>
      </c>
      <c r="B354" s="1" t="s">
        <v>0</v>
      </c>
      <c r="C354" s="1" t="s">
        <v>437</v>
      </c>
      <c r="D354" s="1">
        <v>9.1137899999999998</v>
      </c>
      <c r="E354" s="1">
        <v>-104.238</v>
      </c>
      <c r="F354" s="1">
        <v>1E-8</v>
      </c>
      <c r="G354" s="1">
        <v>0.70243</v>
      </c>
      <c r="H354" s="1">
        <f>(表1[[#This Row],[SR87_SR86]]-0.7)*10000</f>
        <v>24.300000000000431</v>
      </c>
      <c r="I354" s="1">
        <v>0.51319099999999995</v>
      </c>
      <c r="J354" s="1">
        <f>(表1[[#This Row],[ND143_ND144]]-0.51)*10000</f>
        <v>31.909999999999439</v>
      </c>
      <c r="K354" s="1">
        <v>18.293600000000001</v>
      </c>
      <c r="L354" s="1">
        <f>表1[[#This Row],[PB206_PB204]]*0.1084+13.491</f>
        <v>15.474026240000001</v>
      </c>
      <c r="M354" s="1">
        <f>表1[[#This Row],[PB206_PB204]]*1.209+15.627</f>
        <v>37.743962400000001</v>
      </c>
      <c r="N354" s="1">
        <v>15.477600000000001</v>
      </c>
      <c r="O354" s="1">
        <v>37.6873</v>
      </c>
      <c r="P354" s="1">
        <f>(表1[[#This Row],[PB207_PB204]]-表1[[#This Row],[7NRHL]])*100</f>
        <v>0.35737600000000924</v>
      </c>
      <c r="Q354" s="1">
        <f>(表1[[#This Row],[PB208_PB204]]-表1[[#This Row],[8NRHL]])*100</f>
        <v>-5.6662400000000446</v>
      </c>
    </row>
    <row r="355" spans="1:17" x14ac:dyDescent="0.4">
      <c r="A355" s="1">
        <v>1</v>
      </c>
      <c r="B355" s="1" t="s">
        <v>0</v>
      </c>
      <c r="C355" s="1" t="s">
        <v>438</v>
      </c>
      <c r="D355" s="1">
        <v>9.5142000000000007</v>
      </c>
      <c r="E355" s="1">
        <v>-104.244</v>
      </c>
      <c r="F355" s="1">
        <v>1.0000000000000001E-5</v>
      </c>
      <c r="G355" s="1">
        <v>0.70247700000000002</v>
      </c>
      <c r="H355" s="1">
        <f>(表1[[#This Row],[SR87_SR86]]-0.7)*10000</f>
        <v>24.770000000000625</v>
      </c>
      <c r="I355" s="1">
        <v>0.51315500000000003</v>
      </c>
      <c r="J355" s="1">
        <f>(表1[[#This Row],[ND143_ND144]]-0.51)*10000</f>
        <v>31.550000000000189</v>
      </c>
      <c r="K355" s="1">
        <v>18.292999999999999</v>
      </c>
      <c r="L355" s="1">
        <f>表1[[#This Row],[PB206_PB204]]*0.1084+13.491</f>
        <v>15.4739612</v>
      </c>
      <c r="M355" s="1">
        <f>表1[[#This Row],[PB206_PB204]]*1.209+15.627</f>
        <v>37.743237000000001</v>
      </c>
      <c r="N355" s="1">
        <v>15.47</v>
      </c>
      <c r="O355" s="1">
        <v>37.692</v>
      </c>
      <c r="P355" s="1">
        <f>(表1[[#This Row],[PB207_PB204]]-表1[[#This Row],[7NRHL]])*100</f>
        <v>-0.39611999999991099</v>
      </c>
      <c r="Q355" s="1">
        <f>(表1[[#This Row],[PB208_PB204]]-表1[[#This Row],[8NRHL]])*100</f>
        <v>-5.1237000000000421</v>
      </c>
    </row>
    <row r="356" spans="1:17" x14ac:dyDescent="0.4">
      <c r="A356" s="1">
        <v>1</v>
      </c>
      <c r="B356" s="1" t="s">
        <v>0</v>
      </c>
      <c r="C356" s="1" t="s">
        <v>439</v>
      </c>
      <c r="D356" s="1">
        <v>10.427</v>
      </c>
      <c r="E356" s="1">
        <v>-103.863</v>
      </c>
      <c r="F356" s="1">
        <v>1E-3</v>
      </c>
      <c r="G356" s="1">
        <v>0.70256799999999997</v>
      </c>
      <c r="H356" s="1">
        <f>(表1[[#This Row],[SR87_SR86]]-0.7)*10000</f>
        <v>25.680000000000149</v>
      </c>
      <c r="I356" s="1">
        <v>0.51316600000000001</v>
      </c>
      <c r="J356" s="1">
        <f>(表1[[#This Row],[ND143_ND144]]-0.51)*10000</f>
        <v>31.660000000000021</v>
      </c>
      <c r="K356" s="1">
        <v>18.292999999999999</v>
      </c>
      <c r="L356" s="1">
        <f>表1[[#This Row],[PB206_PB204]]*0.1084+13.491</f>
        <v>15.4739612</v>
      </c>
      <c r="M356" s="1">
        <f>表1[[#This Row],[PB206_PB204]]*1.209+15.627</f>
        <v>37.743237000000001</v>
      </c>
      <c r="N356" s="1">
        <v>15.477</v>
      </c>
      <c r="O356" s="1">
        <v>37.692</v>
      </c>
      <c r="P356" s="1">
        <f>(表1[[#This Row],[PB207_PB204]]-表1[[#This Row],[7NRHL]])*100</f>
        <v>0.30388000000005633</v>
      </c>
      <c r="Q356" s="1">
        <f>(表1[[#This Row],[PB208_PB204]]-表1[[#This Row],[8NRHL]])*100</f>
        <v>-5.1237000000000421</v>
      </c>
    </row>
    <row r="357" spans="1:17" x14ac:dyDescent="0.4">
      <c r="A357" s="1">
        <v>1</v>
      </c>
      <c r="B357" s="1" t="s">
        <v>0</v>
      </c>
      <c r="C357" s="1" t="s">
        <v>438</v>
      </c>
      <c r="D357" s="1">
        <v>9.5142000000000007</v>
      </c>
      <c r="E357" s="1">
        <v>-104.244</v>
      </c>
      <c r="F357" s="1">
        <v>1.0000000000000001E-5</v>
      </c>
      <c r="G357" s="1">
        <v>0.70248500000000003</v>
      </c>
      <c r="H357" s="1">
        <f>(表1[[#This Row],[SR87_SR86]]-0.7)*10000</f>
        <v>24.850000000000705</v>
      </c>
      <c r="I357" s="1">
        <v>0.51314599999999999</v>
      </c>
      <c r="J357" s="1">
        <f>(表1[[#This Row],[ND143_ND144]]-0.51)*10000</f>
        <v>31.459999999999823</v>
      </c>
      <c r="K357" s="1">
        <v>18.292000000000002</v>
      </c>
      <c r="L357" s="1">
        <f>表1[[#This Row],[PB206_PB204]]*0.1084+13.491</f>
        <v>15.4738528</v>
      </c>
      <c r="M357" s="1">
        <f>表1[[#This Row],[PB206_PB204]]*1.209+15.627</f>
        <v>37.742028000000005</v>
      </c>
      <c r="N357" s="1">
        <v>15.458</v>
      </c>
      <c r="O357" s="1">
        <v>37.630000000000003</v>
      </c>
      <c r="P357" s="1">
        <f>(表1[[#This Row],[PB207_PB204]]-表1[[#This Row],[7NRHL]])*100</f>
        <v>-1.5852799999999334</v>
      </c>
      <c r="Q357" s="1">
        <f>(表1[[#This Row],[PB208_PB204]]-表1[[#This Row],[8NRHL]])*100</f>
        <v>-11.202800000000224</v>
      </c>
    </row>
    <row r="358" spans="1:17" x14ac:dyDescent="0.4">
      <c r="A358" s="1">
        <v>1</v>
      </c>
      <c r="B358" s="1" t="s">
        <v>0</v>
      </c>
      <c r="C358" s="1" t="s">
        <v>440</v>
      </c>
      <c r="D358" s="1">
        <v>10.430999999999999</v>
      </c>
      <c r="E358" s="1">
        <v>-103.82599999999999</v>
      </c>
      <c r="F358" s="1">
        <v>1E-3</v>
      </c>
      <c r="G358" s="1">
        <v>0.70252999999999999</v>
      </c>
      <c r="H358" s="1">
        <f>(表1[[#This Row],[SR87_SR86]]-0.7)*10000</f>
        <v>25.300000000000324</v>
      </c>
      <c r="I358" s="1">
        <v>0.51316099999999998</v>
      </c>
      <c r="J358" s="1">
        <f>(表1[[#This Row],[ND143_ND144]]-0.51)*10000</f>
        <v>31.609999999999694</v>
      </c>
      <c r="K358" s="1">
        <v>18.291</v>
      </c>
      <c r="L358" s="1">
        <f>表1[[#This Row],[PB206_PB204]]*0.1084+13.491</f>
        <v>15.473744399999999</v>
      </c>
      <c r="M358" s="1">
        <f>表1[[#This Row],[PB206_PB204]]*1.209+15.627</f>
        <v>37.740819000000002</v>
      </c>
      <c r="N358" s="1">
        <v>15.468999999999999</v>
      </c>
      <c r="O358" s="1">
        <v>37.682000000000002</v>
      </c>
      <c r="P358" s="1">
        <f>(表1[[#This Row],[PB207_PB204]]-表1[[#This Row],[7NRHL]])*100</f>
        <v>-0.47443999999998709</v>
      </c>
      <c r="Q358" s="1">
        <f>(表1[[#This Row],[PB208_PB204]]-表1[[#This Row],[8NRHL]])*100</f>
        <v>-5.8818999999999733</v>
      </c>
    </row>
    <row r="359" spans="1:17" x14ac:dyDescent="0.4">
      <c r="A359" s="1">
        <v>1</v>
      </c>
      <c r="B359" s="1" t="s">
        <v>0</v>
      </c>
      <c r="C359" s="1" t="s">
        <v>441</v>
      </c>
      <c r="D359" s="1">
        <v>10.427</v>
      </c>
      <c r="E359" s="1">
        <v>-103.863</v>
      </c>
      <c r="F359" s="1">
        <v>1E-3</v>
      </c>
      <c r="G359" s="1">
        <v>0.70256600000000002</v>
      </c>
      <c r="H359" s="1">
        <f>(表1[[#This Row],[SR87_SR86]]-0.7)*10000</f>
        <v>25.660000000000682</v>
      </c>
      <c r="I359" s="1">
        <v>0.51317199999999996</v>
      </c>
      <c r="J359" s="1">
        <f>(表1[[#This Row],[ND143_ND144]]-0.51)*10000</f>
        <v>31.719999999999526</v>
      </c>
      <c r="K359" s="1">
        <v>18.29</v>
      </c>
      <c r="L359" s="1">
        <f>表1[[#This Row],[PB206_PB204]]*0.1084+13.491</f>
        <v>15.473635999999999</v>
      </c>
      <c r="M359" s="1">
        <f>表1[[#This Row],[PB206_PB204]]*1.209+15.627</f>
        <v>37.739609999999999</v>
      </c>
      <c r="N359" s="1">
        <v>15.471</v>
      </c>
      <c r="O359" s="1">
        <v>37.674999999999997</v>
      </c>
      <c r="P359" s="1">
        <f>(表1[[#This Row],[PB207_PB204]]-表1[[#This Row],[7NRHL]])*100</f>
        <v>-0.26359999999989725</v>
      </c>
      <c r="Q359" s="1">
        <f>(表1[[#This Row],[PB208_PB204]]-表1[[#This Row],[8NRHL]])*100</f>
        <v>-6.4610000000001833</v>
      </c>
    </row>
    <row r="360" spans="1:17" x14ac:dyDescent="0.4">
      <c r="A360" s="1">
        <v>1</v>
      </c>
      <c r="B360" s="1" t="s">
        <v>0</v>
      </c>
      <c r="C360" s="1" t="s">
        <v>442</v>
      </c>
      <c r="D360" s="1">
        <v>-5.52</v>
      </c>
      <c r="E360" s="1">
        <v>-106.77</v>
      </c>
      <c r="F360" s="1">
        <v>0.01</v>
      </c>
      <c r="G360" s="1">
        <v>0.70286999999999999</v>
      </c>
      <c r="H360" s="1">
        <f>(表1[[#This Row],[SR87_SR86]]-0.7)*10000</f>
        <v>28.700000000000394</v>
      </c>
      <c r="I360" s="1">
        <v>0.51315</v>
      </c>
      <c r="J360" s="1">
        <f>(表1[[#This Row],[ND143_ND144]]-0.51)*10000</f>
        <v>31.499999999999861</v>
      </c>
      <c r="K360" s="1">
        <v>18.29</v>
      </c>
      <c r="L360" s="1">
        <f>表1[[#This Row],[PB206_PB204]]*0.1084+13.491</f>
        <v>15.473635999999999</v>
      </c>
      <c r="M360" s="1">
        <f>表1[[#This Row],[PB206_PB204]]*1.209+15.627</f>
        <v>37.739609999999999</v>
      </c>
      <c r="N360" s="1">
        <v>15.52</v>
      </c>
      <c r="O360" s="1">
        <v>37.880000000000003</v>
      </c>
      <c r="P360" s="1">
        <f>(表1[[#This Row],[PB207_PB204]]-表1[[#This Row],[7NRHL]])*100</f>
        <v>4.6364000000000516</v>
      </c>
      <c r="Q360" s="1">
        <f>(表1[[#This Row],[PB208_PB204]]-表1[[#This Row],[8NRHL]])*100</f>
        <v>14.039000000000357</v>
      </c>
    </row>
    <row r="361" spans="1:17" x14ac:dyDescent="0.4">
      <c r="A361" s="1">
        <v>1</v>
      </c>
      <c r="B361" s="1" t="s">
        <v>0</v>
      </c>
      <c r="C361" s="1" t="s">
        <v>444</v>
      </c>
      <c r="D361" s="1">
        <v>-16.05</v>
      </c>
      <c r="E361" s="1">
        <v>-112.98</v>
      </c>
      <c r="F361" s="1">
        <v>0.01</v>
      </c>
      <c r="G361" s="1">
        <v>0.70255999999999996</v>
      </c>
      <c r="H361" s="1">
        <f>(表1[[#This Row],[SR87_SR86]]-0.7)*10000</f>
        <v>25.600000000000065</v>
      </c>
      <c r="I361" s="1">
        <v>0.51315599999999995</v>
      </c>
      <c r="J361" s="1">
        <f>(表1[[#This Row],[ND143_ND144]]-0.51)*10000</f>
        <v>31.559999999999366</v>
      </c>
      <c r="K361" s="1">
        <v>18.289000000000001</v>
      </c>
      <c r="L361" s="1">
        <f>表1[[#This Row],[PB206_PB204]]*0.1084+13.491</f>
        <v>15.473527600000001</v>
      </c>
      <c r="M361" s="1">
        <f>表1[[#This Row],[PB206_PB204]]*1.209+15.627</f>
        <v>37.738401000000003</v>
      </c>
      <c r="N361" s="1">
        <v>15.468999999999999</v>
      </c>
      <c r="O361" s="1">
        <v>37.786000000000001</v>
      </c>
      <c r="P361" s="1">
        <f>(表1[[#This Row],[PB207_PB204]]-表1[[#This Row],[7NRHL]])*100</f>
        <v>-0.45276000000011862</v>
      </c>
      <c r="Q361" s="1">
        <f>(表1[[#This Row],[PB208_PB204]]-表1[[#This Row],[8NRHL]])*100</f>
        <v>4.7598999999998171</v>
      </c>
    </row>
    <row r="362" spans="1:17" x14ac:dyDescent="0.4">
      <c r="A362" s="1">
        <v>1</v>
      </c>
      <c r="B362" s="1" t="s">
        <v>0</v>
      </c>
      <c r="C362" s="1" t="s">
        <v>445</v>
      </c>
      <c r="D362" s="1">
        <v>12.744999999999999</v>
      </c>
      <c r="E362" s="1">
        <v>-102.562</v>
      </c>
      <c r="F362" s="1">
        <v>1E-3</v>
      </c>
      <c r="G362" s="1">
        <v>0.70247999999999999</v>
      </c>
      <c r="H362" s="1">
        <f>(表1[[#This Row],[SR87_SR86]]-0.7)*10000</f>
        <v>24.800000000000377</v>
      </c>
      <c r="I362" s="1">
        <v>0.51319599999999999</v>
      </c>
      <c r="J362" s="1">
        <f>(表1[[#This Row],[ND143_ND144]]-0.51)*10000</f>
        <v>31.959999999999766</v>
      </c>
      <c r="K362" s="1">
        <v>18.288</v>
      </c>
      <c r="L362" s="1">
        <f>表1[[#This Row],[PB206_PB204]]*0.1084+13.491</f>
        <v>15.4734192</v>
      </c>
      <c r="M362" s="1">
        <f>表1[[#This Row],[PB206_PB204]]*1.209+15.627</f>
        <v>37.737192</v>
      </c>
      <c r="N362" s="1">
        <v>15.457000000000001</v>
      </c>
      <c r="O362" s="1">
        <v>37.712000000000003</v>
      </c>
      <c r="P362" s="1">
        <f>(表1[[#This Row],[PB207_PB204]]-表1[[#This Row],[7NRHL]])*100</f>
        <v>-1.6419199999999634</v>
      </c>
      <c r="Q362" s="1">
        <f>(表1[[#This Row],[PB208_PB204]]-表1[[#This Row],[8NRHL]])*100</f>
        <v>-2.5191999999996995</v>
      </c>
    </row>
    <row r="363" spans="1:17" x14ac:dyDescent="0.4">
      <c r="A363" s="1">
        <v>1</v>
      </c>
      <c r="B363" s="1" t="s">
        <v>0</v>
      </c>
      <c r="C363" s="1" t="s">
        <v>446</v>
      </c>
      <c r="D363" s="1">
        <v>11.427199999999999</v>
      </c>
      <c r="E363" s="1">
        <v>-103.38500000000001</v>
      </c>
      <c r="F363" s="1">
        <v>1E-4</v>
      </c>
      <c r="G363" s="1">
        <v>0.702511</v>
      </c>
      <c r="H363" s="1">
        <f>(表1[[#This Row],[SR87_SR86]]-0.7)*10000</f>
        <v>25.110000000000412</v>
      </c>
      <c r="I363" s="1">
        <v>0.51317599999999997</v>
      </c>
      <c r="J363" s="1">
        <f>(表1[[#This Row],[ND143_ND144]]-0.51)*10000</f>
        <v>31.759999999999565</v>
      </c>
      <c r="K363" s="1">
        <v>18.288</v>
      </c>
      <c r="L363" s="1">
        <f>表1[[#This Row],[PB206_PB204]]*0.1084+13.491</f>
        <v>15.4734192</v>
      </c>
      <c r="M363" s="1">
        <f>表1[[#This Row],[PB206_PB204]]*1.209+15.627</f>
        <v>37.737192</v>
      </c>
      <c r="N363" s="1">
        <v>15.47</v>
      </c>
      <c r="O363" s="1">
        <v>37.74</v>
      </c>
      <c r="P363" s="1">
        <f>(表1[[#This Row],[PB207_PB204]]-表1[[#This Row],[7NRHL]])*100</f>
        <v>-0.34191999999997336</v>
      </c>
      <c r="Q363" s="1">
        <f>(表1[[#This Row],[PB208_PB204]]-表1[[#This Row],[8NRHL]])*100</f>
        <v>0.2808000000001698</v>
      </c>
    </row>
    <row r="364" spans="1:17" x14ac:dyDescent="0.4">
      <c r="A364" s="1">
        <v>1</v>
      </c>
      <c r="B364" s="1" t="s">
        <v>0</v>
      </c>
      <c r="C364" s="1" t="s">
        <v>448</v>
      </c>
      <c r="D364" s="1">
        <v>11.3575</v>
      </c>
      <c r="E364" s="1">
        <v>-103.77800000000001</v>
      </c>
      <c r="F364" s="1">
        <v>1E-4</v>
      </c>
      <c r="G364" s="1">
        <v>0.70255500000000004</v>
      </c>
      <c r="H364" s="1">
        <f>(表1[[#This Row],[SR87_SR86]]-0.7)*10000</f>
        <v>25.55000000000085</v>
      </c>
      <c r="I364" s="1">
        <v>0.51314499999999996</v>
      </c>
      <c r="J364" s="1">
        <f>(表1[[#This Row],[ND143_ND144]]-0.51)*10000</f>
        <v>31.449999999999534</v>
      </c>
      <c r="K364" s="1">
        <v>18.286000000000001</v>
      </c>
      <c r="L364" s="1">
        <f>表1[[#This Row],[PB206_PB204]]*0.1084+13.491</f>
        <v>15.4732024</v>
      </c>
      <c r="M364" s="1">
        <f>表1[[#This Row],[PB206_PB204]]*1.209+15.627</f>
        <v>37.734774000000002</v>
      </c>
      <c r="N364" s="1">
        <v>15.45</v>
      </c>
      <c r="O364" s="1">
        <v>37.643000000000001</v>
      </c>
      <c r="P364" s="1">
        <f>(表1[[#This Row],[PB207_PB204]]-表1[[#This Row],[7NRHL]])*100</f>
        <v>-2.3202400000000623</v>
      </c>
      <c r="Q364" s="1">
        <f>(表1[[#This Row],[PB208_PB204]]-表1[[#This Row],[8NRHL]])*100</f>
        <v>-9.177400000000091</v>
      </c>
    </row>
    <row r="365" spans="1:17" x14ac:dyDescent="0.4">
      <c r="A365" s="1">
        <v>1</v>
      </c>
      <c r="B365" s="1" t="s">
        <v>0</v>
      </c>
      <c r="C365" s="1" t="s">
        <v>449</v>
      </c>
      <c r="D365" s="1">
        <v>10.519500000000001</v>
      </c>
      <c r="E365" s="1">
        <v>-103.374</v>
      </c>
      <c r="F365" s="1">
        <v>1E-4</v>
      </c>
      <c r="G365" s="1">
        <v>0.702542</v>
      </c>
      <c r="H365" s="1">
        <f>(表1[[#This Row],[SR87_SR86]]-0.7)*10000</f>
        <v>25.420000000000442</v>
      </c>
      <c r="I365" s="1">
        <v>0.51314800000000005</v>
      </c>
      <c r="J365" s="1">
        <f>(表1[[#This Row],[ND143_ND144]]-0.51)*10000</f>
        <v>31.480000000000395</v>
      </c>
      <c r="K365" s="1">
        <v>18.285</v>
      </c>
      <c r="L365" s="1">
        <f>表1[[#This Row],[PB206_PB204]]*0.1084+13.491</f>
        <v>15.473094</v>
      </c>
      <c r="M365" s="1">
        <f>表1[[#This Row],[PB206_PB204]]*1.209+15.627</f>
        <v>37.733564999999999</v>
      </c>
      <c r="N365" s="1">
        <v>15.478</v>
      </c>
      <c r="O365" s="1">
        <v>37.692999999999998</v>
      </c>
      <c r="P365" s="1">
        <f>(表1[[#This Row],[PB207_PB204]]-表1[[#This Row],[7NRHL]])*100</f>
        <v>0.4906000000000077</v>
      </c>
      <c r="Q365" s="1">
        <f>(表1[[#This Row],[PB208_PB204]]-表1[[#This Row],[8NRHL]])*100</f>
        <v>-4.056500000000085</v>
      </c>
    </row>
    <row r="366" spans="1:17" x14ac:dyDescent="0.4">
      <c r="A366" s="1">
        <v>1</v>
      </c>
      <c r="B366" s="1" t="s">
        <v>0</v>
      </c>
      <c r="C366" s="1" t="s">
        <v>450</v>
      </c>
      <c r="D366" s="1">
        <v>9.8200500000000002</v>
      </c>
      <c r="E366" s="1">
        <v>-104.31</v>
      </c>
      <c r="F366" s="1">
        <v>1.0000000000000001E-5</v>
      </c>
      <c r="G366" s="1">
        <v>0.70250000000000001</v>
      </c>
      <c r="H366" s="1">
        <f>(表1[[#This Row],[SR87_SR86]]-0.7)*10000</f>
        <v>25.000000000000576</v>
      </c>
      <c r="I366" s="1">
        <v>0.51240200000000002</v>
      </c>
      <c r="J366" s="1">
        <f>(表1[[#This Row],[ND143_ND144]]-0.51)*10000</f>
        <v>24.020000000000152</v>
      </c>
      <c r="K366" s="1">
        <v>18.283999999999999</v>
      </c>
      <c r="L366" s="1">
        <f>表1[[#This Row],[PB206_PB204]]*0.1084+13.491</f>
        <v>15.472985599999999</v>
      </c>
      <c r="M366" s="1">
        <f>表1[[#This Row],[PB206_PB204]]*1.209+15.627</f>
        <v>37.732356000000003</v>
      </c>
      <c r="N366" s="1">
        <v>15.497999999999999</v>
      </c>
      <c r="O366" s="1">
        <v>37.728999999999999</v>
      </c>
      <c r="P366" s="1">
        <f>(表1[[#This Row],[PB207_PB204]]-表1[[#This Row],[7NRHL]])*100</f>
        <v>2.5014399999999881</v>
      </c>
      <c r="Q366" s="1">
        <f>(表1[[#This Row],[PB208_PB204]]-表1[[#This Row],[8NRHL]])*100</f>
        <v>-0.33560000000036894</v>
      </c>
    </row>
    <row r="367" spans="1:17" x14ac:dyDescent="0.4">
      <c r="A367" s="1">
        <v>1</v>
      </c>
      <c r="B367" s="1" t="s">
        <v>0</v>
      </c>
      <c r="C367" s="1" t="s">
        <v>451</v>
      </c>
      <c r="D367" s="1">
        <v>9.8668700000000005</v>
      </c>
      <c r="E367" s="1">
        <v>-104.274</v>
      </c>
      <c r="F367" s="1">
        <v>1.0000000000000001E-5</v>
      </c>
      <c r="G367" s="1">
        <v>0.70254000000000005</v>
      </c>
      <c r="H367" s="1">
        <f>(表1[[#This Row],[SR87_SR86]]-0.7)*10000</f>
        <v>25.400000000000979</v>
      </c>
      <c r="I367" s="1">
        <v>0.51240200000000002</v>
      </c>
      <c r="J367" s="1">
        <f>(表1[[#This Row],[ND143_ND144]]-0.51)*10000</f>
        <v>24.020000000000152</v>
      </c>
      <c r="K367" s="1">
        <v>18.283999999999999</v>
      </c>
      <c r="L367" s="1">
        <f>表1[[#This Row],[PB206_PB204]]*0.1084+13.491</f>
        <v>15.472985599999999</v>
      </c>
      <c r="M367" s="1">
        <f>表1[[#This Row],[PB206_PB204]]*1.209+15.627</f>
        <v>37.732356000000003</v>
      </c>
      <c r="N367" s="1">
        <v>15.503</v>
      </c>
      <c r="O367" s="1">
        <v>37.773000000000003</v>
      </c>
      <c r="P367" s="1">
        <f>(表1[[#This Row],[PB207_PB204]]-表1[[#This Row],[7NRHL]])*100</f>
        <v>3.0014400000000663</v>
      </c>
      <c r="Q367" s="1">
        <f>(表1[[#This Row],[PB208_PB204]]-表1[[#This Row],[8NRHL]])*100</f>
        <v>4.0644000000000347</v>
      </c>
    </row>
    <row r="368" spans="1:17" x14ac:dyDescent="0.4">
      <c r="A368" s="1">
        <v>1</v>
      </c>
      <c r="B368" s="1" t="s">
        <v>0</v>
      </c>
      <c r="C368" s="1" t="s">
        <v>452</v>
      </c>
      <c r="D368" s="1">
        <v>11.367699999999999</v>
      </c>
      <c r="E368" s="1">
        <v>-103.78</v>
      </c>
      <c r="F368" s="1">
        <v>1E-4</v>
      </c>
      <c r="G368" s="1">
        <v>0.70257099999999995</v>
      </c>
      <c r="H368" s="1">
        <f>(表1[[#This Row],[SR87_SR86]]-0.7)*10000</f>
        <v>25.709999999999901</v>
      </c>
      <c r="I368" s="1">
        <v>0.51312199999999997</v>
      </c>
      <c r="J368" s="1">
        <f>(表1[[#This Row],[ND143_ND144]]-0.51)*10000</f>
        <v>31.21999999999958</v>
      </c>
      <c r="K368" s="1">
        <v>18.283999999999999</v>
      </c>
      <c r="L368" s="1">
        <f>表1[[#This Row],[PB206_PB204]]*0.1084+13.491</f>
        <v>15.472985599999999</v>
      </c>
      <c r="M368" s="1">
        <f>表1[[#This Row],[PB206_PB204]]*1.209+15.627</f>
        <v>37.732356000000003</v>
      </c>
      <c r="N368" s="1">
        <v>15.441000000000001</v>
      </c>
      <c r="O368" s="1">
        <v>37.625</v>
      </c>
      <c r="P368" s="1">
        <f>(表1[[#This Row],[PB207_PB204]]-表1[[#This Row],[7NRHL]])*100</f>
        <v>-3.1985599999998726</v>
      </c>
      <c r="Q368" s="1">
        <f>(表1[[#This Row],[PB208_PB204]]-表1[[#This Row],[8NRHL]])*100</f>
        <v>-10.735600000000289</v>
      </c>
    </row>
    <row r="369" spans="1:17" x14ac:dyDescent="0.4">
      <c r="A369" s="1">
        <v>1</v>
      </c>
      <c r="B369" s="1" t="s">
        <v>0</v>
      </c>
      <c r="C369" s="1" t="s">
        <v>453</v>
      </c>
      <c r="D369" s="1">
        <v>8.8819999999999997</v>
      </c>
      <c r="E369" s="1">
        <v>-103.788</v>
      </c>
      <c r="F369" s="1">
        <v>1E-3</v>
      </c>
      <c r="G369" s="1">
        <v>0.70243199999999995</v>
      </c>
      <c r="H369" s="1">
        <f>(表1[[#This Row],[SR87_SR86]]-0.7)*10000</f>
        <v>24.319999999999897</v>
      </c>
      <c r="I369" s="1">
        <v>0.51314400000000004</v>
      </c>
      <c r="J369" s="1">
        <f>(表1[[#This Row],[ND143_ND144]]-0.51)*10000</f>
        <v>31.440000000000357</v>
      </c>
      <c r="K369" s="1">
        <v>18.28</v>
      </c>
      <c r="L369" s="1">
        <f>表1[[#This Row],[PB206_PB204]]*0.1084+13.491</f>
        <v>15.472552</v>
      </c>
      <c r="M369" s="1">
        <f>表1[[#This Row],[PB206_PB204]]*1.209+15.627</f>
        <v>37.727520000000005</v>
      </c>
      <c r="N369" s="1">
        <v>15.489000000000001</v>
      </c>
      <c r="O369" s="1">
        <v>37.79</v>
      </c>
      <c r="P369" s="1">
        <f>(表1[[#This Row],[PB207_PB204]]-表1[[#This Row],[7NRHL]])*100</f>
        <v>1.6448000000000462</v>
      </c>
      <c r="Q369" s="1">
        <f>(表1[[#This Row],[PB208_PB204]]-表1[[#This Row],[8NRHL]])*100</f>
        <v>6.2479999999993652</v>
      </c>
    </row>
    <row r="370" spans="1:17" x14ac:dyDescent="0.4">
      <c r="A370" s="1">
        <v>1</v>
      </c>
      <c r="B370" s="1" t="s">
        <v>0</v>
      </c>
      <c r="C370" s="1" t="s">
        <v>454</v>
      </c>
      <c r="D370" s="1">
        <v>9.5142000000000007</v>
      </c>
      <c r="E370" s="1">
        <v>-104.244</v>
      </c>
      <c r="F370" s="1">
        <v>1.0000000000000001E-5</v>
      </c>
      <c r="G370" s="1">
        <v>0.70248699999999997</v>
      </c>
      <c r="H370" s="1">
        <f>(表1[[#This Row],[SR87_SR86]]-0.7)*10000</f>
        <v>24.870000000000168</v>
      </c>
      <c r="I370" s="1">
        <v>0.51312999999999998</v>
      </c>
      <c r="J370" s="1">
        <f>(表1[[#This Row],[ND143_ND144]]-0.51)*10000</f>
        <v>31.299999999999663</v>
      </c>
      <c r="K370" s="1">
        <v>18.279</v>
      </c>
      <c r="L370" s="1">
        <f>表1[[#This Row],[PB206_PB204]]*0.1084+13.491</f>
        <v>15.4724436</v>
      </c>
      <c r="M370" s="1">
        <f>表1[[#This Row],[PB206_PB204]]*1.209+15.627</f>
        <v>37.726311000000003</v>
      </c>
      <c r="N370" s="1">
        <v>15.465</v>
      </c>
      <c r="O370" s="1">
        <v>37.664000000000001</v>
      </c>
      <c r="P370" s="1">
        <f>(表1[[#This Row],[PB207_PB204]]-表1[[#This Row],[7NRHL]])*100</f>
        <v>-0.74436000000002167</v>
      </c>
      <c r="Q370" s="1">
        <f>(表1[[#This Row],[PB208_PB204]]-表1[[#This Row],[8NRHL]])*100</f>
        <v>-6.2311000000001115</v>
      </c>
    </row>
    <row r="371" spans="1:17" x14ac:dyDescent="0.4">
      <c r="A371" s="1">
        <v>1</v>
      </c>
      <c r="B371" s="1" t="s">
        <v>0</v>
      </c>
      <c r="C371" s="1" t="s">
        <v>455</v>
      </c>
      <c r="D371" s="1">
        <v>9.8669100000000007</v>
      </c>
      <c r="E371" s="1">
        <v>-104.28700000000001</v>
      </c>
      <c r="F371" s="1">
        <v>1.0000000000000001E-5</v>
      </c>
      <c r="G371" s="1">
        <v>0.70248999999999995</v>
      </c>
      <c r="H371" s="1">
        <f>(表1[[#This Row],[SR87_SR86]]-0.7)*10000</f>
        <v>24.89999999999992</v>
      </c>
      <c r="I371" s="1">
        <v>0.51238700000000004</v>
      </c>
      <c r="J371" s="1">
        <f>(表1[[#This Row],[ND143_ND144]]-0.51)*10000</f>
        <v>23.870000000000282</v>
      </c>
      <c r="K371" s="1">
        <v>18.279</v>
      </c>
      <c r="L371" s="1">
        <f>表1[[#This Row],[PB206_PB204]]*0.1084+13.491</f>
        <v>15.4724436</v>
      </c>
      <c r="M371" s="1">
        <f>表1[[#This Row],[PB206_PB204]]*1.209+15.627</f>
        <v>37.726311000000003</v>
      </c>
      <c r="N371" s="1">
        <v>15.494999999999999</v>
      </c>
      <c r="O371" s="1">
        <v>37.753999999999998</v>
      </c>
      <c r="P371" s="1">
        <f>(表1[[#This Row],[PB207_PB204]]-表1[[#This Row],[7NRHL]])*100</f>
        <v>2.2556399999999144</v>
      </c>
      <c r="Q371" s="1">
        <f>(表1[[#This Row],[PB208_PB204]]-表1[[#This Row],[8NRHL]])*100</f>
        <v>2.768899999999519</v>
      </c>
    </row>
    <row r="372" spans="1:17" x14ac:dyDescent="0.4">
      <c r="A372" s="1">
        <v>1</v>
      </c>
      <c r="B372" s="1" t="s">
        <v>0</v>
      </c>
      <c r="C372" s="1" t="s">
        <v>456</v>
      </c>
      <c r="D372" s="1">
        <v>9.15761</v>
      </c>
      <c r="E372" s="1">
        <v>-104.19</v>
      </c>
      <c r="F372" s="1">
        <v>1E-8</v>
      </c>
      <c r="G372" s="1">
        <v>0.70249600000000001</v>
      </c>
      <c r="H372" s="1">
        <f>(表1[[#This Row],[SR87_SR86]]-0.7)*10000</f>
        <v>24.960000000000537</v>
      </c>
      <c r="I372" s="1">
        <v>0.51316300000000004</v>
      </c>
      <c r="J372" s="1">
        <f>(表1[[#This Row],[ND143_ND144]]-0.51)*10000</f>
        <v>31.630000000000269</v>
      </c>
      <c r="K372" s="1">
        <v>18.2789</v>
      </c>
      <c r="L372" s="1">
        <f>表1[[#This Row],[PB206_PB204]]*0.1084+13.491</f>
        <v>15.47243276</v>
      </c>
      <c r="M372" s="1">
        <f>表1[[#This Row],[PB206_PB204]]*1.209+15.627</f>
        <v>37.726190100000004</v>
      </c>
      <c r="N372" s="1">
        <v>15.4758</v>
      </c>
      <c r="O372" s="1">
        <v>37.699199999999998</v>
      </c>
      <c r="P372" s="1">
        <f>(表1[[#This Row],[PB207_PB204]]-表1[[#This Row],[7NRHL]])*100</f>
        <v>0.33672399999993274</v>
      </c>
      <c r="Q372" s="1">
        <f>(表1[[#This Row],[PB208_PB204]]-表1[[#This Row],[8NRHL]])*100</f>
        <v>-2.6990100000006123</v>
      </c>
    </row>
    <row r="373" spans="1:17" x14ac:dyDescent="0.4">
      <c r="A373" s="1">
        <v>1</v>
      </c>
      <c r="B373" s="1" t="s">
        <v>0</v>
      </c>
      <c r="C373" s="1" t="s">
        <v>457</v>
      </c>
      <c r="D373" s="1">
        <v>9.8670200000000001</v>
      </c>
      <c r="E373" s="1">
        <v>-104.282</v>
      </c>
      <c r="F373" s="1">
        <v>1.0000000000000001E-5</v>
      </c>
      <c r="G373" s="1">
        <v>0.70252000000000003</v>
      </c>
      <c r="H373" s="1">
        <f>(表1[[#This Row],[SR87_SR86]]-0.7)*10000</f>
        <v>25.200000000000777</v>
      </c>
      <c r="I373" s="1">
        <v>0.51239500000000004</v>
      </c>
      <c r="J373" s="1">
        <f>(表1[[#This Row],[ND143_ND144]]-0.51)*10000</f>
        <v>23.950000000000358</v>
      </c>
      <c r="K373" s="1">
        <v>18.277999999999999</v>
      </c>
      <c r="L373" s="1">
        <f>表1[[#This Row],[PB206_PB204]]*0.1084+13.491</f>
        <v>15.4723352</v>
      </c>
      <c r="M373" s="1">
        <f>表1[[#This Row],[PB206_PB204]]*1.209+15.627</f>
        <v>37.725102</v>
      </c>
      <c r="N373" s="1">
        <v>15.497999999999999</v>
      </c>
      <c r="O373" s="1">
        <v>37.756999999999998</v>
      </c>
      <c r="P373" s="1">
        <f>(表1[[#This Row],[PB207_PB204]]-表1[[#This Row],[7NRHL]])*100</f>
        <v>2.5664799999999488</v>
      </c>
      <c r="Q373" s="1">
        <f>(表1[[#This Row],[PB208_PB204]]-表1[[#This Row],[8NRHL]])*100</f>
        <v>3.1897999999998206</v>
      </c>
    </row>
    <row r="374" spans="1:17" x14ac:dyDescent="0.4">
      <c r="A374" s="1">
        <v>1</v>
      </c>
      <c r="B374" s="1" t="s">
        <v>0</v>
      </c>
      <c r="C374" s="1" t="s">
        <v>458</v>
      </c>
      <c r="D374" s="1">
        <v>-17.64</v>
      </c>
      <c r="E374" s="1">
        <v>-113.5</v>
      </c>
      <c r="F374" s="1">
        <v>0.01</v>
      </c>
      <c r="G374" s="1">
        <v>0.70255999999999996</v>
      </c>
      <c r="H374" s="1">
        <f>(表1[[#This Row],[SR87_SR86]]-0.7)*10000</f>
        <v>25.600000000000065</v>
      </c>
      <c r="I374" s="1">
        <v>0.51318900000000001</v>
      </c>
      <c r="J374" s="1">
        <f>(表1[[#This Row],[ND143_ND144]]-0.51)*10000</f>
        <v>31.889999999999972</v>
      </c>
      <c r="K374" s="1">
        <v>18.277999999999999</v>
      </c>
      <c r="L374" s="1">
        <f>表1[[#This Row],[PB206_PB204]]*0.1084+13.491</f>
        <v>15.4723352</v>
      </c>
      <c r="M374" s="1">
        <f>表1[[#This Row],[PB206_PB204]]*1.209+15.627</f>
        <v>37.725102</v>
      </c>
      <c r="N374" s="1">
        <v>15.457000000000001</v>
      </c>
      <c r="O374" s="1">
        <v>37.767000000000003</v>
      </c>
      <c r="P374" s="1">
        <f>(表1[[#This Row],[PB207_PB204]]-表1[[#This Row],[7NRHL]])*100</f>
        <v>-1.5335199999999105</v>
      </c>
      <c r="Q374" s="1">
        <f>(表1[[#This Row],[PB208_PB204]]-表1[[#This Row],[8NRHL]])*100</f>
        <v>4.1898000000003321</v>
      </c>
    </row>
    <row r="375" spans="1:17" x14ac:dyDescent="0.4">
      <c r="A375" s="1">
        <v>1</v>
      </c>
      <c r="B375" s="1" t="s">
        <v>0</v>
      </c>
      <c r="C375" s="1" t="s">
        <v>459</v>
      </c>
      <c r="D375" s="1">
        <v>9.10684</v>
      </c>
      <c r="E375" s="1">
        <v>-104.23</v>
      </c>
      <c r="F375" s="1">
        <v>1E-8</v>
      </c>
      <c r="G375" s="1">
        <v>0.70244399999999996</v>
      </c>
      <c r="H375" s="1">
        <f>(表1[[#This Row],[SR87_SR86]]-0.7)*10000</f>
        <v>24.440000000000019</v>
      </c>
      <c r="I375" s="1">
        <v>0.51315999999999995</v>
      </c>
      <c r="J375" s="1">
        <f>(表1[[#This Row],[ND143_ND144]]-0.51)*10000</f>
        <v>31.599999999999405</v>
      </c>
      <c r="K375" s="1">
        <v>18.277100000000001</v>
      </c>
      <c r="L375" s="1">
        <f>表1[[#This Row],[PB206_PB204]]*0.1084+13.491</f>
        <v>15.472237639999999</v>
      </c>
      <c r="M375" s="1">
        <f>表1[[#This Row],[PB206_PB204]]*1.209+15.627</f>
        <v>37.724013900000003</v>
      </c>
      <c r="N375" s="1">
        <v>15.4739</v>
      </c>
      <c r="O375" s="1">
        <v>37.683100000000003</v>
      </c>
      <c r="P375" s="1">
        <f>(表1[[#This Row],[PB207_PB204]]-表1[[#This Row],[7NRHL]])*100</f>
        <v>0.16623600000009731</v>
      </c>
      <c r="Q375" s="1">
        <f>(表1[[#This Row],[PB208_PB204]]-表1[[#This Row],[8NRHL]])*100</f>
        <v>-4.0913899999999614</v>
      </c>
    </row>
    <row r="376" spans="1:17" x14ac:dyDescent="0.4">
      <c r="A376" s="1">
        <v>1</v>
      </c>
      <c r="B376" s="1" t="s">
        <v>0</v>
      </c>
      <c r="C376" s="1" t="s">
        <v>460</v>
      </c>
      <c r="D376" s="1">
        <v>9.0889000000000006</v>
      </c>
      <c r="E376" s="1">
        <v>-104.20099999999999</v>
      </c>
      <c r="F376" s="1">
        <v>1E-8</v>
      </c>
      <c r="G376" s="1">
        <v>0.70249399999999995</v>
      </c>
      <c r="H376" s="1">
        <f>(表1[[#This Row],[SR87_SR86]]-0.7)*10000</f>
        <v>24.939999999999962</v>
      </c>
      <c r="I376" s="1">
        <v>0.51317199999999996</v>
      </c>
      <c r="J376" s="1">
        <f>(表1[[#This Row],[ND143_ND144]]-0.51)*10000</f>
        <v>31.719999999999526</v>
      </c>
      <c r="K376" s="1">
        <v>18.274999999999999</v>
      </c>
      <c r="L376" s="1">
        <f>表1[[#This Row],[PB206_PB204]]*0.1084+13.491</f>
        <v>15.472009999999999</v>
      </c>
      <c r="M376" s="1">
        <f>表1[[#This Row],[PB206_PB204]]*1.209+15.627</f>
        <v>37.721474999999998</v>
      </c>
      <c r="N376" s="1">
        <v>15.476699999999999</v>
      </c>
      <c r="O376" s="1">
        <v>37.694899999999997</v>
      </c>
      <c r="P376" s="1">
        <f>(表1[[#This Row],[PB207_PB204]]-表1[[#This Row],[7NRHL]])*100</f>
        <v>0.4690000000000083</v>
      </c>
      <c r="Q376" s="1">
        <f>(表1[[#This Row],[PB208_PB204]]-表1[[#This Row],[8NRHL]])*100</f>
        <v>-2.6575000000001125</v>
      </c>
    </row>
    <row r="377" spans="1:17" x14ac:dyDescent="0.4">
      <c r="A377" s="1">
        <v>1</v>
      </c>
      <c r="B377" s="1" t="s">
        <v>0</v>
      </c>
      <c r="C377" s="1" t="s">
        <v>461</v>
      </c>
      <c r="D377" s="1">
        <v>-16.439800000000002</v>
      </c>
      <c r="E377" s="1">
        <v>-113.05</v>
      </c>
      <c r="F377" s="1">
        <v>1E-4</v>
      </c>
      <c r="G377" s="1">
        <v>0.70253100000000002</v>
      </c>
      <c r="H377" s="1">
        <f>(表1[[#This Row],[SR87_SR86]]-0.7)*10000</f>
        <v>25.31000000000061</v>
      </c>
      <c r="I377" s="1">
        <v>0.51315599999999995</v>
      </c>
      <c r="J377" s="1">
        <f>(表1[[#This Row],[ND143_ND144]]-0.51)*10000</f>
        <v>31.559999999999366</v>
      </c>
      <c r="K377" s="1">
        <v>18.274999999999999</v>
      </c>
      <c r="L377" s="1">
        <f>表1[[#This Row],[PB206_PB204]]*0.1084+13.491</f>
        <v>15.472009999999999</v>
      </c>
      <c r="M377" s="1">
        <f>表1[[#This Row],[PB206_PB204]]*1.209+15.627</f>
        <v>37.721474999999998</v>
      </c>
      <c r="N377" s="1">
        <v>15.457000000000001</v>
      </c>
      <c r="O377" s="1">
        <v>37.734000000000002</v>
      </c>
      <c r="P377" s="1">
        <f>(表1[[#This Row],[PB207_PB204]]-表1[[#This Row],[7NRHL]])*100</f>
        <v>-1.5009999999998414</v>
      </c>
      <c r="Q377" s="1">
        <f>(表1[[#This Row],[PB208_PB204]]-表1[[#This Row],[8NRHL]])*100</f>
        <v>1.2525000000003672</v>
      </c>
    </row>
    <row r="378" spans="1:17" x14ac:dyDescent="0.4">
      <c r="A378" s="1">
        <v>1</v>
      </c>
      <c r="B378" s="1" t="s">
        <v>0</v>
      </c>
      <c r="C378" s="1" t="s">
        <v>462</v>
      </c>
      <c r="D378" s="1">
        <v>9.1361799999999995</v>
      </c>
      <c r="E378" s="1">
        <v>-104.235</v>
      </c>
      <c r="F378" s="1">
        <v>1E-8</v>
      </c>
      <c r="G378" s="1">
        <v>0.70248699999999997</v>
      </c>
      <c r="H378" s="1">
        <f>(表1[[#This Row],[SR87_SR86]]-0.7)*10000</f>
        <v>24.870000000000168</v>
      </c>
      <c r="I378" s="1">
        <v>0.51319000000000004</v>
      </c>
      <c r="J378" s="1">
        <f>(表1[[#This Row],[ND143_ND144]]-0.51)*10000</f>
        <v>31.900000000000261</v>
      </c>
      <c r="K378" s="1">
        <v>18.274899999999999</v>
      </c>
      <c r="L378" s="1">
        <f>表1[[#This Row],[PB206_PB204]]*0.1084+13.491</f>
        <v>15.471999159999999</v>
      </c>
      <c r="M378" s="1">
        <f>表1[[#This Row],[PB206_PB204]]*1.209+15.627</f>
        <v>37.721354099999999</v>
      </c>
      <c r="N378" s="1">
        <v>15.472300000000001</v>
      </c>
      <c r="O378" s="1">
        <v>37.676600000000001</v>
      </c>
      <c r="P378" s="1">
        <f>(表1[[#This Row],[PB207_PB204]]-表1[[#This Row],[7NRHL]])*100</f>
        <v>3.0084000000130118E-2</v>
      </c>
      <c r="Q378" s="1">
        <f>(表1[[#This Row],[PB208_PB204]]-表1[[#This Row],[8NRHL]])*100</f>
        <v>-4.4754099999998687</v>
      </c>
    </row>
    <row r="379" spans="1:17" x14ac:dyDescent="0.4">
      <c r="A379" s="1">
        <v>1</v>
      </c>
      <c r="B379" s="1" t="s">
        <v>0</v>
      </c>
      <c r="C379" s="1" t="s">
        <v>463</v>
      </c>
      <c r="D379" s="1">
        <v>11.362</v>
      </c>
      <c r="E379" s="1">
        <v>-103.742</v>
      </c>
      <c r="F379" s="1">
        <v>1E-3</v>
      </c>
      <c r="G379" s="1">
        <v>0.70250800000000002</v>
      </c>
      <c r="H379" s="1">
        <f>(表1[[#This Row],[SR87_SR86]]-0.7)*10000</f>
        <v>25.080000000000659</v>
      </c>
      <c r="I379" s="1">
        <v>0.51317500000000005</v>
      </c>
      <c r="J379" s="1">
        <f>(表1[[#This Row],[ND143_ND144]]-0.51)*10000</f>
        <v>31.750000000000391</v>
      </c>
      <c r="K379" s="1">
        <v>18.274000000000001</v>
      </c>
      <c r="L379" s="1">
        <f>表1[[#This Row],[PB206_PB204]]*0.1084+13.491</f>
        <v>15.471901599999999</v>
      </c>
      <c r="M379" s="1">
        <f>表1[[#This Row],[PB206_PB204]]*1.209+15.627</f>
        <v>37.720266000000002</v>
      </c>
      <c r="N379" s="1">
        <v>15.484</v>
      </c>
      <c r="O379" s="1">
        <v>37.697000000000003</v>
      </c>
      <c r="P379" s="1">
        <f>(表1[[#This Row],[PB207_PB204]]-表1[[#This Row],[7NRHL]])*100</f>
        <v>1.2098400000001064</v>
      </c>
      <c r="Q379" s="1">
        <f>(表1[[#This Row],[PB208_PB204]]-表1[[#This Row],[8NRHL]])*100</f>
        <v>-2.3265999999999565</v>
      </c>
    </row>
    <row r="380" spans="1:17" x14ac:dyDescent="0.4">
      <c r="A380" s="1">
        <v>1</v>
      </c>
      <c r="B380" s="1" t="s">
        <v>0</v>
      </c>
      <c r="C380" s="1" t="s">
        <v>464</v>
      </c>
      <c r="D380" s="1">
        <v>9.8334200000000003</v>
      </c>
      <c r="E380" s="1">
        <v>-104.282</v>
      </c>
      <c r="F380" s="1">
        <v>1.0000000000000001E-5</v>
      </c>
      <c r="G380" s="1">
        <v>0.70243999999999995</v>
      </c>
      <c r="H380" s="1">
        <f>(表1[[#This Row],[SR87_SR86]]-0.7)*10000</f>
        <v>24.399999999999977</v>
      </c>
      <c r="I380" s="1">
        <v>0.51239000000000001</v>
      </c>
      <c r="J380" s="1">
        <f>(表1[[#This Row],[ND143_ND144]]-0.51)*10000</f>
        <v>23.900000000000034</v>
      </c>
      <c r="K380" s="1">
        <v>18.273</v>
      </c>
      <c r="L380" s="1">
        <f>表1[[#This Row],[PB206_PB204]]*0.1084+13.491</f>
        <v>15.4717932</v>
      </c>
      <c r="M380" s="1">
        <f>表1[[#This Row],[PB206_PB204]]*1.209+15.627</f>
        <v>37.719056999999999</v>
      </c>
      <c r="N380" s="1">
        <v>15.478999999999999</v>
      </c>
      <c r="O380" s="1">
        <v>37.716999999999999</v>
      </c>
      <c r="P380" s="1">
        <f>(表1[[#This Row],[PB207_PB204]]-表1[[#This Row],[7NRHL]])*100</f>
        <v>0.72067999999987364</v>
      </c>
      <c r="Q380" s="1">
        <f>(表1[[#This Row],[PB208_PB204]]-表1[[#This Row],[8NRHL]])*100</f>
        <v>-0.20570000000006416</v>
      </c>
    </row>
    <row r="381" spans="1:17" x14ac:dyDescent="0.4">
      <c r="A381" s="1">
        <v>1</v>
      </c>
      <c r="B381" s="1" t="s">
        <v>0</v>
      </c>
      <c r="C381" s="1" t="s">
        <v>465</v>
      </c>
      <c r="D381" s="1">
        <v>9.8351000000000006</v>
      </c>
      <c r="E381" s="1">
        <v>-104.291</v>
      </c>
      <c r="F381" s="1">
        <v>1E-4</v>
      </c>
      <c r="G381" s="1">
        <v>0.70246799999999998</v>
      </c>
      <c r="H381" s="1">
        <f>(表1[[#This Row],[SR87_SR86]]-0.7)*10000</f>
        <v>24.680000000000256</v>
      </c>
      <c r="I381" s="1">
        <v>0.51317699999999999</v>
      </c>
      <c r="J381" s="1">
        <f>(表1[[#This Row],[ND143_ND144]]-0.51)*10000</f>
        <v>31.769999999999854</v>
      </c>
      <c r="K381" s="1">
        <v>18.271000000000001</v>
      </c>
      <c r="L381" s="1">
        <f>表1[[#This Row],[PB206_PB204]]*0.1084+13.491</f>
        <v>15.4715764</v>
      </c>
      <c r="M381" s="1">
        <f>表1[[#This Row],[PB206_PB204]]*1.209+15.627</f>
        <v>37.716639000000001</v>
      </c>
      <c r="N381" s="1">
        <v>15.476000000000001</v>
      </c>
      <c r="O381" s="1">
        <v>37.69</v>
      </c>
      <c r="P381" s="1">
        <f>(表1[[#This Row],[PB207_PB204]]-表1[[#This Row],[7NRHL]])*100</f>
        <v>0.44236000000008602</v>
      </c>
      <c r="Q381" s="1">
        <f>(表1[[#This Row],[PB208_PB204]]-表1[[#This Row],[8NRHL]])*100</f>
        <v>-2.6639000000002966</v>
      </c>
    </row>
    <row r="382" spans="1:17" x14ac:dyDescent="0.4">
      <c r="A382" s="1">
        <v>1</v>
      </c>
      <c r="B382" s="1" t="s">
        <v>0</v>
      </c>
      <c r="C382" s="1" t="s">
        <v>466</v>
      </c>
      <c r="D382" s="1">
        <v>12.87</v>
      </c>
      <c r="E382" s="1">
        <v>-103.95699999999999</v>
      </c>
      <c r="F382" s="1">
        <v>1E-3</v>
      </c>
      <c r="G382" s="1">
        <v>0.70287500000000003</v>
      </c>
      <c r="H382" s="1">
        <f>(表1[[#This Row],[SR87_SR86]]-0.7)*10000</f>
        <v>28.750000000000718</v>
      </c>
      <c r="I382" s="1">
        <v>0.51311799999999996</v>
      </c>
      <c r="J382" s="1">
        <f>(表1[[#This Row],[ND143_ND144]]-0.51)*10000</f>
        <v>31.179999999999541</v>
      </c>
      <c r="K382" s="1">
        <v>18.271000000000001</v>
      </c>
      <c r="L382" s="1">
        <f>表1[[#This Row],[PB206_PB204]]*0.1084+13.491</f>
        <v>15.4715764</v>
      </c>
      <c r="M382" s="1">
        <f>表1[[#This Row],[PB206_PB204]]*1.209+15.627</f>
        <v>37.716639000000001</v>
      </c>
      <c r="N382" s="1">
        <v>15.484</v>
      </c>
      <c r="O382" s="1">
        <v>37.753</v>
      </c>
      <c r="P382" s="1">
        <f>(表1[[#This Row],[PB207_PB204]]-表1[[#This Row],[7NRHL]])*100</f>
        <v>1.2423599999999979</v>
      </c>
      <c r="Q382" s="1">
        <f>(表1[[#This Row],[PB208_PB204]]-表1[[#This Row],[8NRHL]])*100</f>
        <v>3.6360999999999422</v>
      </c>
    </row>
    <row r="383" spans="1:17" x14ac:dyDescent="0.4">
      <c r="A383" s="1">
        <v>1</v>
      </c>
      <c r="B383" s="1" t="s">
        <v>0</v>
      </c>
      <c r="C383" s="1" t="s">
        <v>467</v>
      </c>
      <c r="D383" s="1">
        <v>9.8122000000000007</v>
      </c>
      <c r="E383" s="1">
        <v>-104.288</v>
      </c>
      <c r="F383" s="1">
        <v>1E-4</v>
      </c>
      <c r="G383" s="1">
        <v>0.70247499999999996</v>
      </c>
      <c r="H383" s="1">
        <f>(表1[[#This Row],[SR87_SR86]]-0.7)*10000</f>
        <v>24.75000000000005</v>
      </c>
      <c r="I383" s="1">
        <v>0.51316700000000004</v>
      </c>
      <c r="J383" s="1">
        <f>(表1[[#This Row],[ND143_ND144]]-0.51)*10000</f>
        <v>31.670000000000307</v>
      </c>
      <c r="K383" s="1">
        <v>18.27</v>
      </c>
      <c r="L383" s="1">
        <f>表1[[#This Row],[PB206_PB204]]*0.1084+13.491</f>
        <v>15.471468</v>
      </c>
      <c r="M383" s="1">
        <f>表1[[#This Row],[PB206_PB204]]*1.209+15.627</f>
        <v>37.715430000000005</v>
      </c>
      <c r="N383" s="1">
        <v>15.474</v>
      </c>
      <c r="O383" s="1">
        <v>37.686999999999998</v>
      </c>
      <c r="P383" s="1">
        <f>(表1[[#This Row],[PB207_PB204]]-表1[[#This Row],[7NRHL]])*100</f>
        <v>0.25320000000004228</v>
      </c>
      <c r="Q383" s="1">
        <f>(表1[[#This Row],[PB208_PB204]]-表1[[#This Row],[8NRHL]])*100</f>
        <v>-2.8430000000007283</v>
      </c>
    </row>
    <row r="384" spans="1:17" x14ac:dyDescent="0.4">
      <c r="A384" s="1">
        <v>1</v>
      </c>
      <c r="B384" s="1" t="s">
        <v>0</v>
      </c>
      <c r="C384" s="1" t="s">
        <v>468</v>
      </c>
      <c r="D384" s="1">
        <v>11.962999999999999</v>
      </c>
      <c r="E384" s="1">
        <v>-101.617</v>
      </c>
      <c r="F384" s="1">
        <v>1E-3</v>
      </c>
      <c r="G384" s="1">
        <v>0.70247999999999999</v>
      </c>
      <c r="H384" s="1">
        <f>(表1[[#This Row],[SR87_SR86]]-0.7)*10000</f>
        <v>24.800000000000377</v>
      </c>
      <c r="I384" s="1">
        <v>0.51312199999999997</v>
      </c>
      <c r="J384" s="1">
        <f>(表1[[#This Row],[ND143_ND144]]-0.51)*10000</f>
        <v>31.21999999999958</v>
      </c>
      <c r="K384" s="1">
        <v>18.27</v>
      </c>
      <c r="L384" s="1">
        <f>表1[[#This Row],[PB206_PB204]]*0.1084+13.491</f>
        <v>15.471468</v>
      </c>
      <c r="M384" s="1">
        <f>表1[[#This Row],[PB206_PB204]]*1.209+15.627</f>
        <v>37.715430000000005</v>
      </c>
      <c r="N384" s="1">
        <v>15.461</v>
      </c>
      <c r="O384" s="1">
        <v>37.747</v>
      </c>
      <c r="P384" s="1">
        <f>(表1[[#This Row],[PB207_PB204]]-表1[[#This Row],[7NRHL]])*100</f>
        <v>-1.0467999999999478</v>
      </c>
      <c r="Q384" s="1">
        <f>(表1[[#This Row],[PB208_PB204]]-表1[[#This Row],[8NRHL]])*100</f>
        <v>3.1569999999994991</v>
      </c>
    </row>
    <row r="385" spans="1:17" x14ac:dyDescent="0.4">
      <c r="A385" s="1">
        <v>1</v>
      </c>
      <c r="B385" s="1" t="s">
        <v>0</v>
      </c>
      <c r="C385" s="1" t="s">
        <v>469</v>
      </c>
      <c r="D385" s="1">
        <v>9.8846000000000007</v>
      </c>
      <c r="E385" s="1">
        <v>-104.292</v>
      </c>
      <c r="F385" s="1">
        <v>1E-4</v>
      </c>
      <c r="G385" s="1">
        <v>0.70248100000000002</v>
      </c>
      <c r="H385" s="1">
        <f>(表1[[#This Row],[SR87_SR86]]-0.7)*10000</f>
        <v>24.810000000000663</v>
      </c>
      <c r="I385" s="1">
        <v>0.51317100000000004</v>
      </c>
      <c r="J385" s="1">
        <f>(表1[[#This Row],[ND143_ND144]]-0.51)*10000</f>
        <v>31.710000000000349</v>
      </c>
      <c r="K385" s="1">
        <v>18.27</v>
      </c>
      <c r="L385" s="1">
        <f>表1[[#This Row],[PB206_PB204]]*0.1084+13.491</f>
        <v>15.471468</v>
      </c>
      <c r="M385" s="1">
        <f>表1[[#This Row],[PB206_PB204]]*1.209+15.627</f>
        <v>37.715430000000005</v>
      </c>
      <c r="N385" s="1">
        <v>15.474</v>
      </c>
      <c r="O385" s="1">
        <v>37.691000000000003</v>
      </c>
      <c r="P385" s="1">
        <f>(表1[[#This Row],[PB207_PB204]]-表1[[#This Row],[7NRHL]])*100</f>
        <v>0.25320000000004228</v>
      </c>
      <c r="Q385" s="1">
        <f>(表1[[#This Row],[PB208_PB204]]-表1[[#This Row],[8NRHL]])*100</f>
        <v>-2.4430000000002394</v>
      </c>
    </row>
    <row r="386" spans="1:17" x14ac:dyDescent="0.4">
      <c r="A386" s="1">
        <v>1</v>
      </c>
      <c r="B386" s="1" t="s">
        <v>0</v>
      </c>
      <c r="C386" s="1" t="s">
        <v>470</v>
      </c>
      <c r="D386" s="1">
        <v>9.8838000000000008</v>
      </c>
      <c r="E386" s="1">
        <v>-104.295</v>
      </c>
      <c r="F386" s="1">
        <v>1E-4</v>
      </c>
      <c r="G386" s="1">
        <v>0.702488</v>
      </c>
      <c r="H386" s="1">
        <f>(表1[[#This Row],[SR87_SR86]]-0.7)*10000</f>
        <v>24.880000000000457</v>
      </c>
      <c r="I386" s="1">
        <v>0.51316700000000004</v>
      </c>
      <c r="J386" s="1">
        <f>(表1[[#This Row],[ND143_ND144]]-0.51)*10000</f>
        <v>31.670000000000307</v>
      </c>
      <c r="K386" s="1">
        <v>18.27</v>
      </c>
      <c r="L386" s="1">
        <f>表1[[#This Row],[PB206_PB204]]*0.1084+13.491</f>
        <v>15.471468</v>
      </c>
      <c r="M386" s="1">
        <f>表1[[#This Row],[PB206_PB204]]*1.209+15.627</f>
        <v>37.715430000000005</v>
      </c>
      <c r="N386" s="1">
        <v>15.474</v>
      </c>
      <c r="O386" s="1">
        <v>37.691000000000003</v>
      </c>
      <c r="P386" s="1">
        <f>(表1[[#This Row],[PB207_PB204]]-表1[[#This Row],[7NRHL]])*100</f>
        <v>0.25320000000004228</v>
      </c>
      <c r="Q386" s="1">
        <f>(表1[[#This Row],[PB208_PB204]]-表1[[#This Row],[8NRHL]])*100</f>
        <v>-2.4430000000002394</v>
      </c>
    </row>
    <row r="387" spans="1:17" x14ac:dyDescent="0.4">
      <c r="A387" s="1">
        <v>1</v>
      </c>
      <c r="B387" s="1" t="s">
        <v>0</v>
      </c>
      <c r="C387" s="1" t="s">
        <v>471</v>
      </c>
      <c r="D387" s="1">
        <v>2.1819999999999999</v>
      </c>
      <c r="E387" s="1">
        <v>-100.672</v>
      </c>
      <c r="F387" s="1">
        <v>1E-3</v>
      </c>
      <c r="G387" s="1">
        <v>0.70247000000000004</v>
      </c>
      <c r="H387" s="1">
        <f>(表1[[#This Row],[SR87_SR86]]-0.7)*10000</f>
        <v>24.700000000000834</v>
      </c>
      <c r="I387" s="1">
        <v>0.51312400000000002</v>
      </c>
      <c r="J387" s="1">
        <f>(表1[[#This Row],[ND143_ND144]]-0.51)*10000</f>
        <v>31.240000000000158</v>
      </c>
      <c r="K387" s="1">
        <v>18.268999999999998</v>
      </c>
      <c r="L387" s="1">
        <f>表1[[#This Row],[PB206_PB204]]*0.1084+13.491</f>
        <v>15.4713596</v>
      </c>
      <c r="M387" s="1">
        <f>表1[[#This Row],[PB206_PB204]]*1.209+15.627</f>
        <v>37.714221000000002</v>
      </c>
      <c r="N387" s="1">
        <v>15.478999999999999</v>
      </c>
      <c r="O387" s="1">
        <v>37.796999999999997</v>
      </c>
      <c r="P387" s="1">
        <f>(表1[[#This Row],[PB207_PB204]]-表1[[#This Row],[7NRHL]])*100</f>
        <v>0.76403999999996586</v>
      </c>
      <c r="Q387" s="1">
        <f>(表1[[#This Row],[PB208_PB204]]-表1[[#This Row],[8NRHL]])*100</f>
        <v>8.2778999999995051</v>
      </c>
    </row>
    <row r="388" spans="1:17" x14ac:dyDescent="0.4">
      <c r="A388" s="1">
        <v>1</v>
      </c>
      <c r="B388" s="1" t="s">
        <v>0</v>
      </c>
      <c r="C388" s="1" t="s">
        <v>472</v>
      </c>
      <c r="D388" s="1">
        <v>9.8826000000000001</v>
      </c>
      <c r="E388" s="1">
        <v>-104.30200000000001</v>
      </c>
      <c r="F388" s="1">
        <v>1E-4</v>
      </c>
      <c r="G388" s="1">
        <v>0.70247099999999996</v>
      </c>
      <c r="H388" s="1">
        <f>(表1[[#This Row],[SR87_SR86]]-0.7)*10000</f>
        <v>24.710000000000008</v>
      </c>
      <c r="I388" s="1">
        <v>0.51316799999999996</v>
      </c>
      <c r="J388" s="1">
        <f>(表1[[#This Row],[ND143_ND144]]-0.51)*10000</f>
        <v>31.679999999999488</v>
      </c>
      <c r="K388" s="1">
        <v>18.268999999999998</v>
      </c>
      <c r="L388" s="1">
        <f>表1[[#This Row],[PB206_PB204]]*0.1084+13.491</f>
        <v>15.4713596</v>
      </c>
      <c r="M388" s="1">
        <f>表1[[#This Row],[PB206_PB204]]*1.209+15.627</f>
        <v>37.714221000000002</v>
      </c>
      <c r="N388" s="1">
        <v>15.473000000000001</v>
      </c>
      <c r="O388" s="1">
        <v>37.688000000000002</v>
      </c>
      <c r="P388" s="1">
        <f>(表1[[#This Row],[PB207_PB204]]-表1[[#This Row],[7NRHL]])*100</f>
        <v>0.16404000000012076</v>
      </c>
      <c r="Q388" s="1">
        <f>(表1[[#This Row],[PB208_PB204]]-表1[[#This Row],[8NRHL]])*100</f>
        <v>-2.6220999999999606</v>
      </c>
    </row>
    <row r="389" spans="1:17" x14ac:dyDescent="0.4">
      <c r="A389" s="1">
        <v>1</v>
      </c>
      <c r="B389" s="1" t="s">
        <v>0</v>
      </c>
      <c r="C389" s="1" t="s">
        <v>473</v>
      </c>
      <c r="D389" s="1">
        <v>9.8838000000000008</v>
      </c>
      <c r="E389" s="1">
        <v>-104.295</v>
      </c>
      <c r="F389" s="1">
        <v>1E-4</v>
      </c>
      <c r="G389" s="1">
        <v>0.70247499999999996</v>
      </c>
      <c r="H389" s="1">
        <f>(表1[[#This Row],[SR87_SR86]]-0.7)*10000</f>
        <v>24.75000000000005</v>
      </c>
      <c r="I389" s="1">
        <v>0.51316499999999998</v>
      </c>
      <c r="J389" s="1">
        <f>(表1[[#This Row],[ND143_ND144]]-0.51)*10000</f>
        <v>31.649999999999736</v>
      </c>
      <c r="K389" s="1">
        <v>18.268999999999998</v>
      </c>
      <c r="L389" s="1">
        <f>表1[[#This Row],[PB206_PB204]]*0.1084+13.491</f>
        <v>15.4713596</v>
      </c>
      <c r="M389" s="1">
        <f>表1[[#This Row],[PB206_PB204]]*1.209+15.627</f>
        <v>37.714221000000002</v>
      </c>
      <c r="N389" s="1">
        <v>15.472</v>
      </c>
      <c r="O389" s="1">
        <v>37.686</v>
      </c>
      <c r="P389" s="1">
        <f>(表1[[#This Row],[PB207_PB204]]-表1[[#This Row],[7NRHL]])*100</f>
        <v>6.4039999999998543E-2</v>
      </c>
      <c r="Q389" s="1">
        <f>(表1[[#This Row],[PB208_PB204]]-表1[[#This Row],[8NRHL]])*100</f>
        <v>-2.822100000000205</v>
      </c>
    </row>
    <row r="390" spans="1:17" x14ac:dyDescent="0.4">
      <c r="A390" s="1">
        <v>1</v>
      </c>
      <c r="B390" s="1" t="s">
        <v>0</v>
      </c>
      <c r="C390" s="1" t="s">
        <v>474</v>
      </c>
      <c r="D390" s="1">
        <v>9.8833000000000002</v>
      </c>
      <c r="E390" s="1">
        <v>-104.298</v>
      </c>
      <c r="F390" s="1">
        <v>1E-4</v>
      </c>
      <c r="G390" s="1">
        <v>0.70247899999999996</v>
      </c>
      <c r="H390" s="1">
        <f>(表1[[#This Row],[SR87_SR86]]-0.7)*10000</f>
        <v>24.790000000000092</v>
      </c>
      <c r="I390" s="1">
        <v>0.51317999999999997</v>
      </c>
      <c r="J390" s="1">
        <f>(表1[[#This Row],[ND143_ND144]]-0.51)*10000</f>
        <v>31.799999999999606</v>
      </c>
      <c r="K390" s="1">
        <v>18.268999999999998</v>
      </c>
      <c r="L390" s="1">
        <f>表1[[#This Row],[PB206_PB204]]*0.1084+13.491</f>
        <v>15.4713596</v>
      </c>
      <c r="M390" s="1">
        <f>表1[[#This Row],[PB206_PB204]]*1.209+15.627</f>
        <v>37.714221000000002</v>
      </c>
      <c r="N390" s="1">
        <v>15.474</v>
      </c>
      <c r="O390" s="1">
        <v>37.692</v>
      </c>
      <c r="P390" s="1">
        <f>(表1[[#This Row],[PB207_PB204]]-表1[[#This Row],[7NRHL]])*100</f>
        <v>0.26404000000006533</v>
      </c>
      <c r="Q390" s="1">
        <f>(表1[[#This Row],[PB208_PB204]]-表1[[#This Row],[8NRHL]])*100</f>
        <v>-2.2221000000001823</v>
      </c>
    </row>
    <row r="391" spans="1:17" x14ac:dyDescent="0.4">
      <c r="A391" s="1">
        <v>1</v>
      </c>
      <c r="B391" s="1" t="s">
        <v>0</v>
      </c>
      <c r="C391" s="1" t="s">
        <v>475</v>
      </c>
      <c r="D391" s="1">
        <v>9.8059999999999992</v>
      </c>
      <c r="E391" s="1">
        <v>-104.28700000000001</v>
      </c>
      <c r="F391" s="1">
        <v>1E-4</v>
      </c>
      <c r="G391" s="1">
        <v>0.70247999999999999</v>
      </c>
      <c r="H391" s="1">
        <f>(表1[[#This Row],[SR87_SR86]]-0.7)*10000</f>
        <v>24.800000000000377</v>
      </c>
      <c r="I391" s="1">
        <v>0.51317900000000005</v>
      </c>
      <c r="J391" s="1">
        <f>(表1[[#This Row],[ND143_ND144]]-0.51)*10000</f>
        <v>31.790000000000429</v>
      </c>
      <c r="K391" s="1">
        <v>18.268999999999998</v>
      </c>
      <c r="L391" s="1">
        <f>表1[[#This Row],[PB206_PB204]]*0.1084+13.491</f>
        <v>15.4713596</v>
      </c>
      <c r="M391" s="1">
        <f>表1[[#This Row],[PB206_PB204]]*1.209+15.627</f>
        <v>37.714221000000002</v>
      </c>
      <c r="N391" s="1">
        <v>15.472</v>
      </c>
      <c r="O391" s="1">
        <v>37.685000000000002</v>
      </c>
      <c r="P391" s="1">
        <f>(表1[[#This Row],[PB207_PB204]]-表1[[#This Row],[7NRHL]])*100</f>
        <v>6.4039999999998543E-2</v>
      </c>
      <c r="Q391" s="1">
        <f>(表1[[#This Row],[PB208_PB204]]-表1[[#This Row],[8NRHL]])*100</f>
        <v>-2.9220999999999719</v>
      </c>
    </row>
    <row r="392" spans="1:17" x14ac:dyDescent="0.4">
      <c r="A392" s="1">
        <v>1</v>
      </c>
      <c r="B392" s="1" t="s">
        <v>0</v>
      </c>
      <c r="C392" s="1" t="s">
        <v>476</v>
      </c>
      <c r="D392" s="1">
        <v>9.8827999999999996</v>
      </c>
      <c r="E392" s="1">
        <v>-104.292</v>
      </c>
      <c r="F392" s="1">
        <v>1E-4</v>
      </c>
      <c r="G392" s="1">
        <v>0.70248200000000005</v>
      </c>
      <c r="H392" s="1">
        <f>(表1[[#This Row],[SR87_SR86]]-0.7)*10000</f>
        <v>24.820000000000952</v>
      </c>
      <c r="I392" s="1">
        <v>0.51319300000000001</v>
      </c>
      <c r="J392" s="1">
        <f>(表1[[#This Row],[ND143_ND144]]-0.51)*10000</f>
        <v>31.930000000000014</v>
      </c>
      <c r="K392" s="1">
        <v>18.268999999999998</v>
      </c>
      <c r="L392" s="1">
        <f>表1[[#This Row],[PB206_PB204]]*0.1084+13.491</f>
        <v>15.4713596</v>
      </c>
      <c r="M392" s="1">
        <f>表1[[#This Row],[PB206_PB204]]*1.209+15.627</f>
        <v>37.714221000000002</v>
      </c>
      <c r="N392" s="1">
        <v>15.473000000000001</v>
      </c>
      <c r="O392" s="1">
        <v>37.691000000000003</v>
      </c>
      <c r="P392" s="1">
        <f>(表1[[#This Row],[PB207_PB204]]-表1[[#This Row],[7NRHL]])*100</f>
        <v>0.16404000000012076</v>
      </c>
      <c r="Q392" s="1">
        <f>(表1[[#This Row],[PB208_PB204]]-表1[[#This Row],[8NRHL]])*100</f>
        <v>-2.3220999999999492</v>
      </c>
    </row>
    <row r="393" spans="1:17" x14ac:dyDescent="0.4">
      <c r="A393" s="1">
        <v>1</v>
      </c>
      <c r="B393" s="1" t="s">
        <v>0</v>
      </c>
      <c r="C393" s="1" t="s">
        <v>478</v>
      </c>
      <c r="D393" s="1">
        <v>9.5142000000000007</v>
      </c>
      <c r="E393" s="1">
        <v>-104.244</v>
      </c>
      <c r="F393" s="1">
        <v>1.0000000000000001E-5</v>
      </c>
      <c r="G393" s="1">
        <v>0.70247899999999996</v>
      </c>
      <c r="H393" s="1">
        <f>(表1[[#This Row],[SR87_SR86]]-0.7)*10000</f>
        <v>24.790000000000092</v>
      </c>
      <c r="I393" s="1">
        <v>0.51316300000000004</v>
      </c>
      <c r="J393" s="1">
        <f>(表1[[#This Row],[ND143_ND144]]-0.51)*10000</f>
        <v>31.630000000000269</v>
      </c>
      <c r="K393" s="1">
        <v>18.268000000000001</v>
      </c>
      <c r="L393" s="1">
        <f>表1[[#This Row],[PB206_PB204]]*0.1084+13.491</f>
        <v>15.471251199999999</v>
      </c>
      <c r="M393" s="1">
        <f>表1[[#This Row],[PB206_PB204]]*1.209+15.627</f>
        <v>37.713012000000006</v>
      </c>
      <c r="N393" s="1">
        <v>15.467000000000001</v>
      </c>
      <c r="O393" s="1">
        <v>37.643999999999998</v>
      </c>
      <c r="P393" s="1">
        <f>(表1[[#This Row],[PB207_PB204]]-表1[[#This Row],[7NRHL]])*100</f>
        <v>-0.42511999999987893</v>
      </c>
      <c r="Q393" s="1">
        <f>(表1[[#This Row],[PB208_PB204]]-表1[[#This Row],[8NRHL]])*100</f>
        <v>-6.9012000000007845</v>
      </c>
    </row>
    <row r="394" spans="1:17" x14ac:dyDescent="0.4">
      <c r="A394" s="1">
        <v>1</v>
      </c>
      <c r="B394" s="1" t="s">
        <v>0</v>
      </c>
      <c r="C394" s="1" t="s">
        <v>479</v>
      </c>
      <c r="D394" s="1">
        <v>9.8333700000000004</v>
      </c>
      <c r="E394" s="1">
        <v>-104.264</v>
      </c>
      <c r="F394" s="1">
        <v>1.0000000000000001E-5</v>
      </c>
      <c r="G394" s="1">
        <v>0.70245000000000002</v>
      </c>
      <c r="H394" s="1">
        <f>(表1[[#This Row],[SR87_SR86]]-0.7)*10000</f>
        <v>24.500000000000632</v>
      </c>
      <c r="I394" s="1">
        <v>0.51239999999999997</v>
      </c>
      <c r="J394" s="1">
        <f>(表1[[#This Row],[ND143_ND144]]-0.51)*10000</f>
        <v>23.999999999999577</v>
      </c>
      <c r="K394" s="1">
        <v>18.266999999999999</v>
      </c>
      <c r="L394" s="1">
        <f>表1[[#This Row],[PB206_PB204]]*0.1084+13.491</f>
        <v>15.471142799999999</v>
      </c>
      <c r="M394" s="1">
        <f>表1[[#This Row],[PB206_PB204]]*1.209+15.627</f>
        <v>37.711803000000003</v>
      </c>
      <c r="N394" s="1">
        <v>15.484</v>
      </c>
      <c r="O394" s="1">
        <v>37.707000000000001</v>
      </c>
      <c r="P394" s="1">
        <f>(表1[[#This Row],[PB207_PB204]]-表1[[#This Row],[7NRHL]])*100</f>
        <v>1.2857200000000901</v>
      </c>
      <c r="Q394" s="1">
        <f>(表1[[#This Row],[PB208_PB204]]-表1[[#This Row],[8NRHL]])*100</f>
        <v>-0.48030000000025552</v>
      </c>
    </row>
    <row r="395" spans="1:17" x14ac:dyDescent="0.4">
      <c r="A395" s="1">
        <v>1</v>
      </c>
      <c r="B395" s="1" t="s">
        <v>0</v>
      </c>
      <c r="C395" s="1" t="s">
        <v>480</v>
      </c>
      <c r="D395" s="1">
        <v>32.616700000000002</v>
      </c>
      <c r="E395" s="1">
        <v>-120.548</v>
      </c>
      <c r="F395" s="1">
        <v>1E-4</v>
      </c>
      <c r="G395" s="1">
        <v>0.70249099999999998</v>
      </c>
      <c r="H395" s="1">
        <f>(表1[[#This Row],[SR87_SR86]]-0.7)*10000</f>
        <v>24.91000000000021</v>
      </c>
      <c r="I395" s="1">
        <v>0.51318399999999997</v>
      </c>
      <c r="J395" s="1">
        <f>(表1[[#This Row],[ND143_ND144]]-0.51)*10000</f>
        <v>31.839999999999648</v>
      </c>
      <c r="K395" s="1">
        <v>18.266999999999999</v>
      </c>
      <c r="L395" s="1">
        <f>表1[[#This Row],[PB206_PB204]]*0.1084+13.491</f>
        <v>15.471142799999999</v>
      </c>
      <c r="M395" s="1">
        <f>表1[[#This Row],[PB206_PB204]]*1.209+15.627</f>
        <v>37.711803000000003</v>
      </c>
      <c r="N395" s="1">
        <v>15.473000000000001</v>
      </c>
      <c r="O395" s="1">
        <v>37.664000000000001</v>
      </c>
      <c r="P395" s="1">
        <f>(表1[[#This Row],[PB207_PB204]]-表1[[#This Row],[7NRHL]])*100</f>
        <v>0.18572000000016686</v>
      </c>
      <c r="Q395" s="1">
        <f>(表1[[#This Row],[PB208_PB204]]-表1[[#This Row],[8NRHL]])*100</f>
        <v>-4.7803000000001816</v>
      </c>
    </row>
    <row r="396" spans="1:17" x14ac:dyDescent="0.4">
      <c r="A396" s="1">
        <v>1</v>
      </c>
      <c r="B396" s="1" t="s">
        <v>0</v>
      </c>
      <c r="C396" s="1" t="s">
        <v>481</v>
      </c>
      <c r="D396" s="1">
        <v>32.616700000000002</v>
      </c>
      <c r="E396" s="1">
        <v>-120.548</v>
      </c>
      <c r="F396" s="1">
        <v>1E-4</v>
      </c>
      <c r="G396" s="1">
        <v>0.70249099999999998</v>
      </c>
      <c r="H396" s="1">
        <f>(表1[[#This Row],[SR87_SR86]]-0.7)*10000</f>
        <v>24.91000000000021</v>
      </c>
      <c r="I396" s="1">
        <v>0.51318399999999997</v>
      </c>
      <c r="J396" s="1">
        <f>(表1[[#This Row],[ND143_ND144]]-0.51)*10000</f>
        <v>31.839999999999648</v>
      </c>
      <c r="K396" s="1">
        <v>18.266999999999999</v>
      </c>
      <c r="L396" s="1">
        <f>表1[[#This Row],[PB206_PB204]]*0.1084+13.491</f>
        <v>15.471142799999999</v>
      </c>
      <c r="M396" s="1">
        <f>表1[[#This Row],[PB206_PB204]]*1.209+15.627</f>
        <v>37.711803000000003</v>
      </c>
      <c r="N396" s="1">
        <v>15.473000000000001</v>
      </c>
      <c r="O396" s="1">
        <v>37.664000000000001</v>
      </c>
      <c r="P396" s="1">
        <f>(表1[[#This Row],[PB207_PB204]]-表1[[#This Row],[7NRHL]])*100</f>
        <v>0.18572000000016686</v>
      </c>
      <c r="Q396" s="1">
        <f>(表1[[#This Row],[PB208_PB204]]-表1[[#This Row],[8NRHL]])*100</f>
        <v>-4.7803000000001816</v>
      </c>
    </row>
    <row r="397" spans="1:17" x14ac:dyDescent="0.4">
      <c r="A397" s="1">
        <v>1</v>
      </c>
      <c r="B397" s="1" t="s">
        <v>0</v>
      </c>
      <c r="C397" s="1" t="s">
        <v>482</v>
      </c>
      <c r="D397" s="1">
        <v>15.722</v>
      </c>
      <c r="E397" s="1">
        <v>-105.419</v>
      </c>
      <c r="F397" s="1">
        <v>1E-3</v>
      </c>
      <c r="G397" s="1">
        <v>0.70280399999999998</v>
      </c>
      <c r="H397" s="1">
        <f>(表1[[#This Row],[SR87_SR86]]-0.7)*10000</f>
        <v>28.040000000000287</v>
      </c>
      <c r="I397" s="1">
        <v>0.513069</v>
      </c>
      <c r="J397" s="1">
        <f>(表1[[#This Row],[ND143_ND144]]-0.51)*10000</f>
        <v>30.689999999999884</v>
      </c>
      <c r="K397" s="1">
        <v>18.266999999999999</v>
      </c>
      <c r="L397" s="1">
        <f>表1[[#This Row],[PB206_PB204]]*0.1084+13.491</f>
        <v>15.471142799999999</v>
      </c>
      <c r="M397" s="1">
        <f>表1[[#This Row],[PB206_PB204]]*1.209+15.627</f>
        <v>37.711803000000003</v>
      </c>
      <c r="N397" s="1">
        <v>15.500999999999999</v>
      </c>
      <c r="O397" s="1">
        <v>37.652999999999999</v>
      </c>
      <c r="P397" s="1">
        <f>(表1[[#This Row],[PB207_PB204]]-表1[[#This Row],[7NRHL]])*100</f>
        <v>2.9857200000000361</v>
      </c>
      <c r="Q397" s="1">
        <f>(表1[[#This Row],[PB208_PB204]]-表1[[#This Row],[8NRHL]])*100</f>
        <v>-5.8803000000004602</v>
      </c>
    </row>
    <row r="398" spans="1:17" x14ac:dyDescent="0.4">
      <c r="A398" s="1">
        <v>1</v>
      </c>
      <c r="B398" s="1" t="s">
        <v>0</v>
      </c>
      <c r="C398" s="1" t="s">
        <v>483</v>
      </c>
      <c r="D398" s="1">
        <v>12.7</v>
      </c>
      <c r="E398" s="1">
        <v>-103.87</v>
      </c>
      <c r="F398" s="1">
        <v>0.01</v>
      </c>
      <c r="G398" s="1">
        <v>0.70267100000000005</v>
      </c>
      <c r="H398" s="1">
        <f>(表1[[#This Row],[SR87_SR86]]-0.7)*10000</f>
        <v>26.7100000000009</v>
      </c>
      <c r="I398" s="1">
        <v>0.51305599999999996</v>
      </c>
      <c r="J398" s="1">
        <f>(表1[[#This Row],[ND143_ND144]]-0.51)*10000</f>
        <v>30.559999999999476</v>
      </c>
      <c r="K398" s="1">
        <v>18.265000000000001</v>
      </c>
      <c r="L398" s="1">
        <f>表1[[#This Row],[PB206_PB204]]*0.1084+13.491</f>
        <v>15.470926</v>
      </c>
      <c r="M398" s="1">
        <f>表1[[#This Row],[PB206_PB204]]*1.209+15.627</f>
        <v>37.709385000000005</v>
      </c>
      <c r="N398" s="1">
        <v>15.478</v>
      </c>
      <c r="O398" s="1">
        <v>37.750999999999998</v>
      </c>
      <c r="P398" s="1">
        <f>(表1[[#This Row],[PB207_PB204]]-表1[[#This Row],[7NRHL]])*100</f>
        <v>0.70739999999993586</v>
      </c>
      <c r="Q398" s="1">
        <f>(表1[[#This Row],[PB208_PB204]]-表1[[#This Row],[8NRHL]])*100</f>
        <v>4.1614999999993074</v>
      </c>
    </row>
    <row r="399" spans="1:17" x14ac:dyDescent="0.4">
      <c r="A399" s="1">
        <v>1</v>
      </c>
      <c r="B399" s="1" t="s">
        <v>0</v>
      </c>
      <c r="C399" s="1" t="s">
        <v>484</v>
      </c>
      <c r="D399" s="1">
        <v>-14.85</v>
      </c>
      <c r="E399" s="1">
        <v>-112.7</v>
      </c>
      <c r="F399" s="1">
        <v>0.01</v>
      </c>
      <c r="G399" s="1">
        <v>0.70243999999999995</v>
      </c>
      <c r="H399" s="1">
        <f>(表1[[#This Row],[SR87_SR86]]-0.7)*10000</f>
        <v>24.399999999999977</v>
      </c>
      <c r="I399" s="1">
        <v>0.51317999999999997</v>
      </c>
      <c r="J399" s="1">
        <f>(表1[[#This Row],[ND143_ND144]]-0.51)*10000</f>
        <v>31.799999999999606</v>
      </c>
      <c r="K399" s="1">
        <v>18.263000000000002</v>
      </c>
      <c r="L399" s="1">
        <f>表1[[#This Row],[PB206_PB204]]*0.1084+13.491</f>
        <v>15.4707092</v>
      </c>
      <c r="M399" s="1">
        <f>表1[[#This Row],[PB206_PB204]]*1.209+15.627</f>
        <v>37.706967000000006</v>
      </c>
      <c r="N399" s="1">
        <v>15.451000000000001</v>
      </c>
      <c r="O399" s="1">
        <v>37.685000000000002</v>
      </c>
      <c r="P399" s="1">
        <f>(表1[[#This Row],[PB207_PB204]]-表1[[#This Row],[7NRHL]])*100</f>
        <v>-1.9709199999999427</v>
      </c>
      <c r="Q399" s="1">
        <f>(表1[[#This Row],[PB208_PB204]]-表1[[#This Row],[8NRHL]])*100</f>
        <v>-2.1967000000003623</v>
      </c>
    </row>
    <row r="400" spans="1:17" x14ac:dyDescent="0.4">
      <c r="A400" s="1">
        <v>1</v>
      </c>
      <c r="B400" s="1" t="s">
        <v>0</v>
      </c>
      <c r="C400" s="1" t="s">
        <v>485</v>
      </c>
      <c r="D400" s="1">
        <v>9.8388000000000009</v>
      </c>
      <c r="E400" s="1">
        <v>-104.29300000000001</v>
      </c>
      <c r="F400" s="1">
        <v>1E-4</v>
      </c>
      <c r="G400" s="1">
        <v>0.70246299999999995</v>
      </c>
      <c r="H400" s="1">
        <f>(表1[[#This Row],[SR87_SR86]]-0.7)*10000</f>
        <v>24.629999999999932</v>
      </c>
      <c r="I400" s="1">
        <v>0.51317500000000005</v>
      </c>
      <c r="J400" s="1">
        <f>(表1[[#This Row],[ND143_ND144]]-0.51)*10000</f>
        <v>31.750000000000391</v>
      </c>
      <c r="K400" s="1">
        <v>18.263000000000002</v>
      </c>
      <c r="L400" s="1">
        <f>表1[[#This Row],[PB206_PB204]]*0.1084+13.491</f>
        <v>15.4707092</v>
      </c>
      <c r="M400" s="1">
        <f>表1[[#This Row],[PB206_PB204]]*1.209+15.627</f>
        <v>37.706967000000006</v>
      </c>
      <c r="N400" s="1">
        <v>15.473000000000001</v>
      </c>
      <c r="O400" s="1">
        <v>37.679000000000002</v>
      </c>
      <c r="P400" s="1">
        <f>(表1[[#This Row],[PB207_PB204]]-表1[[#This Row],[7NRHL]])*100</f>
        <v>0.22908000000008144</v>
      </c>
      <c r="Q400" s="1">
        <f>(表1[[#This Row],[PB208_PB204]]-表1[[#This Row],[8NRHL]])*100</f>
        <v>-2.796700000000385</v>
      </c>
    </row>
    <row r="401" spans="1:17" x14ac:dyDescent="0.4">
      <c r="A401" s="1">
        <v>1</v>
      </c>
      <c r="B401" s="1" t="s">
        <v>0</v>
      </c>
      <c r="C401" s="1" t="s">
        <v>486</v>
      </c>
      <c r="D401" s="1">
        <v>9.8468499999999999</v>
      </c>
      <c r="E401" s="1">
        <v>-104.301</v>
      </c>
      <c r="F401" s="1">
        <v>1.0000000000000001E-5</v>
      </c>
      <c r="G401" s="1">
        <v>0.70247999999999999</v>
      </c>
      <c r="H401" s="1">
        <f>(表1[[#This Row],[SR87_SR86]]-0.7)*10000</f>
        <v>24.800000000000377</v>
      </c>
      <c r="I401" s="1">
        <v>0.51241199999999998</v>
      </c>
      <c r="J401" s="1">
        <f>(表1[[#This Row],[ND143_ND144]]-0.51)*10000</f>
        <v>24.119999999999699</v>
      </c>
      <c r="K401" s="1">
        <v>18.263000000000002</v>
      </c>
      <c r="L401" s="1">
        <f>表1[[#This Row],[PB206_PB204]]*0.1084+13.491</f>
        <v>15.4707092</v>
      </c>
      <c r="M401" s="1">
        <f>表1[[#This Row],[PB206_PB204]]*1.209+15.627</f>
        <v>37.706967000000006</v>
      </c>
      <c r="N401" s="1">
        <v>15.467000000000001</v>
      </c>
      <c r="O401" s="1">
        <v>37.673999999999999</v>
      </c>
      <c r="P401" s="1">
        <f>(表1[[#This Row],[PB207_PB204]]-表1[[#This Row],[7NRHL]])*100</f>
        <v>-0.3709199999999413</v>
      </c>
      <c r="Q401" s="1">
        <f>(表1[[#This Row],[PB208_PB204]]-表1[[#This Row],[8NRHL]])*100</f>
        <v>-3.2967000000006408</v>
      </c>
    </row>
    <row r="402" spans="1:17" x14ac:dyDescent="0.4">
      <c r="A402" s="1">
        <v>1</v>
      </c>
      <c r="B402" s="1" t="s">
        <v>0</v>
      </c>
      <c r="C402" s="1" t="s">
        <v>488</v>
      </c>
      <c r="D402" s="1">
        <v>9.5142000000000007</v>
      </c>
      <c r="E402" s="1">
        <v>-104.244</v>
      </c>
      <c r="F402" s="1">
        <v>1.0000000000000001E-5</v>
      </c>
      <c r="G402" s="1">
        <v>0.70248999999999995</v>
      </c>
      <c r="H402" s="1">
        <f>(表1[[#This Row],[SR87_SR86]]-0.7)*10000</f>
        <v>24.89999999999992</v>
      </c>
      <c r="I402" s="1">
        <v>0.51315100000000002</v>
      </c>
      <c r="J402" s="1">
        <f>(表1[[#This Row],[ND143_ND144]]-0.51)*10000</f>
        <v>31.510000000000147</v>
      </c>
      <c r="K402" s="1">
        <v>18.260999999999999</v>
      </c>
      <c r="L402" s="1">
        <f>表1[[#This Row],[PB206_PB204]]*0.1084+13.491</f>
        <v>15.470492399999999</v>
      </c>
      <c r="M402" s="1">
        <f>表1[[#This Row],[PB206_PB204]]*1.209+15.627</f>
        <v>37.704549</v>
      </c>
      <c r="N402" s="1">
        <v>15.474</v>
      </c>
      <c r="O402" s="1">
        <v>37.686</v>
      </c>
      <c r="P402" s="1">
        <f>(表1[[#This Row],[PB207_PB204]]-表1[[#This Row],[7NRHL]])*100</f>
        <v>0.35076000000007213</v>
      </c>
      <c r="Q402" s="1">
        <f>(表1[[#This Row],[PB208_PB204]]-表1[[#This Row],[8NRHL]])*100</f>
        <v>-1.8549000000000149</v>
      </c>
    </row>
    <row r="403" spans="1:17" x14ac:dyDescent="0.4">
      <c r="A403" s="1">
        <v>1</v>
      </c>
      <c r="B403" s="1" t="s">
        <v>0</v>
      </c>
      <c r="C403" s="1" t="s">
        <v>489</v>
      </c>
      <c r="D403" s="1">
        <v>42.872999999999998</v>
      </c>
      <c r="E403" s="1">
        <v>-126.66800000000001</v>
      </c>
      <c r="F403" s="1">
        <v>1E-3</v>
      </c>
      <c r="G403" s="1">
        <v>0.70242800000000005</v>
      </c>
      <c r="H403" s="1">
        <f>(表1[[#This Row],[SR87_SR86]]-0.7)*10000</f>
        <v>24.280000000000967</v>
      </c>
      <c r="I403" s="1">
        <v>0.51319000000000004</v>
      </c>
      <c r="J403" s="1">
        <f>(表1[[#This Row],[ND143_ND144]]-0.51)*10000</f>
        <v>31.900000000000261</v>
      </c>
      <c r="K403" s="1">
        <v>18.260000000000002</v>
      </c>
      <c r="L403" s="1">
        <f>表1[[#This Row],[PB206_PB204]]*0.1084+13.491</f>
        <v>15.470383999999999</v>
      </c>
      <c r="M403" s="1">
        <f>表1[[#This Row],[PB206_PB204]]*1.209+15.627</f>
        <v>37.703340000000004</v>
      </c>
      <c r="N403" s="1">
        <v>15.45</v>
      </c>
      <c r="O403" s="1">
        <v>37.662999999999997</v>
      </c>
      <c r="P403" s="1">
        <f>(表1[[#This Row],[PB207_PB204]]-表1[[#This Row],[7NRHL]])*100</f>
        <v>-2.0383999999999958</v>
      </c>
      <c r="Q403" s="1">
        <f>(表1[[#This Row],[PB208_PB204]]-表1[[#This Row],[8NRHL]])*100</f>
        <v>-4.0340000000007592</v>
      </c>
    </row>
    <row r="404" spans="1:17" x14ac:dyDescent="0.4">
      <c r="A404" s="1">
        <v>1</v>
      </c>
      <c r="B404" s="1" t="s">
        <v>0</v>
      </c>
      <c r="C404" s="1" t="s">
        <v>490</v>
      </c>
      <c r="D404" s="1">
        <v>11.518000000000001</v>
      </c>
      <c r="E404" s="1">
        <v>-103.877</v>
      </c>
      <c r="F404" s="1">
        <v>1E-3</v>
      </c>
      <c r="G404" s="1">
        <v>0.70249799999999996</v>
      </c>
      <c r="H404" s="1">
        <f>(表1[[#This Row],[SR87_SR86]]-0.7)*10000</f>
        <v>24.980000000000004</v>
      </c>
      <c r="I404" s="1">
        <v>0.51315999999999995</v>
      </c>
      <c r="J404" s="1">
        <f>(表1[[#This Row],[ND143_ND144]]-0.51)*10000</f>
        <v>31.599999999999405</v>
      </c>
      <c r="K404" s="1">
        <v>18.260000000000002</v>
      </c>
      <c r="L404" s="1">
        <f>表1[[#This Row],[PB206_PB204]]*0.1084+13.491</f>
        <v>15.470383999999999</v>
      </c>
      <c r="M404" s="1">
        <f>表1[[#This Row],[PB206_PB204]]*1.209+15.627</f>
        <v>37.703340000000004</v>
      </c>
      <c r="N404" s="1">
        <v>15.478</v>
      </c>
      <c r="O404" s="1">
        <v>37.637999999999998</v>
      </c>
      <c r="P404" s="1">
        <f>(表1[[#This Row],[PB207_PB204]]-表1[[#This Row],[7NRHL]])*100</f>
        <v>0.76160000000005112</v>
      </c>
      <c r="Q404" s="1">
        <f>(表1[[#This Row],[PB208_PB204]]-表1[[#This Row],[8NRHL]])*100</f>
        <v>-6.5340000000006171</v>
      </c>
    </row>
    <row r="405" spans="1:17" x14ac:dyDescent="0.4">
      <c r="A405" s="1">
        <v>1</v>
      </c>
      <c r="B405" s="1" t="s">
        <v>0</v>
      </c>
      <c r="C405" s="1" t="s">
        <v>491</v>
      </c>
      <c r="D405" s="1">
        <v>9.8876000000000008</v>
      </c>
      <c r="E405" s="1">
        <v>-104.298</v>
      </c>
      <c r="F405" s="1">
        <v>1E-4</v>
      </c>
      <c r="G405" s="1">
        <v>0.70250999999999997</v>
      </c>
      <c r="H405" s="1">
        <f>(表1[[#This Row],[SR87_SR86]]-0.7)*10000</f>
        <v>25.100000000000122</v>
      </c>
      <c r="I405" s="1">
        <v>0.51239599999999996</v>
      </c>
      <c r="J405" s="1">
        <f>(表1[[#This Row],[ND143_ND144]]-0.51)*10000</f>
        <v>23.959999999999539</v>
      </c>
      <c r="K405" s="1">
        <v>18.260000000000002</v>
      </c>
      <c r="L405" s="1">
        <f>表1[[#This Row],[PB206_PB204]]*0.1084+13.491</f>
        <v>15.470383999999999</v>
      </c>
      <c r="M405" s="1">
        <f>表1[[#This Row],[PB206_PB204]]*1.209+15.627</f>
        <v>37.703340000000004</v>
      </c>
      <c r="N405" s="1">
        <v>15.454000000000001</v>
      </c>
      <c r="O405" s="1">
        <v>37.655000000000001</v>
      </c>
      <c r="P405" s="1">
        <f>(表1[[#This Row],[PB207_PB204]]-表1[[#This Row],[7NRHL]])*100</f>
        <v>-1.6383999999998622</v>
      </c>
      <c r="Q405" s="1">
        <f>(表1[[#This Row],[PB208_PB204]]-表1[[#This Row],[8NRHL]])*100</f>
        <v>-4.8340000000003158</v>
      </c>
    </row>
    <row r="406" spans="1:17" x14ac:dyDescent="0.4">
      <c r="A406" s="1">
        <v>1</v>
      </c>
      <c r="B406" s="1" t="s">
        <v>0</v>
      </c>
      <c r="C406" s="1" t="s">
        <v>492</v>
      </c>
      <c r="D406" s="1">
        <v>9.5465300000000006</v>
      </c>
      <c r="E406" s="1">
        <v>-104.21899999999999</v>
      </c>
      <c r="F406" s="1">
        <v>1.0000000000000001E-5</v>
      </c>
      <c r="G406" s="1">
        <v>0.70261700000000005</v>
      </c>
      <c r="H406" s="1">
        <f>(表1[[#This Row],[SR87_SR86]]-0.7)*10000</f>
        <v>26.170000000000915</v>
      </c>
      <c r="I406" s="1">
        <v>0.51314400000000004</v>
      </c>
      <c r="J406" s="1">
        <f>(表1[[#This Row],[ND143_ND144]]-0.51)*10000</f>
        <v>31.440000000000357</v>
      </c>
      <c r="K406" s="1">
        <v>18.260000000000002</v>
      </c>
      <c r="L406" s="1">
        <f>表1[[#This Row],[PB206_PB204]]*0.1084+13.491</f>
        <v>15.470383999999999</v>
      </c>
      <c r="M406" s="1">
        <f>表1[[#This Row],[PB206_PB204]]*1.209+15.627</f>
        <v>37.703340000000004</v>
      </c>
      <c r="N406" s="1">
        <v>15.471500000000001</v>
      </c>
      <c r="O406" s="1">
        <v>37.682000000000002</v>
      </c>
      <c r="P406" s="1">
        <f>(表1[[#This Row],[PB207_PB204]]-表1[[#This Row],[7NRHL]])*100</f>
        <v>0.11160000000014492</v>
      </c>
      <c r="Q406" s="1">
        <f>(表1[[#This Row],[PB208_PB204]]-表1[[#This Row],[8NRHL]])*100</f>
        <v>-2.1340000000002135</v>
      </c>
    </row>
    <row r="407" spans="1:17" x14ac:dyDescent="0.4">
      <c r="A407" s="1">
        <v>1</v>
      </c>
      <c r="B407" s="1" t="s">
        <v>0</v>
      </c>
      <c r="C407" s="1" t="s">
        <v>494</v>
      </c>
      <c r="D407" s="1">
        <v>9.8333700000000004</v>
      </c>
      <c r="E407" s="1">
        <v>-104.273</v>
      </c>
      <c r="F407" s="1">
        <v>1.0000000000000001E-5</v>
      </c>
      <c r="G407" s="1">
        <v>0.70247000000000004</v>
      </c>
      <c r="H407" s="1">
        <f>(表1[[#This Row],[SR87_SR86]]-0.7)*10000</f>
        <v>24.700000000000834</v>
      </c>
      <c r="I407" s="1">
        <v>0.51241099999999995</v>
      </c>
      <c r="J407" s="1">
        <f>(表1[[#This Row],[ND143_ND144]]-0.51)*10000</f>
        <v>24.10999999999941</v>
      </c>
      <c r="K407" s="1">
        <v>18.257000000000001</v>
      </c>
      <c r="L407" s="1">
        <f>表1[[#This Row],[PB206_PB204]]*0.1084+13.491</f>
        <v>15.4700588</v>
      </c>
      <c r="M407" s="1">
        <f>表1[[#This Row],[PB206_PB204]]*1.209+15.627</f>
        <v>37.699713000000003</v>
      </c>
      <c r="N407" s="1">
        <v>15.476000000000001</v>
      </c>
      <c r="O407" s="1">
        <v>37.691000000000003</v>
      </c>
      <c r="P407" s="1">
        <f>(表1[[#This Row],[PB207_PB204]]-表1[[#This Row],[7NRHL]])*100</f>
        <v>0.59412000000005349</v>
      </c>
      <c r="Q407" s="1">
        <f>(表1[[#This Row],[PB208_PB204]]-表1[[#This Row],[8NRHL]])*100</f>
        <v>-0.87130000000001928</v>
      </c>
    </row>
    <row r="408" spans="1:17" x14ac:dyDescent="0.4">
      <c r="A408" s="1">
        <v>1</v>
      </c>
      <c r="B408" s="1" t="s">
        <v>0</v>
      </c>
      <c r="C408" s="1" t="s">
        <v>496</v>
      </c>
      <c r="D408" s="1">
        <v>14.42</v>
      </c>
      <c r="E408" s="1">
        <v>-104.32</v>
      </c>
      <c r="F408" s="1">
        <v>0.01</v>
      </c>
      <c r="G408" s="1">
        <v>0.70255999999999996</v>
      </c>
      <c r="H408" s="1">
        <f>(表1[[#This Row],[SR87_SR86]]-0.7)*10000</f>
        <v>25.600000000000065</v>
      </c>
      <c r="I408" s="1">
        <v>0.51314700000000002</v>
      </c>
      <c r="J408" s="1">
        <f>(表1[[#This Row],[ND143_ND144]]-0.51)*10000</f>
        <v>31.470000000000109</v>
      </c>
      <c r="K408" s="1">
        <v>18.254999999999999</v>
      </c>
      <c r="L408" s="1">
        <f>表1[[#This Row],[PB206_PB204]]*0.1084+13.491</f>
        <v>15.469842</v>
      </c>
      <c r="M408" s="1">
        <f>表1[[#This Row],[PB206_PB204]]*1.209+15.627</f>
        <v>37.697295000000004</v>
      </c>
      <c r="N408" s="1">
        <v>15.474</v>
      </c>
      <c r="O408" s="1">
        <v>37.735999999999997</v>
      </c>
      <c r="P408" s="1">
        <f>(表1[[#This Row],[PB207_PB204]]-表1[[#This Row],[7NRHL]])*100</f>
        <v>0.41580000000003281</v>
      </c>
      <c r="Q408" s="1">
        <f>(表1[[#This Row],[PB208_PB204]]-表1[[#This Row],[8NRHL]])*100</f>
        <v>3.8704999999993106</v>
      </c>
    </row>
    <row r="409" spans="1:17" x14ac:dyDescent="0.4">
      <c r="A409" s="1">
        <v>1</v>
      </c>
      <c r="B409" s="1" t="s">
        <v>0</v>
      </c>
      <c r="C409" s="1" t="s">
        <v>497</v>
      </c>
      <c r="D409" s="1">
        <v>15.68</v>
      </c>
      <c r="E409" s="1">
        <v>-105.42700000000001</v>
      </c>
      <c r="F409" s="1">
        <v>1E-3</v>
      </c>
      <c r="G409" s="1">
        <v>0.70289100000000004</v>
      </c>
      <c r="H409" s="1">
        <f>(表1[[#This Row],[SR87_SR86]]-0.7)*10000</f>
        <v>28.910000000000878</v>
      </c>
      <c r="I409" s="1">
        <v>0.51303399999999999</v>
      </c>
      <c r="J409" s="1">
        <f>(表1[[#This Row],[ND143_ND144]]-0.51)*10000</f>
        <v>30.339999999999812</v>
      </c>
      <c r="K409" s="1">
        <v>18.254999999999999</v>
      </c>
      <c r="L409" s="1">
        <f>表1[[#This Row],[PB206_PB204]]*0.1084+13.491</f>
        <v>15.469842</v>
      </c>
      <c r="M409" s="1">
        <f>表1[[#This Row],[PB206_PB204]]*1.209+15.627</f>
        <v>37.697295000000004</v>
      </c>
      <c r="N409" s="1">
        <v>15.512</v>
      </c>
      <c r="O409" s="1">
        <v>37.649000000000001</v>
      </c>
      <c r="P409" s="1">
        <f>(表1[[#This Row],[PB207_PB204]]-表1[[#This Row],[7NRHL]])*100</f>
        <v>4.2158000000000584</v>
      </c>
      <c r="Q409" s="1">
        <f>(表1[[#This Row],[PB208_PB204]]-表1[[#This Row],[8NRHL]])*100</f>
        <v>-4.8295000000003085</v>
      </c>
    </row>
    <row r="410" spans="1:17" x14ac:dyDescent="0.4">
      <c r="A410" s="1">
        <v>1</v>
      </c>
      <c r="B410" s="1" t="s">
        <v>0</v>
      </c>
      <c r="C410" s="1" t="s">
        <v>498</v>
      </c>
      <c r="D410" s="1">
        <v>9.5543300000000002</v>
      </c>
      <c r="E410" s="1">
        <v>-104.21899999999999</v>
      </c>
      <c r="F410" s="1">
        <v>1.0000000000000001E-5</v>
      </c>
      <c r="G410" s="1">
        <v>0.70250400000000002</v>
      </c>
      <c r="H410" s="1">
        <f>(表1[[#This Row],[SR87_SR86]]-0.7)*10000</f>
        <v>25.040000000000617</v>
      </c>
      <c r="I410" s="1">
        <v>0.51315299999999997</v>
      </c>
      <c r="J410" s="1">
        <f>(表1[[#This Row],[ND143_ND144]]-0.51)*10000</f>
        <v>31.529999999999614</v>
      </c>
      <c r="K410" s="1">
        <v>18.2547</v>
      </c>
      <c r="L410" s="1">
        <f>表1[[#This Row],[PB206_PB204]]*0.1084+13.491</f>
        <v>15.46980948</v>
      </c>
      <c r="M410" s="1">
        <f>表1[[#This Row],[PB206_PB204]]*1.209+15.627</f>
        <v>37.6969323</v>
      </c>
      <c r="N410" s="1">
        <v>15.4674</v>
      </c>
      <c r="O410" s="1">
        <v>37.665599999999998</v>
      </c>
      <c r="P410" s="1">
        <f>(表1[[#This Row],[PB207_PB204]]-表1[[#This Row],[7NRHL]])*100</f>
        <v>-0.2409480000000741</v>
      </c>
      <c r="Q410" s="1">
        <f>(表1[[#This Row],[PB208_PB204]]-表1[[#This Row],[8NRHL]])*100</f>
        <v>-3.1332300000002533</v>
      </c>
    </row>
    <row r="411" spans="1:17" x14ac:dyDescent="0.4">
      <c r="A411" s="1">
        <v>1</v>
      </c>
      <c r="B411" s="1" t="s">
        <v>0</v>
      </c>
      <c r="C411" s="1" t="s">
        <v>499</v>
      </c>
      <c r="D411" s="1">
        <v>9.8161799999999992</v>
      </c>
      <c r="E411" s="1">
        <v>-104.295</v>
      </c>
      <c r="F411" s="1">
        <v>1.0000000000000001E-5</v>
      </c>
      <c r="G411" s="1">
        <v>0.70250000000000001</v>
      </c>
      <c r="H411" s="1">
        <f>(表1[[#This Row],[SR87_SR86]]-0.7)*10000</f>
        <v>25.000000000000576</v>
      </c>
      <c r="I411" s="1">
        <v>0.51240200000000002</v>
      </c>
      <c r="J411" s="1">
        <f>(表1[[#This Row],[ND143_ND144]]-0.51)*10000</f>
        <v>24.020000000000152</v>
      </c>
      <c r="K411" s="1">
        <v>18.251999999999999</v>
      </c>
      <c r="L411" s="1">
        <f>表1[[#This Row],[PB206_PB204]]*0.1084+13.491</f>
        <v>15.469516799999999</v>
      </c>
      <c r="M411" s="1">
        <f>表1[[#This Row],[PB206_PB204]]*1.209+15.627</f>
        <v>37.693668000000002</v>
      </c>
      <c r="N411" s="1">
        <v>15.454000000000001</v>
      </c>
      <c r="O411" s="1">
        <v>37.645000000000003</v>
      </c>
      <c r="P411" s="1">
        <f>(表1[[#This Row],[PB207_PB204]]-表1[[#This Row],[7NRHL]])*100</f>
        <v>-1.5516799999998554</v>
      </c>
      <c r="Q411" s="1">
        <f>(表1[[#This Row],[PB208_PB204]]-表1[[#This Row],[8NRHL]])*100</f>
        <v>-4.8667999999999267</v>
      </c>
    </row>
    <row r="412" spans="1:17" x14ac:dyDescent="0.4">
      <c r="A412" s="1">
        <v>1</v>
      </c>
      <c r="B412" s="1" t="s">
        <v>0</v>
      </c>
      <c r="C412" s="1" t="s">
        <v>500</v>
      </c>
      <c r="D412" s="1">
        <v>9.1504300000000001</v>
      </c>
      <c r="E412" s="1">
        <v>-104.221</v>
      </c>
      <c r="F412" s="1">
        <v>1E-8</v>
      </c>
      <c r="G412" s="1">
        <v>0.70247199999999999</v>
      </c>
      <c r="H412" s="1">
        <f>(表1[[#This Row],[SR87_SR86]]-0.7)*10000</f>
        <v>24.720000000000297</v>
      </c>
      <c r="I412" s="1">
        <v>0.51316399999999995</v>
      </c>
      <c r="J412" s="1">
        <f>(表1[[#This Row],[ND143_ND144]]-0.51)*10000</f>
        <v>31.639999999999446</v>
      </c>
      <c r="K412" s="1">
        <v>18.249600000000001</v>
      </c>
      <c r="L412" s="1">
        <f>表1[[#This Row],[PB206_PB204]]*0.1084+13.491</f>
        <v>15.469256639999999</v>
      </c>
      <c r="M412" s="1">
        <f>表1[[#This Row],[PB206_PB204]]*1.209+15.627</f>
        <v>37.690766400000001</v>
      </c>
      <c r="N412" s="1">
        <v>15.4704</v>
      </c>
      <c r="O412" s="1">
        <v>37.663499999999999</v>
      </c>
      <c r="P412" s="1">
        <f>(表1[[#This Row],[PB207_PB204]]-表1[[#This Row],[7NRHL]])*100</f>
        <v>0.11433600000003707</v>
      </c>
      <c r="Q412" s="1">
        <f>(表1[[#This Row],[PB208_PB204]]-表1[[#This Row],[8NRHL]])*100</f>
        <v>-2.7266400000002022</v>
      </c>
    </row>
    <row r="413" spans="1:17" x14ac:dyDescent="0.4">
      <c r="A413" s="1">
        <v>1</v>
      </c>
      <c r="B413" s="1" t="s">
        <v>0</v>
      </c>
      <c r="C413" s="1" t="s">
        <v>501</v>
      </c>
      <c r="D413" s="1">
        <v>12.693</v>
      </c>
      <c r="E413" s="1">
        <v>-103.532</v>
      </c>
      <c r="F413" s="1">
        <v>1E-3</v>
      </c>
      <c r="G413" s="1">
        <v>0.70257800000000004</v>
      </c>
      <c r="H413" s="1">
        <f>(表1[[#This Row],[SR87_SR86]]-0.7)*10000</f>
        <v>25.780000000000804</v>
      </c>
      <c r="I413" s="1">
        <v>0.51313299999999995</v>
      </c>
      <c r="J413" s="1">
        <f>(表1[[#This Row],[ND143_ND144]]-0.51)*10000</f>
        <v>31.329999999999416</v>
      </c>
      <c r="K413" s="1">
        <v>18.249600000000001</v>
      </c>
      <c r="L413" s="1">
        <f>表1[[#This Row],[PB206_PB204]]*0.1084+13.491</f>
        <v>15.469256639999999</v>
      </c>
      <c r="M413" s="1">
        <f>表1[[#This Row],[PB206_PB204]]*1.209+15.627</f>
        <v>37.690766400000001</v>
      </c>
      <c r="N413" s="1">
        <v>15.551500000000001</v>
      </c>
      <c r="O413" s="1">
        <v>37.8748</v>
      </c>
      <c r="P413" s="1">
        <f>(表1[[#This Row],[PB207_PB204]]-表1[[#This Row],[7NRHL]])*100</f>
        <v>8.2243360000001431</v>
      </c>
      <c r="Q413" s="1">
        <f>(表1[[#This Row],[PB208_PB204]]-表1[[#This Row],[8NRHL]])*100</f>
        <v>18.403359999999935</v>
      </c>
    </row>
    <row r="414" spans="1:17" x14ac:dyDescent="0.4">
      <c r="A414" s="1">
        <v>1</v>
      </c>
      <c r="B414" s="1" t="s">
        <v>0</v>
      </c>
      <c r="C414" s="1" t="s">
        <v>502</v>
      </c>
      <c r="D414" s="1">
        <v>9.1555300000000006</v>
      </c>
      <c r="E414" s="1">
        <v>-104.21299999999999</v>
      </c>
      <c r="F414" s="1">
        <v>1E-8</v>
      </c>
      <c r="G414" s="1">
        <v>0.70250199999999996</v>
      </c>
      <c r="H414" s="1">
        <f>(表1[[#This Row],[SR87_SR86]]-0.7)*10000</f>
        <v>25.020000000000042</v>
      </c>
      <c r="I414" s="1">
        <v>0.513154</v>
      </c>
      <c r="J414" s="1">
        <f>(表1[[#This Row],[ND143_ND144]]-0.51)*10000</f>
        <v>31.5399999999999</v>
      </c>
      <c r="K414" s="1">
        <v>18.249199999999998</v>
      </c>
      <c r="L414" s="1">
        <f>表1[[#This Row],[PB206_PB204]]*0.1084+13.491</f>
        <v>15.46921328</v>
      </c>
      <c r="M414" s="1">
        <f>表1[[#This Row],[PB206_PB204]]*1.209+15.627</f>
        <v>37.690282799999999</v>
      </c>
      <c r="N414" s="1">
        <v>15.4674</v>
      </c>
      <c r="O414" s="1">
        <v>37.660800000000002</v>
      </c>
      <c r="P414" s="1">
        <f>(表1[[#This Row],[PB207_PB204]]-表1[[#This Row],[7NRHL]])*100</f>
        <v>-0.18132800000003613</v>
      </c>
      <c r="Q414" s="1">
        <f>(表1[[#This Row],[PB208_PB204]]-表1[[#This Row],[8NRHL]])*100</f>
        <v>-2.9482799999996701</v>
      </c>
    </row>
    <row r="415" spans="1:17" x14ac:dyDescent="0.4">
      <c r="A415" s="1">
        <v>1</v>
      </c>
      <c r="B415" s="1" t="s">
        <v>0</v>
      </c>
      <c r="C415" s="1" t="s">
        <v>503</v>
      </c>
      <c r="D415" s="1">
        <v>9.8336699999999997</v>
      </c>
      <c r="E415" s="1">
        <v>-104.31100000000001</v>
      </c>
      <c r="F415" s="1">
        <v>1.0000000000000001E-5</v>
      </c>
      <c r="G415" s="1">
        <v>0.70245999999999997</v>
      </c>
      <c r="H415" s="1">
        <f>(表1[[#This Row],[SR87_SR86]]-0.7)*10000</f>
        <v>24.600000000000179</v>
      </c>
      <c r="I415" s="1">
        <v>0.51241000000000003</v>
      </c>
      <c r="J415" s="1">
        <f>(表1[[#This Row],[ND143_ND144]]-0.51)*10000</f>
        <v>24.100000000000232</v>
      </c>
      <c r="K415" s="1">
        <v>18.248999999999999</v>
      </c>
      <c r="L415" s="1">
        <f>表1[[#This Row],[PB206_PB204]]*0.1084+13.491</f>
        <v>15.469191599999998</v>
      </c>
      <c r="M415" s="1">
        <f>表1[[#This Row],[PB206_PB204]]*1.209+15.627</f>
        <v>37.690041000000001</v>
      </c>
      <c r="N415" s="1">
        <v>15.465999999999999</v>
      </c>
      <c r="O415" s="1">
        <v>37.661999999999999</v>
      </c>
      <c r="P415" s="1">
        <f>(表1[[#This Row],[PB207_PB204]]-表1[[#This Row],[7NRHL]])*100</f>
        <v>-0.3191599999999184</v>
      </c>
      <c r="Q415" s="1">
        <f>(表1[[#This Row],[PB208_PB204]]-表1[[#This Row],[8NRHL]])*100</f>
        <v>-2.8041000000001759</v>
      </c>
    </row>
    <row r="416" spans="1:17" x14ac:dyDescent="0.4">
      <c r="A416" s="1">
        <v>1</v>
      </c>
      <c r="B416" s="1" t="s">
        <v>0</v>
      </c>
      <c r="C416" s="1" t="s">
        <v>504</v>
      </c>
      <c r="D416" s="1">
        <v>9.8466000000000005</v>
      </c>
      <c r="E416" s="1">
        <v>-104.29300000000001</v>
      </c>
      <c r="F416" s="1">
        <v>1E-4</v>
      </c>
      <c r="G416" s="1">
        <v>0.70247599999999999</v>
      </c>
      <c r="H416" s="1">
        <f>(表1[[#This Row],[SR87_SR86]]-0.7)*10000</f>
        <v>24.760000000000339</v>
      </c>
      <c r="I416" s="1">
        <v>0.51317900000000005</v>
      </c>
      <c r="J416" s="1">
        <f>(表1[[#This Row],[ND143_ND144]]-0.51)*10000</f>
        <v>31.790000000000429</v>
      </c>
      <c r="K416" s="1">
        <v>18.248999999999999</v>
      </c>
      <c r="L416" s="1">
        <f>表1[[#This Row],[PB206_PB204]]*0.1084+13.491</f>
        <v>15.469191599999998</v>
      </c>
      <c r="M416" s="1">
        <f>表1[[#This Row],[PB206_PB204]]*1.209+15.627</f>
        <v>37.690041000000001</v>
      </c>
      <c r="N416" s="1">
        <v>15.472</v>
      </c>
      <c r="O416" s="1">
        <v>37.662999999999997</v>
      </c>
      <c r="P416" s="1">
        <f>(表1[[#This Row],[PB207_PB204]]-表1[[#This Row],[7NRHL]])*100</f>
        <v>0.28084000000010434</v>
      </c>
      <c r="Q416" s="1">
        <f>(表1[[#This Row],[PB208_PB204]]-表1[[#This Row],[8NRHL]])*100</f>
        <v>-2.704100000000409</v>
      </c>
    </row>
    <row r="417" spans="1:17" x14ac:dyDescent="0.4">
      <c r="A417" s="1">
        <v>1</v>
      </c>
      <c r="B417" s="1" t="s">
        <v>0</v>
      </c>
      <c r="C417" s="1" t="s">
        <v>505</v>
      </c>
      <c r="D417" s="1">
        <v>9.8877000000000006</v>
      </c>
      <c r="E417" s="1">
        <v>-104.297</v>
      </c>
      <c r="F417" s="1">
        <v>1.0000000000000001E-5</v>
      </c>
      <c r="G417" s="1">
        <v>0.70245000000000002</v>
      </c>
      <c r="H417" s="1">
        <f>(表1[[#This Row],[SR87_SR86]]-0.7)*10000</f>
        <v>24.500000000000632</v>
      </c>
      <c r="I417" s="1">
        <v>0.51238600000000001</v>
      </c>
      <c r="J417" s="1">
        <f>(表1[[#This Row],[ND143_ND144]]-0.51)*10000</f>
        <v>23.859999999999992</v>
      </c>
      <c r="K417" s="1">
        <v>18.248000000000001</v>
      </c>
      <c r="L417" s="1">
        <f>表1[[#This Row],[PB206_PB204]]*0.1084+13.491</f>
        <v>15.4690832</v>
      </c>
      <c r="M417" s="1">
        <f>表1[[#This Row],[PB206_PB204]]*1.209+15.627</f>
        <v>37.688832000000005</v>
      </c>
      <c r="N417" s="1">
        <v>15.472</v>
      </c>
      <c r="O417" s="1">
        <v>37.655999999999999</v>
      </c>
      <c r="P417" s="1">
        <f>(表1[[#This Row],[PB207_PB204]]-表1[[#This Row],[7NRHL]])*100</f>
        <v>0.29167999999994976</v>
      </c>
      <c r="Q417" s="1">
        <f>(表1[[#This Row],[PB208_PB204]]-表1[[#This Row],[8NRHL]])*100</f>
        <v>-3.283200000000619</v>
      </c>
    </row>
    <row r="418" spans="1:17" x14ac:dyDescent="0.4">
      <c r="A418" s="1">
        <v>1</v>
      </c>
      <c r="B418" s="1" t="s">
        <v>0</v>
      </c>
      <c r="C418" s="1" t="s">
        <v>506</v>
      </c>
      <c r="D418" s="1">
        <v>9.5532800000000009</v>
      </c>
      <c r="E418" s="1">
        <v>-104.221</v>
      </c>
      <c r="F418" s="1">
        <v>1.0000000000000001E-5</v>
      </c>
      <c r="G418" s="1">
        <v>0.70248699999999997</v>
      </c>
      <c r="H418" s="1">
        <f>(表1[[#This Row],[SR87_SR86]]-0.7)*10000</f>
        <v>24.870000000000168</v>
      </c>
      <c r="I418" s="1">
        <v>0.51315200000000005</v>
      </c>
      <c r="J418" s="1">
        <f>(表1[[#This Row],[ND143_ND144]]-0.51)*10000</f>
        <v>31.520000000000437</v>
      </c>
      <c r="K418" s="1">
        <v>18.2456</v>
      </c>
      <c r="L418" s="1">
        <f>表1[[#This Row],[PB206_PB204]]*0.1084+13.491</f>
        <v>15.46882304</v>
      </c>
      <c r="M418" s="1">
        <f>表1[[#This Row],[PB206_PB204]]*1.209+15.627</f>
        <v>37.685930400000004</v>
      </c>
      <c r="N418" s="1">
        <v>15.469799999999999</v>
      </c>
      <c r="O418" s="1">
        <v>37.665100000000002</v>
      </c>
      <c r="P418" s="1">
        <f>(表1[[#This Row],[PB207_PB204]]-表1[[#This Row],[7NRHL]])*100</f>
        <v>9.7695999999913852E-2</v>
      </c>
      <c r="Q418" s="1">
        <f>(表1[[#This Row],[PB208_PB204]]-表1[[#This Row],[8NRHL]])*100</f>
        <v>-2.0830400000001248</v>
      </c>
    </row>
    <row r="419" spans="1:17" x14ac:dyDescent="0.4">
      <c r="A419" s="1">
        <v>1</v>
      </c>
      <c r="B419" s="1" t="s">
        <v>0</v>
      </c>
      <c r="C419" s="1" t="s">
        <v>507</v>
      </c>
      <c r="D419" s="1">
        <v>9.5271000000000008</v>
      </c>
      <c r="E419" s="1">
        <v>-104.20699999999999</v>
      </c>
      <c r="F419" s="1">
        <v>1.0000000000000001E-5</v>
      </c>
      <c r="G419" s="1">
        <v>0.70249799999999996</v>
      </c>
      <c r="H419" s="1">
        <f>(表1[[#This Row],[SR87_SR86]]-0.7)*10000</f>
        <v>24.980000000000004</v>
      </c>
      <c r="I419" s="1">
        <v>0.51313699999999995</v>
      </c>
      <c r="J419" s="1">
        <f>(表1[[#This Row],[ND143_ND144]]-0.51)*10000</f>
        <v>31.369999999999454</v>
      </c>
      <c r="K419" s="1">
        <v>18.244199999999999</v>
      </c>
      <c r="L419" s="1">
        <f>表1[[#This Row],[PB206_PB204]]*0.1084+13.491</f>
        <v>15.468671279999999</v>
      </c>
      <c r="M419" s="1">
        <f>表1[[#This Row],[PB206_PB204]]*1.209+15.627</f>
        <v>37.684237799999998</v>
      </c>
      <c r="N419" s="1">
        <v>15.4696</v>
      </c>
      <c r="O419" s="1">
        <v>37.646599999999999</v>
      </c>
      <c r="P419" s="1">
        <f>(表1[[#This Row],[PB207_PB204]]-表1[[#This Row],[7NRHL]])*100</f>
        <v>9.287200000009932E-2</v>
      </c>
      <c r="Q419" s="1">
        <f>(表1[[#This Row],[PB208_PB204]]-表1[[#This Row],[8NRHL]])*100</f>
        <v>-3.7637799999998833</v>
      </c>
    </row>
    <row r="420" spans="1:17" x14ac:dyDescent="0.4">
      <c r="A420" s="1">
        <v>1</v>
      </c>
      <c r="B420" s="1" t="s">
        <v>0</v>
      </c>
      <c r="C420" s="1" t="s">
        <v>508</v>
      </c>
      <c r="D420" s="1">
        <v>-23.02</v>
      </c>
      <c r="E420" s="1">
        <v>-114.51</v>
      </c>
      <c r="F420" s="1">
        <v>0.01</v>
      </c>
      <c r="G420" s="1">
        <v>0.70238999999999996</v>
      </c>
      <c r="H420" s="1">
        <f>(表1[[#This Row],[SR87_SR86]]-0.7)*10000</f>
        <v>23.900000000000034</v>
      </c>
      <c r="I420" s="1">
        <v>0.51319300000000001</v>
      </c>
      <c r="J420" s="1">
        <f>(表1[[#This Row],[ND143_ND144]]-0.51)*10000</f>
        <v>31.930000000000014</v>
      </c>
      <c r="K420" s="1">
        <v>18.244</v>
      </c>
      <c r="L420" s="1">
        <f>表1[[#This Row],[PB206_PB204]]*0.1084+13.491</f>
        <v>15.468649599999999</v>
      </c>
      <c r="M420" s="1">
        <f>表1[[#This Row],[PB206_PB204]]*1.209+15.627</f>
        <v>37.683996</v>
      </c>
      <c r="N420" s="1">
        <v>15.476000000000001</v>
      </c>
      <c r="O420" s="1">
        <v>37.636000000000003</v>
      </c>
      <c r="P420" s="1">
        <f>(表1[[#This Row],[PB207_PB204]]-表1[[#This Row],[7NRHL]])*100</f>
        <v>0.73504000000017555</v>
      </c>
      <c r="Q420" s="1">
        <f>(表1[[#This Row],[PB208_PB204]]-表1[[#This Row],[8NRHL]])*100</f>
        <v>-4.7995999999997707</v>
      </c>
    </row>
    <row r="421" spans="1:17" x14ac:dyDescent="0.4">
      <c r="A421" s="1">
        <v>1</v>
      </c>
      <c r="B421" s="1" t="s">
        <v>0</v>
      </c>
      <c r="C421" s="1" t="s">
        <v>509</v>
      </c>
      <c r="D421" s="1">
        <v>9.5426099999999998</v>
      </c>
      <c r="E421" s="1">
        <v>-104.23099999999999</v>
      </c>
      <c r="F421" s="1">
        <v>1.0000000000000001E-5</v>
      </c>
      <c r="G421" s="1">
        <v>0.70260900000000004</v>
      </c>
      <c r="H421" s="1">
        <f>(表1[[#This Row],[SR87_SR86]]-0.7)*10000</f>
        <v>26.090000000000835</v>
      </c>
      <c r="I421" s="1">
        <v>0.51315500000000003</v>
      </c>
      <c r="J421" s="1">
        <f>(表1[[#This Row],[ND143_ND144]]-0.51)*10000</f>
        <v>31.550000000000189</v>
      </c>
      <c r="K421" s="1">
        <v>18.2422</v>
      </c>
      <c r="L421" s="1">
        <f>表1[[#This Row],[PB206_PB204]]*0.1084+13.491</f>
        <v>15.46845448</v>
      </c>
      <c r="M421" s="1">
        <f>表1[[#This Row],[PB206_PB204]]*1.209+15.627</f>
        <v>37.6818198</v>
      </c>
      <c r="N421" s="1">
        <v>15.4688</v>
      </c>
      <c r="O421" s="1">
        <v>37.651400000000002</v>
      </c>
      <c r="P421" s="1">
        <f>(表1[[#This Row],[PB207_PB204]]-表1[[#This Row],[7NRHL]])*100</f>
        <v>3.4551999999976601E-2</v>
      </c>
      <c r="Q421" s="1">
        <f>(表1[[#This Row],[PB208_PB204]]-表1[[#This Row],[8NRHL]])*100</f>
        <v>-3.041979999999711</v>
      </c>
    </row>
    <row r="422" spans="1:17" x14ac:dyDescent="0.4">
      <c r="A422" s="1">
        <v>1</v>
      </c>
      <c r="B422" s="1" t="s">
        <v>0</v>
      </c>
      <c r="C422" s="1" t="s">
        <v>510</v>
      </c>
      <c r="D422" s="1">
        <v>42.603000000000002</v>
      </c>
      <c r="E422" s="1">
        <v>-126.82</v>
      </c>
      <c r="F422" s="1">
        <v>1E-3</v>
      </c>
      <c r="G422" s="1">
        <v>0.70243900000000004</v>
      </c>
      <c r="H422" s="1">
        <f>(表1[[#This Row],[SR87_SR86]]-0.7)*10000</f>
        <v>24.3900000000008</v>
      </c>
      <c r="I422" s="1">
        <v>0.51328600000000002</v>
      </c>
      <c r="J422" s="1">
        <f>(表1[[#This Row],[ND143_ND144]]-0.51)*10000</f>
        <v>32.860000000000113</v>
      </c>
      <c r="K422" s="1">
        <v>18.242000000000001</v>
      </c>
      <c r="L422" s="1">
        <f>表1[[#This Row],[PB206_PB204]]*0.1084+13.491</f>
        <v>15.4684328</v>
      </c>
      <c r="M422" s="1">
        <f>表1[[#This Row],[PB206_PB204]]*1.209+15.627</f>
        <v>37.681578000000002</v>
      </c>
      <c r="N422" s="1">
        <v>15.404</v>
      </c>
      <c r="O422" s="1">
        <v>37.548999999999999</v>
      </c>
      <c r="P422" s="1">
        <f>(表1[[#This Row],[PB207_PB204]]-表1[[#This Row],[7NRHL]])*100</f>
        <v>-6.4432800000000512</v>
      </c>
      <c r="Q422" s="1">
        <f>(表1[[#This Row],[PB208_PB204]]-表1[[#This Row],[8NRHL]])*100</f>
        <v>-13.257800000000231</v>
      </c>
    </row>
    <row r="423" spans="1:17" x14ac:dyDescent="0.4">
      <c r="A423" s="1">
        <v>1</v>
      </c>
      <c r="B423" s="1" t="s">
        <v>0</v>
      </c>
      <c r="C423" s="1" t="s">
        <v>511</v>
      </c>
      <c r="D423" s="1">
        <v>45.920400000000001</v>
      </c>
      <c r="E423" s="1">
        <v>-129.982</v>
      </c>
      <c r="F423" s="1">
        <v>1E-4</v>
      </c>
      <c r="G423" s="1">
        <v>0.70252199999999998</v>
      </c>
      <c r="H423" s="1">
        <f>(表1[[#This Row],[SR87_SR86]]-0.7)*10000</f>
        <v>25.22000000000024</v>
      </c>
      <c r="I423" s="1">
        <v>0.513131</v>
      </c>
      <c r="J423" s="1">
        <f>(表1[[#This Row],[ND143_ND144]]-0.51)*10000</f>
        <v>31.309999999999949</v>
      </c>
      <c r="K423" s="1">
        <v>18.241</v>
      </c>
      <c r="L423" s="1">
        <f>表1[[#This Row],[PB206_PB204]]*0.1084+13.491</f>
        <v>15.4683244</v>
      </c>
      <c r="M423" s="1">
        <f>表1[[#This Row],[PB206_PB204]]*1.209+15.627</f>
        <v>37.680368999999999</v>
      </c>
      <c r="N423" s="1">
        <v>15.567</v>
      </c>
      <c r="O423" s="1">
        <v>37.978000000000002</v>
      </c>
      <c r="P423" s="1">
        <f>(表1[[#This Row],[PB207_PB204]]-表1[[#This Row],[7NRHL]])*100</f>
        <v>9.8675599999999974</v>
      </c>
      <c r="Q423" s="1">
        <f>(表1[[#This Row],[PB208_PB204]]-表1[[#This Row],[8NRHL]])*100</f>
        <v>29.763100000000264</v>
      </c>
    </row>
    <row r="424" spans="1:17" x14ac:dyDescent="0.4">
      <c r="A424" s="1">
        <v>1</v>
      </c>
      <c r="B424" s="1" t="s">
        <v>0</v>
      </c>
      <c r="C424" s="1" t="s">
        <v>512</v>
      </c>
      <c r="D424" s="1">
        <v>9.5380000000000003</v>
      </c>
      <c r="E424" s="1">
        <v>-104.238</v>
      </c>
      <c r="F424" s="1">
        <v>1.0000000000000001E-5</v>
      </c>
      <c r="G424" s="1">
        <v>0.70250299999999999</v>
      </c>
      <c r="H424" s="1">
        <f>(表1[[#This Row],[SR87_SR86]]-0.7)*10000</f>
        <v>25.030000000000328</v>
      </c>
      <c r="I424" s="1">
        <v>0.51315699999999997</v>
      </c>
      <c r="J424" s="1">
        <f>(表1[[#This Row],[ND143_ND144]]-0.51)*10000</f>
        <v>31.569999999999652</v>
      </c>
      <c r="K424" s="1">
        <v>18.2408</v>
      </c>
      <c r="L424" s="1">
        <f>表1[[#This Row],[PB206_PB204]]*0.1084+13.491</f>
        <v>15.468302720000001</v>
      </c>
      <c r="M424" s="1">
        <f>表1[[#This Row],[PB206_PB204]]*1.209+15.627</f>
        <v>37.680127200000001</v>
      </c>
      <c r="N424" s="1">
        <v>15.469900000000001</v>
      </c>
      <c r="O424" s="1">
        <v>37.678100000000001</v>
      </c>
      <c r="P424" s="1">
        <f>(表1[[#This Row],[PB207_PB204]]-表1[[#This Row],[7NRHL]])*100</f>
        <v>0.15972800000003673</v>
      </c>
      <c r="Q424" s="1">
        <f>(表1[[#This Row],[PB208_PB204]]-表1[[#This Row],[8NRHL]])*100</f>
        <v>-0.20272000000005619</v>
      </c>
    </row>
    <row r="425" spans="1:17" x14ac:dyDescent="0.4">
      <c r="A425" s="1">
        <v>1</v>
      </c>
      <c r="B425" s="1" t="s">
        <v>0</v>
      </c>
      <c r="C425" s="1" t="s">
        <v>513</v>
      </c>
      <c r="D425" s="1">
        <v>12.726000000000001</v>
      </c>
      <c r="E425" s="1">
        <v>-102.584</v>
      </c>
      <c r="F425" s="1">
        <v>1E-3</v>
      </c>
      <c r="G425" s="1">
        <v>0.70258500000000002</v>
      </c>
      <c r="H425" s="1">
        <f>(表1[[#This Row],[SR87_SR86]]-0.7)*10000</f>
        <v>25.850000000000595</v>
      </c>
      <c r="I425" s="1">
        <v>0.51315</v>
      </c>
      <c r="J425" s="1">
        <f>(表1[[#This Row],[ND143_ND144]]-0.51)*10000</f>
        <v>31.499999999999861</v>
      </c>
      <c r="K425" s="1">
        <v>18.2408</v>
      </c>
      <c r="L425" s="1">
        <f>表1[[#This Row],[PB206_PB204]]*0.1084+13.491</f>
        <v>15.468302720000001</v>
      </c>
      <c r="M425" s="1">
        <f>表1[[#This Row],[PB206_PB204]]*1.209+15.627</f>
        <v>37.680127200000001</v>
      </c>
      <c r="N425" s="1">
        <v>15.484299999999999</v>
      </c>
      <c r="O425" s="1">
        <v>37.750500000000002</v>
      </c>
      <c r="P425" s="1">
        <f>(表1[[#This Row],[PB207_PB204]]-表1[[#This Row],[7NRHL]])*100</f>
        <v>1.5997279999998781</v>
      </c>
      <c r="Q425" s="1">
        <f>(表1[[#This Row],[PB208_PB204]]-表1[[#This Row],[8NRHL]])*100</f>
        <v>7.0372800000001234</v>
      </c>
    </row>
    <row r="426" spans="1:17" x14ac:dyDescent="0.4">
      <c r="A426" s="1">
        <v>1</v>
      </c>
      <c r="B426" s="1" t="s">
        <v>0</v>
      </c>
      <c r="C426" s="1" t="s">
        <v>514</v>
      </c>
      <c r="D426" s="1">
        <v>-22.9892</v>
      </c>
      <c r="E426" s="1">
        <v>-114.51300000000001</v>
      </c>
      <c r="F426" s="1">
        <v>1E-4</v>
      </c>
      <c r="G426" s="1">
        <v>0.70242199999999999</v>
      </c>
      <c r="H426" s="1">
        <f>(表1[[#This Row],[SR87_SR86]]-0.7)*10000</f>
        <v>24.220000000000354</v>
      </c>
      <c r="I426" s="1">
        <v>0.51319300000000001</v>
      </c>
      <c r="J426" s="1">
        <f>(表1[[#This Row],[ND143_ND144]]-0.51)*10000</f>
        <v>31.930000000000014</v>
      </c>
      <c r="K426" s="1">
        <v>18.239999999999998</v>
      </c>
      <c r="L426" s="1">
        <f>表1[[#This Row],[PB206_PB204]]*0.1084+13.491</f>
        <v>15.468216</v>
      </c>
      <c r="M426" s="1">
        <f>表1[[#This Row],[PB206_PB204]]*1.209+15.627</f>
        <v>37.679160000000003</v>
      </c>
      <c r="N426" s="1">
        <v>15.496</v>
      </c>
      <c r="O426" s="1">
        <v>37.688000000000002</v>
      </c>
      <c r="P426" s="1">
        <f>(表1[[#This Row],[PB207_PB204]]-表1[[#This Row],[7NRHL]])*100</f>
        <v>2.7784000000000475</v>
      </c>
      <c r="Q426" s="1">
        <f>(表1[[#This Row],[PB208_PB204]]-表1[[#This Row],[8NRHL]])*100</f>
        <v>0.88399999999992929</v>
      </c>
    </row>
    <row r="427" spans="1:17" x14ac:dyDescent="0.4">
      <c r="A427" s="1">
        <v>1</v>
      </c>
      <c r="B427" s="1" t="s">
        <v>0</v>
      </c>
      <c r="C427" s="1" t="s">
        <v>515</v>
      </c>
      <c r="D427" s="1">
        <v>42.67</v>
      </c>
      <c r="E427" s="1">
        <v>-126.783</v>
      </c>
      <c r="F427" s="1">
        <v>1E-3</v>
      </c>
      <c r="G427" s="1">
        <v>0.70247800000000005</v>
      </c>
      <c r="H427" s="1">
        <f>(表1[[#This Row],[SR87_SR86]]-0.7)*10000</f>
        <v>24.780000000000911</v>
      </c>
      <c r="I427" s="1">
        <v>0.51322900000000005</v>
      </c>
      <c r="J427" s="1">
        <f>(表1[[#This Row],[ND143_ND144]]-0.51)*10000</f>
        <v>32.290000000000376</v>
      </c>
      <c r="K427" s="1">
        <v>18.239999999999998</v>
      </c>
      <c r="L427" s="1">
        <f>表1[[#This Row],[PB206_PB204]]*0.1084+13.491</f>
        <v>15.468216</v>
      </c>
      <c r="M427" s="1">
        <f>表1[[#This Row],[PB206_PB204]]*1.209+15.627</f>
        <v>37.679160000000003</v>
      </c>
      <c r="N427" s="1">
        <v>15.396000000000001</v>
      </c>
      <c r="O427" s="1">
        <v>37.537999999999997</v>
      </c>
      <c r="P427" s="1">
        <f>(表1[[#This Row],[PB207_PB204]]-表1[[#This Row],[7NRHL]])*100</f>
        <v>-7.221599999999917</v>
      </c>
      <c r="Q427" s="1">
        <f>(表1[[#This Row],[PB208_PB204]]-表1[[#This Row],[8NRHL]])*100</f>
        <v>-14.116000000000639</v>
      </c>
    </row>
    <row r="428" spans="1:17" x14ac:dyDescent="0.4">
      <c r="A428" s="1">
        <v>1</v>
      </c>
      <c r="B428" s="1" t="s">
        <v>0</v>
      </c>
      <c r="C428" s="1" t="s">
        <v>516</v>
      </c>
      <c r="D428" s="1">
        <v>15.683</v>
      </c>
      <c r="E428" s="1">
        <v>-105.428</v>
      </c>
      <c r="F428" s="1">
        <v>1E-3</v>
      </c>
      <c r="G428" s="1">
        <v>0.70287999999999995</v>
      </c>
      <c r="H428" s="1">
        <f>(表1[[#This Row],[SR87_SR86]]-0.7)*10000</f>
        <v>28.799999999999937</v>
      </c>
      <c r="I428" s="1">
        <v>0.513042</v>
      </c>
      <c r="J428" s="1">
        <f>(表1[[#This Row],[ND143_ND144]]-0.51)*10000</f>
        <v>30.419999999999892</v>
      </c>
      <c r="K428" s="1">
        <v>18.239999999999998</v>
      </c>
      <c r="L428" s="1">
        <f>表1[[#This Row],[PB206_PB204]]*0.1084+13.491</f>
        <v>15.468216</v>
      </c>
      <c r="M428" s="1">
        <f>表1[[#This Row],[PB206_PB204]]*1.209+15.627</f>
        <v>37.679160000000003</v>
      </c>
      <c r="N428" s="1">
        <v>15.519</v>
      </c>
      <c r="O428" s="1">
        <v>37.661999999999999</v>
      </c>
      <c r="P428" s="1">
        <f>(表1[[#This Row],[PB207_PB204]]-表1[[#This Row],[7NRHL]])*100</f>
        <v>5.0784000000000162</v>
      </c>
      <c r="Q428" s="1">
        <f>(表1[[#This Row],[PB208_PB204]]-表1[[#This Row],[8NRHL]])*100</f>
        <v>-1.7160000000004061</v>
      </c>
    </row>
    <row r="429" spans="1:17" x14ac:dyDescent="0.4">
      <c r="A429" s="1">
        <v>1</v>
      </c>
      <c r="B429" s="1" t="s">
        <v>0</v>
      </c>
      <c r="C429" s="1" t="s">
        <v>517</v>
      </c>
      <c r="D429" s="1">
        <v>-21.8</v>
      </c>
      <c r="E429" s="1">
        <v>-114.36</v>
      </c>
      <c r="F429" s="1">
        <v>0.01</v>
      </c>
      <c r="G429" s="1">
        <v>0.70245000000000002</v>
      </c>
      <c r="H429" s="1">
        <f>(表1[[#This Row],[SR87_SR86]]-0.7)*10000</f>
        <v>24.500000000000632</v>
      </c>
      <c r="I429" s="1">
        <v>0.51317800000000002</v>
      </c>
      <c r="J429" s="1">
        <f>(表1[[#This Row],[ND143_ND144]]-0.51)*10000</f>
        <v>31.780000000000143</v>
      </c>
      <c r="K429" s="1">
        <v>18.239000000000001</v>
      </c>
      <c r="L429" s="1">
        <f>表1[[#This Row],[PB206_PB204]]*0.1084+13.491</f>
        <v>15.4681076</v>
      </c>
      <c r="M429" s="1">
        <f>表1[[#This Row],[PB206_PB204]]*1.209+15.627</f>
        <v>37.677951</v>
      </c>
      <c r="N429" s="1">
        <v>15.494</v>
      </c>
      <c r="O429" s="1">
        <v>37.703000000000003</v>
      </c>
      <c r="P429" s="1">
        <f>(表1[[#This Row],[PB207_PB204]]-表1[[#This Row],[7NRHL]])*100</f>
        <v>2.5892400000000038</v>
      </c>
      <c r="Q429" s="1">
        <f>(表1[[#This Row],[PB208_PB204]]-表1[[#This Row],[8NRHL]])*100</f>
        <v>2.5049000000002763</v>
      </c>
    </row>
    <row r="430" spans="1:17" x14ac:dyDescent="0.4">
      <c r="A430" s="1">
        <v>1</v>
      </c>
      <c r="B430" s="1" t="s">
        <v>0</v>
      </c>
      <c r="C430" s="1" t="s">
        <v>518</v>
      </c>
      <c r="D430" s="1">
        <v>9.0248399999999993</v>
      </c>
      <c r="E430" s="1">
        <v>-104.18600000000001</v>
      </c>
      <c r="F430" s="1">
        <v>1E-8</v>
      </c>
      <c r="G430" s="1">
        <v>0.70245599999999997</v>
      </c>
      <c r="H430" s="1">
        <f>(表1[[#This Row],[SR87_SR86]]-0.7)*10000</f>
        <v>24.560000000000137</v>
      </c>
      <c r="I430" s="1">
        <v>0.513158</v>
      </c>
      <c r="J430" s="1">
        <f>(表1[[#This Row],[ND143_ND144]]-0.51)*10000</f>
        <v>31.579999999999941</v>
      </c>
      <c r="K430" s="1">
        <v>18.2348</v>
      </c>
      <c r="L430" s="1">
        <f>表1[[#This Row],[PB206_PB204]]*0.1084+13.491</f>
        <v>15.467652319999999</v>
      </c>
      <c r="M430" s="1">
        <f>表1[[#This Row],[PB206_PB204]]*1.209+15.627</f>
        <v>37.672873200000005</v>
      </c>
      <c r="N430" s="1">
        <v>15.4693</v>
      </c>
      <c r="O430" s="1">
        <v>37.6417</v>
      </c>
      <c r="P430" s="1">
        <f>(表1[[#This Row],[PB207_PB204]]-表1[[#This Row],[7NRHL]])*100</f>
        <v>0.16476800000013725</v>
      </c>
      <c r="Q430" s="1">
        <f>(表1[[#This Row],[PB208_PB204]]-表1[[#This Row],[8NRHL]])*100</f>
        <v>-3.1173200000004897</v>
      </c>
    </row>
    <row r="431" spans="1:17" x14ac:dyDescent="0.4">
      <c r="A431" s="1">
        <v>1</v>
      </c>
      <c r="B431" s="1" t="s">
        <v>0</v>
      </c>
      <c r="C431" s="1" t="s">
        <v>519</v>
      </c>
      <c r="D431" s="1">
        <v>-21.17</v>
      </c>
      <c r="E431" s="1">
        <v>-114.22</v>
      </c>
      <c r="F431" s="1">
        <v>0.01</v>
      </c>
      <c r="G431" s="1">
        <v>0.70240999999999998</v>
      </c>
      <c r="H431" s="1">
        <f>(表1[[#This Row],[SR87_SR86]]-0.7)*10000</f>
        <v>24.100000000000232</v>
      </c>
      <c r="I431" s="1">
        <v>0.51318799999999998</v>
      </c>
      <c r="J431" s="1">
        <f>(表1[[#This Row],[ND143_ND144]]-0.51)*10000</f>
        <v>31.879999999999686</v>
      </c>
      <c r="K431" s="1">
        <v>18.231999999999999</v>
      </c>
      <c r="L431" s="1">
        <f>表1[[#This Row],[PB206_PB204]]*0.1084+13.491</f>
        <v>15.4673488</v>
      </c>
      <c r="M431" s="1">
        <f>表1[[#This Row],[PB206_PB204]]*1.209+15.627</f>
        <v>37.669488000000001</v>
      </c>
      <c r="N431" s="1">
        <v>15.48</v>
      </c>
      <c r="O431" s="1">
        <v>37.694000000000003</v>
      </c>
      <c r="P431" s="1">
        <f>(表1[[#This Row],[PB207_PB204]]-表1[[#This Row],[7NRHL]])*100</f>
        <v>1.2651200000000529</v>
      </c>
      <c r="Q431" s="1">
        <f>(表1[[#This Row],[PB208_PB204]]-表1[[#This Row],[8NRHL]])*100</f>
        <v>2.4512000000001422</v>
      </c>
    </row>
    <row r="432" spans="1:17" x14ac:dyDescent="0.4">
      <c r="A432" s="1">
        <v>1</v>
      </c>
      <c r="B432" s="1" t="s">
        <v>0</v>
      </c>
      <c r="C432" s="1" t="s">
        <v>521</v>
      </c>
      <c r="D432" s="1">
        <v>9.8798700000000004</v>
      </c>
      <c r="E432" s="1">
        <v>-104.31399999999999</v>
      </c>
      <c r="F432" s="1">
        <v>1.0000000000000001E-5</v>
      </c>
      <c r="G432" s="1">
        <v>0.70247800000000005</v>
      </c>
      <c r="H432" s="1">
        <f>(表1[[#This Row],[SR87_SR86]]-0.7)*10000</f>
        <v>24.780000000000911</v>
      </c>
      <c r="I432" s="1">
        <v>0.51315999999999995</v>
      </c>
      <c r="J432" s="1">
        <f>(表1[[#This Row],[ND143_ND144]]-0.51)*10000</f>
        <v>31.599999999999405</v>
      </c>
      <c r="K432" s="1">
        <v>18.2301</v>
      </c>
      <c r="L432" s="1">
        <f>表1[[#This Row],[PB206_PB204]]*0.1084+13.491</f>
        <v>15.467142839999999</v>
      </c>
      <c r="M432" s="1">
        <f>表1[[#This Row],[PB206_PB204]]*1.209+15.627</f>
        <v>37.667190900000001</v>
      </c>
      <c r="N432" s="1">
        <v>15.468500000000001</v>
      </c>
      <c r="O432" s="1">
        <v>37.639400000000002</v>
      </c>
      <c r="P432" s="1">
        <f>(表1[[#This Row],[PB207_PB204]]-表1[[#This Row],[7NRHL]])*100</f>
        <v>0.13571600000013007</v>
      </c>
      <c r="Q432" s="1">
        <f>(表1[[#This Row],[PB208_PB204]]-表1[[#This Row],[8NRHL]])*100</f>
        <v>-2.7790899999999397</v>
      </c>
    </row>
    <row r="433" spans="1:17" x14ac:dyDescent="0.4">
      <c r="A433" s="1">
        <v>1</v>
      </c>
      <c r="B433" s="1" t="s">
        <v>0</v>
      </c>
      <c r="C433" s="1" t="s">
        <v>522</v>
      </c>
      <c r="D433" s="1">
        <v>42.755000000000003</v>
      </c>
      <c r="E433" s="1">
        <v>-126.71</v>
      </c>
      <c r="F433" s="1">
        <v>1E-3</v>
      </c>
      <c r="G433" s="1">
        <v>0.70233999999999996</v>
      </c>
      <c r="H433" s="1">
        <f>(表1[[#This Row],[SR87_SR86]]-0.7)*10000</f>
        <v>23.400000000000087</v>
      </c>
      <c r="I433" s="1">
        <v>0.51322599999999996</v>
      </c>
      <c r="J433" s="1">
        <f>(表1[[#This Row],[ND143_ND144]]-0.51)*10000</f>
        <v>32.259999999999508</v>
      </c>
      <c r="K433" s="1">
        <v>18.23</v>
      </c>
      <c r="L433" s="1">
        <f>表1[[#This Row],[PB206_PB204]]*0.1084+13.491</f>
        <v>15.467131999999999</v>
      </c>
      <c r="M433" s="1">
        <f>表1[[#This Row],[PB206_PB204]]*1.209+15.627</f>
        <v>37.667070000000002</v>
      </c>
      <c r="N433" s="1">
        <v>15.477</v>
      </c>
      <c r="O433" s="1">
        <v>37.753999999999998</v>
      </c>
      <c r="P433" s="1">
        <f>(表1[[#This Row],[PB207_PB204]]-表1[[#This Row],[7NRHL]])*100</f>
        <v>0.98680000000008761</v>
      </c>
      <c r="Q433" s="1">
        <f>(表1[[#This Row],[PB208_PB204]]-表1[[#This Row],[8NRHL]])*100</f>
        <v>8.6929999999995289</v>
      </c>
    </row>
    <row r="434" spans="1:17" x14ac:dyDescent="0.4">
      <c r="A434" s="1">
        <v>1</v>
      </c>
      <c r="B434" s="1" t="s">
        <v>0</v>
      </c>
      <c r="C434" s="1" t="s">
        <v>523</v>
      </c>
      <c r="D434" s="1">
        <v>2.1482000000000001</v>
      </c>
      <c r="E434" s="1">
        <v>-100.337</v>
      </c>
      <c r="F434" s="1">
        <v>1E-4</v>
      </c>
      <c r="G434" s="1">
        <v>0.70243</v>
      </c>
      <c r="H434" s="1">
        <f>(表1[[#This Row],[SR87_SR86]]-0.7)*10000</f>
        <v>24.300000000000431</v>
      </c>
      <c r="I434" s="1">
        <v>0.51315699999999997</v>
      </c>
      <c r="J434" s="1">
        <f>(表1[[#This Row],[ND143_ND144]]-0.51)*10000</f>
        <v>31.569999999999652</v>
      </c>
      <c r="K434" s="1">
        <v>18.228000000000002</v>
      </c>
      <c r="L434" s="1">
        <f>表1[[#This Row],[PB206_PB204]]*0.1084+13.491</f>
        <v>15.466915199999999</v>
      </c>
      <c r="M434" s="1">
        <f>表1[[#This Row],[PB206_PB204]]*1.209+15.627</f>
        <v>37.664652000000004</v>
      </c>
      <c r="N434" s="1">
        <v>15.452999999999999</v>
      </c>
      <c r="O434" s="1">
        <v>37.697000000000003</v>
      </c>
      <c r="P434" s="1">
        <f>(表1[[#This Row],[PB207_PB204]]-表1[[#This Row],[7NRHL]])*100</f>
        <v>-1.3915199999999572</v>
      </c>
      <c r="Q434" s="1">
        <f>(表1[[#This Row],[PB208_PB204]]-表1[[#This Row],[8NRHL]])*100</f>
        <v>3.2347999999998933</v>
      </c>
    </row>
    <row r="435" spans="1:17" x14ac:dyDescent="0.4">
      <c r="A435" s="1">
        <v>1</v>
      </c>
      <c r="B435" s="1" t="s">
        <v>0</v>
      </c>
      <c r="C435" s="1" t="s">
        <v>524</v>
      </c>
      <c r="D435" s="1">
        <v>8.9329999999999998</v>
      </c>
      <c r="E435" s="1">
        <v>-104.405</v>
      </c>
      <c r="F435" s="1">
        <v>1E-3</v>
      </c>
      <c r="G435" s="1">
        <v>0.70254700000000003</v>
      </c>
      <c r="H435" s="1">
        <f>(表1[[#This Row],[SR87_SR86]]-0.7)*10000</f>
        <v>25.47000000000077</v>
      </c>
      <c r="I435" s="1">
        <v>0.51312800000000003</v>
      </c>
      <c r="J435" s="1">
        <f>(表1[[#This Row],[ND143_ND144]]-0.51)*10000</f>
        <v>31.280000000000197</v>
      </c>
      <c r="K435" s="1">
        <v>18.222000000000001</v>
      </c>
      <c r="L435" s="1">
        <f>表1[[#This Row],[PB206_PB204]]*0.1084+13.491</f>
        <v>15.466264799999999</v>
      </c>
      <c r="M435" s="1">
        <f>表1[[#This Row],[PB206_PB204]]*1.209+15.627</f>
        <v>37.657398000000001</v>
      </c>
      <c r="N435" s="1">
        <v>15.49</v>
      </c>
      <c r="O435" s="1">
        <v>37.762</v>
      </c>
      <c r="P435" s="1">
        <f>(表1[[#This Row],[PB207_PB204]]-表1[[#This Row],[7NRHL]])*100</f>
        <v>2.3735200000000845</v>
      </c>
      <c r="Q435" s="1">
        <f>(表1[[#This Row],[PB208_PB204]]-表1[[#This Row],[8NRHL]])*100</f>
        <v>10.460199999999986</v>
      </c>
    </row>
    <row r="436" spans="1:17" x14ac:dyDescent="0.4">
      <c r="A436" s="1">
        <v>1</v>
      </c>
      <c r="B436" s="1" t="s">
        <v>0</v>
      </c>
      <c r="C436" s="1" t="s">
        <v>525</v>
      </c>
      <c r="D436" s="1">
        <v>14.31</v>
      </c>
      <c r="E436" s="1">
        <v>-104.26</v>
      </c>
      <c r="F436" s="1">
        <v>0.01</v>
      </c>
      <c r="G436" s="1">
        <v>0.70262999999999998</v>
      </c>
      <c r="H436" s="1">
        <f>(表1[[#This Row],[SR87_SR86]]-0.7)*10000</f>
        <v>26.30000000000021</v>
      </c>
      <c r="I436" s="1">
        <v>0.51315</v>
      </c>
      <c r="J436" s="1">
        <f>(表1[[#This Row],[ND143_ND144]]-0.51)*10000</f>
        <v>31.499999999999861</v>
      </c>
      <c r="K436" s="1">
        <v>18.22</v>
      </c>
      <c r="L436" s="1">
        <f>表1[[#This Row],[PB206_PB204]]*0.1084+13.491</f>
        <v>15.466047999999999</v>
      </c>
      <c r="M436" s="1">
        <f>表1[[#This Row],[PB206_PB204]]*1.209+15.627</f>
        <v>37.654980000000002</v>
      </c>
      <c r="N436" s="1">
        <v>15.497999999999999</v>
      </c>
      <c r="O436" s="1">
        <v>37.801000000000002</v>
      </c>
      <c r="P436" s="1">
        <f>(表1[[#This Row],[PB207_PB204]]-表1[[#This Row],[7NRHL]])*100</f>
        <v>3.1952000000000425</v>
      </c>
      <c r="Q436" s="1">
        <f>(表1[[#This Row],[PB208_PB204]]-表1[[#This Row],[8NRHL]])*100</f>
        <v>14.602000000000004</v>
      </c>
    </row>
    <row r="437" spans="1:17" x14ac:dyDescent="0.4">
      <c r="A437" s="1">
        <v>1</v>
      </c>
      <c r="B437" s="1" t="s">
        <v>0</v>
      </c>
      <c r="C437" s="1" t="s">
        <v>527</v>
      </c>
      <c r="D437" s="1">
        <v>11.34</v>
      </c>
      <c r="E437" s="1">
        <v>-103.79</v>
      </c>
      <c r="F437" s="1">
        <v>0.01</v>
      </c>
      <c r="G437" s="1">
        <v>0.70272400000000002</v>
      </c>
      <c r="H437" s="1">
        <f>(表1[[#This Row],[SR87_SR86]]-0.7)*10000</f>
        <v>27.240000000000599</v>
      </c>
      <c r="I437" s="1">
        <v>0.51305900000000004</v>
      </c>
      <c r="J437" s="1">
        <f>(表1[[#This Row],[ND143_ND144]]-0.51)*10000</f>
        <v>30.590000000000337</v>
      </c>
      <c r="K437" s="1">
        <v>18.213000000000001</v>
      </c>
      <c r="L437" s="1">
        <f>表1[[#This Row],[PB206_PB204]]*0.1084+13.491</f>
        <v>15.465289199999999</v>
      </c>
      <c r="M437" s="1">
        <f>表1[[#This Row],[PB206_PB204]]*1.209+15.627</f>
        <v>37.646517000000003</v>
      </c>
      <c r="N437" s="1">
        <v>15.506</v>
      </c>
      <c r="O437" s="1">
        <v>37.65</v>
      </c>
      <c r="P437" s="1">
        <f>(表1[[#This Row],[PB207_PB204]]-表1[[#This Row],[7NRHL]])*100</f>
        <v>4.0710800000001157</v>
      </c>
      <c r="Q437" s="1">
        <f>(表1[[#This Row],[PB208_PB204]]-表1[[#This Row],[8NRHL]])*100</f>
        <v>0.3482999999995684</v>
      </c>
    </row>
    <row r="438" spans="1:17" x14ac:dyDescent="0.4">
      <c r="A438" s="1">
        <v>1</v>
      </c>
      <c r="B438" s="1" t="s">
        <v>0</v>
      </c>
      <c r="C438" s="1" t="s">
        <v>528</v>
      </c>
      <c r="D438" s="1">
        <v>15.728999999999999</v>
      </c>
      <c r="E438" s="1">
        <v>-105.43600000000001</v>
      </c>
      <c r="F438" s="1">
        <v>1E-3</v>
      </c>
      <c r="G438" s="1">
        <v>0.70284800000000003</v>
      </c>
      <c r="H438" s="1">
        <f>(表1[[#This Row],[SR87_SR86]]-0.7)*10000</f>
        <v>28.480000000000729</v>
      </c>
      <c r="I438" s="1">
        <v>0.51302599999999998</v>
      </c>
      <c r="J438" s="1">
        <f>(表1[[#This Row],[ND143_ND144]]-0.51)*10000</f>
        <v>30.259999999999732</v>
      </c>
      <c r="K438" s="1">
        <v>18.210999999999999</v>
      </c>
      <c r="L438" s="1">
        <f>表1[[#This Row],[PB206_PB204]]*0.1084+13.491</f>
        <v>15.4650724</v>
      </c>
      <c r="M438" s="1">
        <f>表1[[#This Row],[PB206_PB204]]*1.209+15.627</f>
        <v>37.644098999999997</v>
      </c>
      <c r="N438" s="1">
        <v>15.503</v>
      </c>
      <c r="O438" s="1">
        <v>37.58</v>
      </c>
      <c r="P438" s="1">
        <f>(表1[[#This Row],[PB207_PB204]]-表1[[#This Row],[7NRHL]])*100</f>
        <v>3.7927599999999728</v>
      </c>
      <c r="Q438" s="1">
        <f>(表1[[#This Row],[PB208_PB204]]-表1[[#This Row],[8NRHL]])*100</f>
        <v>-6.4098999999998796</v>
      </c>
    </row>
    <row r="439" spans="1:17" x14ac:dyDescent="0.4">
      <c r="A439" s="1">
        <v>1</v>
      </c>
      <c r="B439" s="1" t="s">
        <v>0</v>
      </c>
      <c r="C439" s="1" t="s">
        <v>529</v>
      </c>
      <c r="D439" s="1">
        <v>-1.74</v>
      </c>
      <c r="E439" s="1">
        <v>-102.29</v>
      </c>
      <c r="F439" s="1">
        <v>0.01</v>
      </c>
      <c r="G439" s="1">
        <v>0.70266399999999996</v>
      </c>
      <c r="H439" s="1">
        <f>(表1[[#This Row],[SR87_SR86]]-0.7)*10000</f>
        <v>26.639999999999997</v>
      </c>
      <c r="I439" s="1">
        <v>0.51314300000000002</v>
      </c>
      <c r="J439" s="1">
        <f>(表1[[#This Row],[ND143_ND144]]-0.51)*10000</f>
        <v>31.430000000000071</v>
      </c>
      <c r="K439" s="1">
        <v>18.206600000000002</v>
      </c>
      <c r="L439" s="1">
        <f>表1[[#This Row],[PB206_PB204]]*0.1084+13.491</f>
        <v>15.46459544</v>
      </c>
      <c r="M439" s="1">
        <f>表1[[#This Row],[PB206_PB204]]*1.209+15.627</f>
        <v>37.638779400000004</v>
      </c>
      <c r="N439" s="1">
        <v>15.4857</v>
      </c>
      <c r="O439" s="1">
        <v>37.786900000000003</v>
      </c>
      <c r="P439" s="1">
        <f>(表1[[#This Row],[PB207_PB204]]-表1[[#This Row],[7NRHL]])*100</f>
        <v>2.1104559999999495</v>
      </c>
      <c r="Q439" s="1">
        <f>(表1[[#This Row],[PB208_PB204]]-表1[[#This Row],[8NRHL]])*100</f>
        <v>14.81205999999986</v>
      </c>
    </row>
    <row r="440" spans="1:17" x14ac:dyDescent="0.4">
      <c r="A440" s="1">
        <v>1</v>
      </c>
      <c r="B440" s="1" t="s">
        <v>0</v>
      </c>
      <c r="C440" s="1" t="s">
        <v>530</v>
      </c>
      <c r="D440" s="1">
        <v>42.756999999999998</v>
      </c>
      <c r="E440" s="1">
        <v>-126.762</v>
      </c>
      <c r="F440" s="1">
        <v>1E-3</v>
      </c>
      <c r="G440" s="1">
        <v>0.70238400000000001</v>
      </c>
      <c r="H440" s="1">
        <f>(表1[[#This Row],[SR87_SR86]]-0.7)*10000</f>
        <v>23.840000000000529</v>
      </c>
      <c r="I440" s="1">
        <v>0.51321700000000003</v>
      </c>
      <c r="J440" s="1">
        <f>(表1[[#This Row],[ND143_ND144]]-0.51)*10000</f>
        <v>32.170000000000258</v>
      </c>
      <c r="K440" s="1">
        <v>18.206</v>
      </c>
      <c r="L440" s="1">
        <f>表1[[#This Row],[PB206_PB204]]*0.1084+13.491</f>
        <v>15.464530399999999</v>
      </c>
      <c r="M440" s="1">
        <f>表1[[#This Row],[PB206_PB204]]*1.209+15.627</f>
        <v>37.638054000000004</v>
      </c>
      <c r="N440" s="1">
        <v>15.454000000000001</v>
      </c>
      <c r="O440" s="1">
        <v>37.639000000000003</v>
      </c>
      <c r="P440" s="1">
        <f>(表1[[#This Row],[PB207_PB204]]-表1[[#This Row],[7NRHL]])*100</f>
        <v>-1.0530399999998608</v>
      </c>
      <c r="Q440" s="1">
        <f>(表1[[#This Row],[PB208_PB204]]-表1[[#This Row],[8NRHL]])*100</f>
        <v>9.4599999999900319E-2</v>
      </c>
    </row>
    <row r="441" spans="1:17" x14ac:dyDescent="0.4">
      <c r="A441" s="1">
        <v>1</v>
      </c>
      <c r="B441" s="1" t="s">
        <v>0</v>
      </c>
      <c r="C441" s="1" t="s">
        <v>533</v>
      </c>
      <c r="D441" s="1">
        <v>15.715</v>
      </c>
      <c r="E441" s="1">
        <v>-105.437</v>
      </c>
      <c r="F441" s="1">
        <v>1E-3</v>
      </c>
      <c r="G441" s="1">
        <v>0.70286999999999999</v>
      </c>
      <c r="H441" s="1">
        <f>(表1[[#This Row],[SR87_SR86]]-0.7)*10000</f>
        <v>28.700000000000394</v>
      </c>
      <c r="I441" s="1">
        <v>0.51303799999999999</v>
      </c>
      <c r="J441" s="1">
        <f>(表1[[#This Row],[ND143_ND144]]-0.51)*10000</f>
        <v>30.379999999999853</v>
      </c>
      <c r="K441" s="1">
        <v>18.202999999999999</v>
      </c>
      <c r="L441" s="1">
        <f>表1[[#This Row],[PB206_PB204]]*0.1084+13.491</f>
        <v>15.464205199999999</v>
      </c>
      <c r="M441" s="1">
        <f>表1[[#This Row],[PB206_PB204]]*1.209+15.627</f>
        <v>37.634427000000002</v>
      </c>
      <c r="N441" s="1">
        <v>15.507999999999999</v>
      </c>
      <c r="O441" s="1">
        <v>37.587000000000003</v>
      </c>
      <c r="P441" s="1">
        <f>(表1[[#This Row],[PB207_PB204]]-表1[[#This Row],[7NRHL]])*100</f>
        <v>4.3794800000000578</v>
      </c>
      <c r="Q441" s="1">
        <f>(表1[[#This Row],[PB208_PB204]]-表1[[#This Row],[8NRHL]])*100</f>
        <v>-4.7426999999998998</v>
      </c>
    </row>
    <row r="442" spans="1:17" x14ac:dyDescent="0.4">
      <c r="A442" s="1">
        <v>1</v>
      </c>
      <c r="B442" s="1" t="s">
        <v>0</v>
      </c>
      <c r="C442" s="1" t="s">
        <v>535</v>
      </c>
      <c r="D442" s="1">
        <v>9.5807599999999997</v>
      </c>
      <c r="E442" s="1">
        <v>-104.22199999999999</v>
      </c>
      <c r="F442" s="1">
        <v>1.0000000000000001E-5</v>
      </c>
      <c r="G442" s="1">
        <v>0.70261499999999999</v>
      </c>
      <c r="H442" s="1">
        <f>(表1[[#This Row],[SR87_SR86]]-0.7)*10000</f>
        <v>26.15000000000034</v>
      </c>
      <c r="I442" s="1">
        <v>0.513104</v>
      </c>
      <c r="J442" s="1">
        <f>(表1[[#This Row],[ND143_ND144]]-0.51)*10000</f>
        <v>31.039999999999957</v>
      </c>
      <c r="K442" s="1">
        <v>18.200600000000001</v>
      </c>
      <c r="L442" s="1">
        <f>表1[[#This Row],[PB206_PB204]]*0.1084+13.491</f>
        <v>15.46394504</v>
      </c>
      <c r="M442" s="1">
        <f>表1[[#This Row],[PB206_PB204]]*1.209+15.627</f>
        <v>37.631525400000001</v>
      </c>
      <c r="N442" s="1">
        <v>15.4849</v>
      </c>
      <c r="O442" s="1">
        <v>37.604700000000001</v>
      </c>
      <c r="P442" s="1">
        <f>(表1[[#This Row],[PB207_PB204]]-表1[[#This Row],[7NRHL]])*100</f>
        <v>2.095495999999919</v>
      </c>
      <c r="Q442" s="1">
        <f>(表1[[#This Row],[PB208_PB204]]-表1[[#This Row],[8NRHL]])*100</f>
        <v>-2.6825399999999888</v>
      </c>
    </row>
    <row r="443" spans="1:17" x14ac:dyDescent="0.4">
      <c r="A443" s="1">
        <v>1</v>
      </c>
      <c r="B443" s="1" t="s">
        <v>0</v>
      </c>
      <c r="C443" s="1" t="s">
        <v>536</v>
      </c>
      <c r="D443" s="1">
        <v>12.792</v>
      </c>
      <c r="E443" s="1">
        <v>-103.937</v>
      </c>
      <c r="F443" s="1">
        <v>1E-3</v>
      </c>
      <c r="G443" s="1">
        <v>0.70252499999999996</v>
      </c>
      <c r="H443" s="1">
        <f>(表1[[#This Row],[SR87_SR86]]-0.7)*10000</f>
        <v>25.249999999999993</v>
      </c>
      <c r="I443" s="1">
        <v>0.51312999999999998</v>
      </c>
      <c r="J443" s="1">
        <f>(表1[[#This Row],[ND143_ND144]]-0.51)*10000</f>
        <v>31.299999999999663</v>
      </c>
      <c r="K443" s="1">
        <v>18.2</v>
      </c>
      <c r="L443" s="1">
        <f>表1[[#This Row],[PB206_PB204]]*0.1084+13.491</f>
        <v>15.46388</v>
      </c>
      <c r="M443" s="1">
        <f>表1[[#This Row],[PB206_PB204]]*1.209+15.627</f>
        <v>37.630800000000001</v>
      </c>
      <c r="N443" s="1">
        <v>15.46</v>
      </c>
      <c r="O443" s="1">
        <v>37.662999999999997</v>
      </c>
      <c r="P443" s="1">
        <f>(表1[[#This Row],[PB207_PB204]]-表1[[#This Row],[7NRHL]])*100</f>
        <v>-0.38799999999987733</v>
      </c>
      <c r="Q443" s="1">
        <f>(表1[[#This Row],[PB208_PB204]]-表1[[#This Row],[8NRHL]])*100</f>
        <v>3.219999999999601</v>
      </c>
    </row>
    <row r="444" spans="1:17" x14ac:dyDescent="0.4">
      <c r="A444" s="1">
        <v>1</v>
      </c>
      <c r="B444" s="1" t="s">
        <v>0</v>
      </c>
      <c r="C444" s="1" t="s">
        <v>537</v>
      </c>
      <c r="D444" s="1">
        <v>15.753</v>
      </c>
      <c r="E444" s="1">
        <v>-105.432</v>
      </c>
      <c r="F444" s="1">
        <v>1E-3</v>
      </c>
      <c r="G444" s="1">
        <v>0.70288799999999996</v>
      </c>
      <c r="H444" s="1">
        <f>(表1[[#This Row],[SR87_SR86]]-0.7)*10000</f>
        <v>28.880000000000017</v>
      </c>
      <c r="I444" s="1">
        <v>0.51302999999999999</v>
      </c>
      <c r="J444" s="1">
        <f>(表1[[#This Row],[ND143_ND144]]-0.51)*10000</f>
        <v>30.29999999999977</v>
      </c>
      <c r="K444" s="1">
        <v>18.199000000000002</v>
      </c>
      <c r="L444" s="1">
        <f>表1[[#This Row],[PB206_PB204]]*0.1084+13.491</f>
        <v>15.463771599999999</v>
      </c>
      <c r="M444" s="1">
        <f>表1[[#This Row],[PB206_PB204]]*1.209+15.627</f>
        <v>37.629591000000005</v>
      </c>
      <c r="N444" s="1">
        <v>15.506</v>
      </c>
      <c r="O444" s="1">
        <v>37.593000000000004</v>
      </c>
      <c r="P444" s="1">
        <f>(表1[[#This Row],[PB207_PB204]]-表1[[#This Row],[7NRHL]])*100</f>
        <v>4.2228400000000832</v>
      </c>
      <c r="Q444" s="1">
        <f>(表1[[#This Row],[PB208_PB204]]-表1[[#This Row],[8NRHL]])*100</f>
        <v>-3.6591000000001372</v>
      </c>
    </row>
    <row r="445" spans="1:17" x14ac:dyDescent="0.4">
      <c r="A445" s="1">
        <v>1</v>
      </c>
      <c r="B445" s="1" t="s">
        <v>0</v>
      </c>
      <c r="C445" s="1" t="s">
        <v>538</v>
      </c>
      <c r="D445" s="1">
        <v>15.704000000000001</v>
      </c>
      <c r="E445" s="1">
        <v>-105.432</v>
      </c>
      <c r="F445" s="1">
        <v>1E-3</v>
      </c>
      <c r="G445" s="1">
        <v>0.70288600000000001</v>
      </c>
      <c r="H445" s="1">
        <f>(表1[[#This Row],[SR87_SR86]]-0.7)*10000</f>
        <v>28.860000000000554</v>
      </c>
      <c r="I445" s="1">
        <v>0.51304099999999997</v>
      </c>
      <c r="J445" s="1">
        <f>(表1[[#This Row],[ND143_ND144]]-0.51)*10000</f>
        <v>30.409999999999606</v>
      </c>
      <c r="K445" s="1">
        <v>18.196000000000002</v>
      </c>
      <c r="L445" s="1">
        <f>表1[[#This Row],[PB206_PB204]]*0.1084+13.491</f>
        <v>15.4634464</v>
      </c>
      <c r="M445" s="1">
        <f>表1[[#This Row],[PB206_PB204]]*1.209+15.627</f>
        <v>37.625964000000003</v>
      </c>
      <c r="N445" s="1">
        <v>15.507999999999999</v>
      </c>
      <c r="O445" s="1">
        <v>37.591000000000001</v>
      </c>
      <c r="P445" s="1">
        <f>(表1[[#This Row],[PB207_PB204]]-表1[[#This Row],[7NRHL]])*100</f>
        <v>4.4553599999998639</v>
      </c>
      <c r="Q445" s="1">
        <f>(表1[[#This Row],[PB208_PB204]]-表1[[#This Row],[8NRHL]])*100</f>
        <v>-3.4964000000002216</v>
      </c>
    </row>
    <row r="446" spans="1:17" x14ac:dyDescent="0.4">
      <c r="A446" s="1">
        <v>1</v>
      </c>
      <c r="B446" s="1" t="s">
        <v>0</v>
      </c>
      <c r="C446" s="1" t="s">
        <v>539</v>
      </c>
      <c r="D446" s="1">
        <v>42.686999999999998</v>
      </c>
      <c r="E446" s="1">
        <v>-126.779</v>
      </c>
      <c r="F446" s="1">
        <v>1E-3</v>
      </c>
      <c r="G446" s="1">
        <v>0.702403</v>
      </c>
      <c r="H446" s="1">
        <f>(表1[[#This Row],[SR87_SR86]]-0.7)*10000</f>
        <v>24.030000000000442</v>
      </c>
      <c r="I446" s="1">
        <v>0.513212</v>
      </c>
      <c r="J446" s="1">
        <f>(表1[[#This Row],[ND143_ND144]]-0.51)*10000</f>
        <v>32.119999999999926</v>
      </c>
      <c r="K446" s="1">
        <v>18.195</v>
      </c>
      <c r="L446" s="1">
        <f>表1[[#This Row],[PB206_PB204]]*0.1084+13.491</f>
        <v>15.463338</v>
      </c>
      <c r="M446" s="1">
        <f>表1[[#This Row],[PB206_PB204]]*1.209+15.627</f>
        <v>37.624755</v>
      </c>
      <c r="N446" s="1">
        <v>15.464</v>
      </c>
      <c r="O446" s="1">
        <v>37.656999999999996</v>
      </c>
      <c r="P446" s="1">
        <f>(表1[[#This Row],[PB207_PB204]]-表1[[#This Row],[7NRHL]])*100</f>
        <v>6.6200000000016246E-2</v>
      </c>
      <c r="Q446" s="1">
        <f>(表1[[#This Row],[PB208_PB204]]-表1[[#This Row],[8NRHL]])*100</f>
        <v>3.2244999999996082</v>
      </c>
    </row>
    <row r="447" spans="1:17" x14ac:dyDescent="0.4">
      <c r="A447" s="1">
        <v>1</v>
      </c>
      <c r="B447" s="1" t="s">
        <v>0</v>
      </c>
      <c r="C447" s="1" t="s">
        <v>540</v>
      </c>
      <c r="D447" s="1">
        <v>15.621</v>
      </c>
      <c r="E447" s="1">
        <v>-105.42100000000001</v>
      </c>
      <c r="F447" s="1">
        <v>1E-3</v>
      </c>
      <c r="G447" s="1">
        <v>0.70289299999999999</v>
      </c>
      <c r="H447" s="1">
        <f>(表1[[#This Row],[SR87_SR86]]-0.7)*10000</f>
        <v>28.930000000000344</v>
      </c>
      <c r="I447" s="1">
        <v>0.51304400000000006</v>
      </c>
      <c r="J447" s="1">
        <f>(表1[[#This Row],[ND143_ND144]]-0.51)*10000</f>
        <v>30.440000000000467</v>
      </c>
      <c r="K447" s="1">
        <v>18.193000000000001</v>
      </c>
      <c r="L447" s="1">
        <f>表1[[#This Row],[PB206_PB204]]*0.1084+13.491</f>
        <v>15.4631212</v>
      </c>
      <c r="M447" s="1">
        <f>表1[[#This Row],[PB206_PB204]]*1.209+15.627</f>
        <v>37.622337000000002</v>
      </c>
      <c r="N447" s="1">
        <v>15.504</v>
      </c>
      <c r="O447" s="1">
        <v>37.587000000000003</v>
      </c>
      <c r="P447" s="1">
        <f>(表1[[#This Row],[PB207_PB204]]-表1[[#This Row],[7NRHL]])*100</f>
        <v>4.0878799999999771</v>
      </c>
      <c r="Q447" s="1">
        <f>(表1[[#This Row],[PB208_PB204]]-表1[[#This Row],[8NRHL]])*100</f>
        <v>-3.5336999999998397</v>
      </c>
    </row>
    <row r="448" spans="1:17" x14ac:dyDescent="0.4">
      <c r="A448" s="1">
        <v>1</v>
      </c>
      <c r="B448" s="1" t="s">
        <v>0</v>
      </c>
      <c r="C448" s="1" t="s">
        <v>541</v>
      </c>
      <c r="D448" s="1">
        <v>15.749000000000001</v>
      </c>
      <c r="E448" s="1">
        <v>-105.428</v>
      </c>
      <c r="F448" s="1">
        <v>1E-3</v>
      </c>
      <c r="G448" s="1">
        <v>0.70283700000000005</v>
      </c>
      <c r="H448" s="1">
        <f>(表1[[#This Row],[SR87_SR86]]-0.7)*10000</f>
        <v>28.370000000000893</v>
      </c>
      <c r="I448" s="1">
        <v>0.51304700000000003</v>
      </c>
      <c r="J448" s="1">
        <f>(表1[[#This Row],[ND143_ND144]]-0.51)*10000</f>
        <v>30.470000000000219</v>
      </c>
      <c r="K448" s="1">
        <v>18.190999999999999</v>
      </c>
      <c r="L448" s="1">
        <f>表1[[#This Row],[PB206_PB204]]*0.1084+13.491</f>
        <v>15.462904399999999</v>
      </c>
      <c r="M448" s="1">
        <f>表1[[#This Row],[PB206_PB204]]*1.209+15.627</f>
        <v>37.619919000000003</v>
      </c>
      <c r="N448" s="1">
        <v>15.499000000000001</v>
      </c>
      <c r="O448" s="1">
        <v>37.563000000000002</v>
      </c>
      <c r="P448" s="1">
        <f>(表1[[#This Row],[PB207_PB204]]-表1[[#This Row],[7NRHL]])*100</f>
        <v>3.6095600000001227</v>
      </c>
      <c r="Q448" s="1">
        <f>(表1[[#This Row],[PB208_PB204]]-表1[[#This Row],[8NRHL]])*100</f>
        <v>-5.6919000000000608</v>
      </c>
    </row>
    <row r="449" spans="1:17" x14ac:dyDescent="0.4">
      <c r="A449" s="1">
        <v>1</v>
      </c>
      <c r="B449" s="1" t="s">
        <v>0</v>
      </c>
      <c r="C449" s="1" t="s">
        <v>542</v>
      </c>
      <c r="D449" s="1">
        <v>15.691000000000001</v>
      </c>
      <c r="E449" s="1">
        <v>-105.432</v>
      </c>
      <c r="F449" s="1">
        <v>1E-3</v>
      </c>
      <c r="G449" s="1">
        <v>0.702878</v>
      </c>
      <c r="H449" s="1">
        <f>(表1[[#This Row],[SR87_SR86]]-0.7)*10000</f>
        <v>28.78000000000047</v>
      </c>
      <c r="I449" s="1">
        <v>0.513042</v>
      </c>
      <c r="J449" s="1">
        <f>(表1[[#This Row],[ND143_ND144]]-0.51)*10000</f>
        <v>30.419999999999892</v>
      </c>
      <c r="K449" s="1">
        <v>18.190999999999999</v>
      </c>
      <c r="L449" s="1">
        <f>表1[[#This Row],[PB206_PB204]]*0.1084+13.491</f>
        <v>15.462904399999999</v>
      </c>
      <c r="M449" s="1">
        <f>表1[[#This Row],[PB206_PB204]]*1.209+15.627</f>
        <v>37.619919000000003</v>
      </c>
      <c r="N449" s="1">
        <v>15.506</v>
      </c>
      <c r="O449" s="1">
        <v>37.582999999999998</v>
      </c>
      <c r="P449" s="1">
        <f>(表1[[#This Row],[PB207_PB204]]-表1[[#This Row],[7NRHL]])*100</f>
        <v>4.30956000000009</v>
      </c>
      <c r="Q449" s="1">
        <f>(表1[[#This Row],[PB208_PB204]]-表1[[#This Row],[8NRHL]])*100</f>
        <v>-3.6919000000004587</v>
      </c>
    </row>
    <row r="450" spans="1:17" x14ac:dyDescent="0.4">
      <c r="A450" s="1">
        <v>1</v>
      </c>
      <c r="B450" s="1" t="s">
        <v>0</v>
      </c>
      <c r="C450" s="1" t="s">
        <v>543</v>
      </c>
      <c r="D450" s="1">
        <v>9.5116700000000005</v>
      </c>
      <c r="E450" s="1">
        <v>-104.215</v>
      </c>
      <c r="F450" s="1">
        <v>1.0000000000000001E-5</v>
      </c>
      <c r="G450" s="1">
        <v>0.70247800000000005</v>
      </c>
      <c r="H450" s="1">
        <f>(表1[[#This Row],[SR87_SR86]]-0.7)*10000</f>
        <v>24.780000000000911</v>
      </c>
      <c r="I450" s="1">
        <v>0.51308900000000002</v>
      </c>
      <c r="J450" s="1">
        <f>(表1[[#This Row],[ND143_ND144]]-0.51)*10000</f>
        <v>30.890000000000086</v>
      </c>
      <c r="K450" s="1">
        <v>18.189699999999998</v>
      </c>
      <c r="L450" s="1">
        <f>表1[[#This Row],[PB206_PB204]]*0.1084+13.491</f>
        <v>15.46276348</v>
      </c>
      <c r="M450" s="1">
        <f>表1[[#This Row],[PB206_PB204]]*1.209+15.627</f>
        <v>37.618347300000003</v>
      </c>
      <c r="N450" s="1">
        <v>15.485300000000001</v>
      </c>
      <c r="O450" s="1">
        <v>37.587699999999998</v>
      </c>
      <c r="P450" s="1">
        <f>(表1[[#This Row],[PB207_PB204]]-表1[[#This Row],[7NRHL]])*100</f>
        <v>2.2536520000000948</v>
      </c>
      <c r="Q450" s="1">
        <f>(表1[[#This Row],[PB208_PB204]]-表1[[#This Row],[8NRHL]])*100</f>
        <v>-3.0647300000005373</v>
      </c>
    </row>
    <row r="451" spans="1:17" x14ac:dyDescent="0.4">
      <c r="A451" s="1">
        <v>1</v>
      </c>
      <c r="B451" s="1" t="s">
        <v>0</v>
      </c>
      <c r="C451" s="1" t="s">
        <v>544</v>
      </c>
      <c r="D451" s="1">
        <v>15.706</v>
      </c>
      <c r="E451" s="1">
        <v>-105.43300000000001</v>
      </c>
      <c r="F451" s="1">
        <v>1E-3</v>
      </c>
      <c r="G451" s="1">
        <v>0.70290799999999998</v>
      </c>
      <c r="H451" s="1">
        <f>(表1[[#This Row],[SR87_SR86]]-0.7)*10000</f>
        <v>29.080000000000219</v>
      </c>
      <c r="I451" s="1">
        <v>0.51305500000000004</v>
      </c>
      <c r="J451" s="1">
        <f>(表1[[#This Row],[ND143_ND144]]-0.51)*10000</f>
        <v>30.550000000000299</v>
      </c>
      <c r="K451" s="1">
        <v>18.189</v>
      </c>
      <c r="L451" s="1">
        <f>表1[[#This Row],[PB206_PB204]]*0.1084+13.491</f>
        <v>15.462687599999999</v>
      </c>
      <c r="M451" s="1">
        <f>表1[[#This Row],[PB206_PB204]]*1.209+15.627</f>
        <v>37.617501000000004</v>
      </c>
      <c r="N451" s="1">
        <v>15.503</v>
      </c>
      <c r="O451" s="1">
        <v>37.573999999999998</v>
      </c>
      <c r="P451" s="1">
        <f>(表1[[#This Row],[PB207_PB204]]-表1[[#This Row],[7NRHL]])*100</f>
        <v>4.0312400000001247</v>
      </c>
      <c r="Q451" s="1">
        <f>(表1[[#This Row],[PB208_PB204]]-表1[[#This Row],[8NRHL]])*100</f>
        <v>-4.3501000000006229</v>
      </c>
    </row>
    <row r="452" spans="1:17" x14ac:dyDescent="0.4">
      <c r="A452" s="1">
        <v>1</v>
      </c>
      <c r="B452" s="1" t="s">
        <v>0</v>
      </c>
      <c r="C452" s="1" t="s">
        <v>545</v>
      </c>
      <c r="D452" s="1">
        <v>9.5884999999999998</v>
      </c>
      <c r="E452" s="1">
        <v>-104.218</v>
      </c>
      <c r="F452" s="1">
        <v>1.0000000000000001E-5</v>
      </c>
      <c r="G452" s="1">
        <v>0.70281199999999999</v>
      </c>
      <c r="H452" s="1">
        <f>(表1[[#This Row],[SR87_SR86]]-0.7)*10000</f>
        <v>28.120000000000367</v>
      </c>
      <c r="I452" s="1">
        <v>0.51309000000000005</v>
      </c>
      <c r="J452" s="1">
        <f>(表1[[#This Row],[ND143_ND144]]-0.51)*10000</f>
        <v>30.900000000000372</v>
      </c>
      <c r="K452" s="1">
        <v>18.186</v>
      </c>
      <c r="L452" s="1">
        <f>表1[[#This Row],[PB206_PB204]]*0.1084+13.491</f>
        <v>15.4623624</v>
      </c>
      <c r="M452" s="1">
        <f>表1[[#This Row],[PB206_PB204]]*1.209+15.627</f>
        <v>37.613874000000003</v>
      </c>
      <c r="N452" s="1">
        <v>15.4816</v>
      </c>
      <c r="O452" s="1">
        <v>37.575400000000002</v>
      </c>
      <c r="P452" s="1">
        <f>(表1[[#This Row],[PB207_PB204]]-表1[[#This Row],[7NRHL]])*100</f>
        <v>1.9237600000000299</v>
      </c>
      <c r="Q452" s="1">
        <f>(表1[[#This Row],[PB208_PB204]]-表1[[#This Row],[8NRHL]])*100</f>
        <v>-3.8474000000000785</v>
      </c>
    </row>
    <row r="453" spans="1:17" x14ac:dyDescent="0.4">
      <c r="A453" s="1">
        <v>1</v>
      </c>
      <c r="B453" s="1" t="s">
        <v>0</v>
      </c>
      <c r="C453" s="1" t="s">
        <v>546</v>
      </c>
      <c r="D453" s="1">
        <v>15.627000000000001</v>
      </c>
      <c r="E453" s="1">
        <v>-105.414</v>
      </c>
      <c r="F453" s="1">
        <v>1E-3</v>
      </c>
      <c r="G453" s="1">
        <v>0.70285900000000001</v>
      </c>
      <c r="H453" s="1">
        <f>(表1[[#This Row],[SR87_SR86]]-0.7)*10000</f>
        <v>28.590000000000558</v>
      </c>
      <c r="I453" s="1">
        <v>0.51303900000000002</v>
      </c>
      <c r="J453" s="1">
        <f>(表1[[#This Row],[ND143_ND144]]-0.51)*10000</f>
        <v>30.390000000000139</v>
      </c>
      <c r="K453" s="1">
        <v>18.186</v>
      </c>
      <c r="L453" s="1">
        <f>表1[[#This Row],[PB206_PB204]]*0.1084+13.491</f>
        <v>15.4623624</v>
      </c>
      <c r="M453" s="1">
        <f>表1[[#This Row],[PB206_PB204]]*1.209+15.627</f>
        <v>37.613874000000003</v>
      </c>
      <c r="N453" s="1">
        <v>15.5</v>
      </c>
      <c r="O453" s="1">
        <v>37.566000000000003</v>
      </c>
      <c r="P453" s="1">
        <f>(表1[[#This Row],[PB207_PB204]]-表1[[#This Row],[7NRHL]])*100</f>
        <v>3.7637600000000049</v>
      </c>
      <c r="Q453" s="1">
        <f>(表1[[#This Row],[PB208_PB204]]-表1[[#This Row],[8NRHL]])*100</f>
        <v>-4.7874000000000194</v>
      </c>
    </row>
    <row r="454" spans="1:17" x14ac:dyDescent="0.4">
      <c r="A454" s="1">
        <v>1</v>
      </c>
      <c r="B454" s="1" t="s">
        <v>0</v>
      </c>
      <c r="C454" s="1" t="s">
        <v>547</v>
      </c>
      <c r="D454" s="1">
        <v>15.726000000000001</v>
      </c>
      <c r="E454" s="1">
        <v>-105.41</v>
      </c>
      <c r="F454" s="1">
        <v>1E-3</v>
      </c>
      <c r="G454" s="1">
        <v>0.702878</v>
      </c>
      <c r="H454" s="1">
        <f>(表1[[#This Row],[SR87_SR86]]-0.7)*10000</f>
        <v>28.78000000000047</v>
      </c>
      <c r="I454" s="1">
        <v>0.51303699999999997</v>
      </c>
      <c r="J454" s="1">
        <f>(表1[[#This Row],[ND143_ND144]]-0.51)*10000</f>
        <v>30.369999999999564</v>
      </c>
      <c r="K454" s="1">
        <v>18.184999999999999</v>
      </c>
      <c r="L454" s="1">
        <f>表1[[#This Row],[PB206_PB204]]*0.1084+13.491</f>
        <v>15.462254</v>
      </c>
      <c r="M454" s="1">
        <f>表1[[#This Row],[PB206_PB204]]*1.209+15.627</f>
        <v>37.612665</v>
      </c>
      <c r="N454" s="1">
        <v>15.499000000000001</v>
      </c>
      <c r="O454" s="1">
        <v>37.558</v>
      </c>
      <c r="P454" s="1">
        <f>(表1[[#This Row],[PB207_PB204]]-表1[[#This Row],[7NRHL]])*100</f>
        <v>3.6746000000000834</v>
      </c>
      <c r="Q454" s="1">
        <f>(表1[[#This Row],[PB208_PB204]]-表1[[#This Row],[8NRHL]])*100</f>
        <v>-5.4664999999999964</v>
      </c>
    </row>
    <row r="455" spans="1:17" x14ac:dyDescent="0.4">
      <c r="A455" s="1">
        <v>1</v>
      </c>
      <c r="B455" s="1" t="s">
        <v>0</v>
      </c>
      <c r="C455" s="1" t="s">
        <v>548</v>
      </c>
      <c r="D455" s="1">
        <v>15.728</v>
      </c>
      <c r="E455" s="1">
        <v>-105.408</v>
      </c>
      <c r="F455" s="1">
        <v>1E-3</v>
      </c>
      <c r="G455" s="1">
        <v>0.70289199999999996</v>
      </c>
      <c r="H455" s="1">
        <f>(表1[[#This Row],[SR87_SR86]]-0.7)*10000</f>
        <v>28.920000000000059</v>
      </c>
      <c r="I455" s="1">
        <v>0.51304099999999997</v>
      </c>
      <c r="J455" s="1">
        <f>(表1[[#This Row],[ND143_ND144]]-0.51)*10000</f>
        <v>30.409999999999606</v>
      </c>
      <c r="K455" s="1">
        <v>18.181999999999999</v>
      </c>
      <c r="L455" s="1">
        <f>表1[[#This Row],[PB206_PB204]]*0.1084+13.491</f>
        <v>15.461928799999999</v>
      </c>
      <c r="M455" s="1">
        <f>表1[[#This Row],[PB206_PB204]]*1.209+15.627</f>
        <v>37.609037999999998</v>
      </c>
      <c r="N455" s="1">
        <v>15.496</v>
      </c>
      <c r="O455" s="1">
        <v>37.552</v>
      </c>
      <c r="P455" s="1">
        <f>(表1[[#This Row],[PB207_PB204]]-表1[[#This Row],[7NRHL]])*100</f>
        <v>3.4071200000001411</v>
      </c>
      <c r="Q455" s="1">
        <f>(表1[[#This Row],[PB208_PB204]]-表1[[#This Row],[8NRHL]])*100</f>
        <v>-5.703799999999859</v>
      </c>
    </row>
    <row r="456" spans="1:17" x14ac:dyDescent="0.4">
      <c r="A456" s="1">
        <v>1</v>
      </c>
      <c r="B456" s="1" t="s">
        <v>0</v>
      </c>
      <c r="C456" s="1" t="s">
        <v>549</v>
      </c>
      <c r="D456" s="1">
        <v>15.622999999999999</v>
      </c>
      <c r="E456" s="1">
        <v>-105.41</v>
      </c>
      <c r="F456" s="1">
        <v>1E-3</v>
      </c>
      <c r="G456" s="1">
        <v>0.70287699999999997</v>
      </c>
      <c r="H456" s="1">
        <f>(表1[[#This Row],[SR87_SR86]]-0.7)*10000</f>
        <v>28.770000000000184</v>
      </c>
      <c r="I456" s="1">
        <v>0.51302899999999996</v>
      </c>
      <c r="J456" s="1">
        <f>(表1[[#This Row],[ND143_ND144]]-0.51)*10000</f>
        <v>30.289999999999484</v>
      </c>
      <c r="K456" s="1">
        <v>18.18</v>
      </c>
      <c r="L456" s="1">
        <f>表1[[#This Row],[PB206_PB204]]*0.1084+13.491</f>
        <v>15.461711999999999</v>
      </c>
      <c r="M456" s="1">
        <f>表1[[#This Row],[PB206_PB204]]*1.209+15.627</f>
        <v>37.606619999999999</v>
      </c>
      <c r="N456" s="1">
        <v>15.491</v>
      </c>
      <c r="O456" s="1">
        <v>37.537999999999997</v>
      </c>
      <c r="P456" s="1">
        <f>(表1[[#This Row],[PB207_PB204]]-表1[[#This Row],[7NRHL]])*100</f>
        <v>2.9288000000001091</v>
      </c>
      <c r="Q456" s="1">
        <f>(表1[[#This Row],[PB208_PB204]]-表1[[#This Row],[8NRHL]])*100</f>
        <v>-6.862000000000279</v>
      </c>
    </row>
    <row r="457" spans="1:17" x14ac:dyDescent="0.4">
      <c r="A457" s="1">
        <v>1</v>
      </c>
      <c r="B457" s="1" t="s">
        <v>0</v>
      </c>
      <c r="C457" s="1" t="s">
        <v>550</v>
      </c>
      <c r="D457" s="1">
        <v>9.5284999999999993</v>
      </c>
      <c r="E457" s="1">
        <v>-104.217</v>
      </c>
      <c r="F457" s="1">
        <v>1.0000000000000001E-5</v>
      </c>
      <c r="G457" s="1">
        <v>0.70276000000000005</v>
      </c>
      <c r="H457" s="1">
        <f>(表1[[#This Row],[SR87_SR86]]-0.7)*10000</f>
        <v>27.600000000000957</v>
      </c>
      <c r="I457" s="1">
        <v>0.51308299999999996</v>
      </c>
      <c r="J457" s="1">
        <f>(表1[[#This Row],[ND143_ND144]]-0.51)*10000</f>
        <v>30.829999999999469</v>
      </c>
      <c r="K457" s="1">
        <v>18.178899999999999</v>
      </c>
      <c r="L457" s="1">
        <f>表1[[#This Row],[PB206_PB204]]*0.1084+13.491</f>
        <v>15.461592759999998</v>
      </c>
      <c r="M457" s="1">
        <f>表1[[#This Row],[PB206_PB204]]*1.209+15.627</f>
        <v>37.605290099999998</v>
      </c>
      <c r="N457" s="1">
        <v>15.490399999999999</v>
      </c>
      <c r="O457" s="1">
        <v>37.587899999999998</v>
      </c>
      <c r="P457" s="1">
        <f>(表1[[#This Row],[PB207_PB204]]-表1[[#This Row],[7NRHL]])*100</f>
        <v>2.8807240000000789</v>
      </c>
      <c r="Q457" s="1">
        <f>(表1[[#This Row],[PB208_PB204]]-表1[[#This Row],[8NRHL]])*100</f>
        <v>-1.7390100000000075</v>
      </c>
    </row>
    <row r="458" spans="1:17" x14ac:dyDescent="0.4">
      <c r="A458" s="1">
        <v>1</v>
      </c>
      <c r="B458" s="1" t="s">
        <v>0</v>
      </c>
      <c r="C458" s="1" t="s">
        <v>551</v>
      </c>
      <c r="D458" s="1">
        <v>9.5291999999999994</v>
      </c>
      <c r="E458" s="1">
        <v>-104.226</v>
      </c>
      <c r="F458" s="1">
        <v>1.0000000000000001E-5</v>
      </c>
      <c r="G458" s="1">
        <v>0.70262500000000006</v>
      </c>
      <c r="H458" s="1">
        <f>(表1[[#This Row],[SR87_SR86]]-0.7)*10000</f>
        <v>26.250000000000995</v>
      </c>
      <c r="I458" s="1">
        <v>0.51308600000000004</v>
      </c>
      <c r="J458" s="1">
        <f>(表1[[#This Row],[ND143_ND144]]-0.51)*10000</f>
        <v>30.860000000000333</v>
      </c>
      <c r="K458" s="1">
        <v>18.178599999999999</v>
      </c>
      <c r="L458" s="1">
        <f>表1[[#This Row],[PB206_PB204]]*0.1084+13.491</f>
        <v>15.461560239999999</v>
      </c>
      <c r="M458" s="1">
        <f>表1[[#This Row],[PB206_PB204]]*1.209+15.627</f>
        <v>37.604927400000001</v>
      </c>
      <c r="N458" s="1">
        <v>15.4892</v>
      </c>
      <c r="O458" s="1">
        <v>37.572899999999997</v>
      </c>
      <c r="P458" s="1">
        <f>(表1[[#This Row],[PB207_PB204]]-表1[[#This Row],[7NRHL]])*100</f>
        <v>2.7639760000001345</v>
      </c>
      <c r="Q458" s="1">
        <f>(表1[[#This Row],[PB208_PB204]]-表1[[#This Row],[8NRHL]])*100</f>
        <v>-3.2027400000004036</v>
      </c>
    </row>
    <row r="459" spans="1:17" x14ac:dyDescent="0.4">
      <c r="A459" s="1">
        <v>1</v>
      </c>
      <c r="B459" s="1" t="s">
        <v>0</v>
      </c>
      <c r="C459" s="1" t="s">
        <v>552</v>
      </c>
      <c r="D459" s="1">
        <v>9.5289999999999999</v>
      </c>
      <c r="E459" s="1">
        <v>-104.22199999999999</v>
      </c>
      <c r="F459" s="1">
        <v>1.0000000000000001E-5</v>
      </c>
      <c r="G459" s="1">
        <v>0.70286000000000004</v>
      </c>
      <c r="H459" s="1">
        <f>(表1[[#This Row],[SR87_SR86]]-0.7)*10000</f>
        <v>28.600000000000847</v>
      </c>
      <c r="I459" s="1">
        <v>0.51307400000000003</v>
      </c>
      <c r="J459" s="1">
        <f>(表1[[#This Row],[ND143_ND144]]-0.51)*10000</f>
        <v>30.740000000000212</v>
      </c>
      <c r="K459" s="1">
        <v>18.1782</v>
      </c>
      <c r="L459" s="1">
        <f>表1[[#This Row],[PB206_PB204]]*0.1084+13.491</f>
        <v>15.46151688</v>
      </c>
      <c r="M459" s="1">
        <f>表1[[#This Row],[PB206_PB204]]*1.209+15.627</f>
        <v>37.604443800000006</v>
      </c>
      <c r="N459" s="1">
        <v>15.489000000000001</v>
      </c>
      <c r="O459" s="1">
        <v>37.572200000000002</v>
      </c>
      <c r="P459" s="1">
        <f>(表1[[#This Row],[PB207_PB204]]-表1[[#This Row],[7NRHL]])*100</f>
        <v>2.7483120000001193</v>
      </c>
      <c r="Q459" s="1">
        <f>(表1[[#This Row],[PB208_PB204]]-表1[[#This Row],[8NRHL]])*100</f>
        <v>-3.2243800000003375</v>
      </c>
    </row>
    <row r="460" spans="1:17" x14ac:dyDescent="0.4">
      <c r="A460" s="1">
        <v>1</v>
      </c>
      <c r="B460" s="1" t="s">
        <v>0</v>
      </c>
      <c r="C460" s="1" t="s">
        <v>553</v>
      </c>
      <c r="D460" s="1">
        <v>15.622999999999999</v>
      </c>
      <c r="E460" s="1">
        <v>-105.426</v>
      </c>
      <c r="F460" s="1">
        <v>1E-3</v>
      </c>
      <c r="G460" s="1">
        <v>0.70288399999999995</v>
      </c>
      <c r="H460" s="1">
        <f>(表1[[#This Row],[SR87_SR86]]-0.7)*10000</f>
        <v>28.839999999999975</v>
      </c>
      <c r="I460" s="1">
        <v>0.51304400000000006</v>
      </c>
      <c r="J460" s="1">
        <f>(表1[[#This Row],[ND143_ND144]]-0.51)*10000</f>
        <v>30.440000000000467</v>
      </c>
      <c r="K460" s="1">
        <v>18.177</v>
      </c>
      <c r="L460" s="1">
        <f>表1[[#This Row],[PB206_PB204]]*0.1084+13.491</f>
        <v>15.4613868</v>
      </c>
      <c r="M460" s="1">
        <f>表1[[#This Row],[PB206_PB204]]*1.209+15.627</f>
        <v>37.602993000000005</v>
      </c>
      <c r="N460" s="1">
        <v>15.503</v>
      </c>
      <c r="O460" s="1">
        <v>37.555999999999997</v>
      </c>
      <c r="P460" s="1">
        <f>(表1[[#This Row],[PB207_PB204]]-表1[[#This Row],[7NRHL]])*100</f>
        <v>4.1613200000000461</v>
      </c>
      <c r="Q460" s="1">
        <f>(表1[[#This Row],[PB208_PB204]]-表1[[#This Row],[8NRHL]])*100</f>
        <v>-4.6993000000007612</v>
      </c>
    </row>
    <row r="461" spans="1:17" x14ac:dyDescent="0.4">
      <c r="A461" s="1">
        <v>1</v>
      </c>
      <c r="B461" s="1" t="s">
        <v>0</v>
      </c>
      <c r="C461" s="1" t="s">
        <v>554</v>
      </c>
      <c r="D461" s="1">
        <v>2.2999999999999998</v>
      </c>
      <c r="E461" s="1">
        <v>-99.56</v>
      </c>
      <c r="F461" s="1">
        <v>0.01</v>
      </c>
      <c r="G461" s="1">
        <v>0.702403</v>
      </c>
      <c r="H461" s="1">
        <f>(表1[[#This Row],[SR87_SR86]]-0.7)*10000</f>
        <v>24.030000000000442</v>
      </c>
      <c r="I461" s="1">
        <v>0.51312100000000005</v>
      </c>
      <c r="J461" s="1">
        <f>(表1[[#This Row],[ND143_ND144]]-0.51)*10000</f>
        <v>31.210000000000406</v>
      </c>
      <c r="K461" s="1">
        <v>18.175999999999998</v>
      </c>
      <c r="L461" s="1">
        <f>表1[[#This Row],[PB206_PB204]]*0.1084+13.491</f>
        <v>15.461278399999999</v>
      </c>
      <c r="M461" s="1">
        <f>表1[[#This Row],[PB206_PB204]]*1.209+15.627</f>
        <v>37.601784000000002</v>
      </c>
      <c r="N461" s="1">
        <v>15.487</v>
      </c>
      <c r="O461" s="1">
        <v>37.747</v>
      </c>
      <c r="P461" s="1">
        <f>(表1[[#This Row],[PB207_PB204]]-表1[[#This Row],[7NRHL]])*100</f>
        <v>2.5721600000000677</v>
      </c>
      <c r="Q461" s="1">
        <f>(表1[[#This Row],[PB208_PB204]]-表1[[#This Row],[8NRHL]])*100</f>
        <v>14.521599999999779</v>
      </c>
    </row>
    <row r="462" spans="1:17" x14ac:dyDescent="0.4">
      <c r="A462" s="1">
        <v>1</v>
      </c>
      <c r="B462" s="1" t="s">
        <v>0</v>
      </c>
      <c r="C462" s="1" t="s">
        <v>555</v>
      </c>
      <c r="D462" s="1">
        <v>14.59</v>
      </c>
      <c r="E462" s="1">
        <v>-104.33</v>
      </c>
      <c r="F462" s="1">
        <v>0.01</v>
      </c>
      <c r="G462" s="1">
        <v>0.70252000000000003</v>
      </c>
      <c r="H462" s="1">
        <f>(表1[[#This Row],[SR87_SR86]]-0.7)*10000</f>
        <v>25.200000000000777</v>
      </c>
      <c r="I462" s="1">
        <v>0.51316099999999998</v>
      </c>
      <c r="J462" s="1">
        <f>(表1[[#This Row],[ND143_ND144]]-0.51)*10000</f>
        <v>31.609999999999694</v>
      </c>
      <c r="K462" s="1">
        <v>18.175999999999998</v>
      </c>
      <c r="L462" s="1">
        <f>表1[[#This Row],[PB206_PB204]]*0.1084+13.491</f>
        <v>15.461278399999999</v>
      </c>
      <c r="M462" s="1">
        <f>表1[[#This Row],[PB206_PB204]]*1.209+15.627</f>
        <v>37.601784000000002</v>
      </c>
      <c r="N462" s="1">
        <v>15.458</v>
      </c>
      <c r="O462" s="1">
        <v>37.65</v>
      </c>
      <c r="P462" s="1">
        <f>(表1[[#This Row],[PB207_PB204]]-表1[[#This Row],[7NRHL]])*100</f>
        <v>-0.32783999999992375</v>
      </c>
      <c r="Q462" s="1">
        <f>(表1[[#This Row],[PB208_PB204]]-表1[[#This Row],[8NRHL]])*100</f>
        <v>4.8215999999996484</v>
      </c>
    </row>
    <row r="463" spans="1:17" x14ac:dyDescent="0.4">
      <c r="A463" s="1">
        <v>1</v>
      </c>
      <c r="B463" s="1" t="s">
        <v>0</v>
      </c>
      <c r="C463" s="1" t="s">
        <v>555</v>
      </c>
      <c r="D463" s="1">
        <v>14.59</v>
      </c>
      <c r="E463" s="1">
        <v>-104.33</v>
      </c>
      <c r="F463" s="1">
        <v>0.01</v>
      </c>
      <c r="G463" s="1">
        <v>0.70252000000000003</v>
      </c>
      <c r="H463" s="1">
        <f>(表1[[#This Row],[SR87_SR86]]-0.7)*10000</f>
        <v>25.200000000000777</v>
      </c>
      <c r="I463" s="1">
        <v>0.51316099999999998</v>
      </c>
      <c r="J463" s="1">
        <f>(表1[[#This Row],[ND143_ND144]]-0.51)*10000</f>
        <v>31.609999999999694</v>
      </c>
      <c r="K463" s="1">
        <v>18.175999999999998</v>
      </c>
      <c r="L463" s="1">
        <f>表1[[#This Row],[PB206_PB204]]*0.1084+13.491</f>
        <v>15.461278399999999</v>
      </c>
      <c r="M463" s="1">
        <f>表1[[#This Row],[PB206_PB204]]*1.209+15.627</f>
        <v>37.601784000000002</v>
      </c>
      <c r="N463" s="1">
        <v>15.458</v>
      </c>
      <c r="O463" s="1">
        <v>37.65</v>
      </c>
      <c r="P463" s="1">
        <f>(表1[[#This Row],[PB207_PB204]]-表1[[#This Row],[7NRHL]])*100</f>
        <v>-0.32783999999992375</v>
      </c>
      <c r="Q463" s="1">
        <f>(表1[[#This Row],[PB208_PB204]]-表1[[#This Row],[8NRHL]])*100</f>
        <v>4.8215999999996484</v>
      </c>
    </row>
    <row r="464" spans="1:17" x14ac:dyDescent="0.4">
      <c r="A464" s="1">
        <v>1</v>
      </c>
      <c r="B464" s="1" t="s">
        <v>0</v>
      </c>
      <c r="C464" s="1" t="s">
        <v>556</v>
      </c>
      <c r="D464" s="1">
        <v>15.654999999999999</v>
      </c>
      <c r="E464" s="1">
        <v>-105.41500000000001</v>
      </c>
      <c r="F464" s="1">
        <v>1E-3</v>
      </c>
      <c r="G464" s="1">
        <v>0.702878</v>
      </c>
      <c r="H464" s="1">
        <f>(表1[[#This Row],[SR87_SR86]]-0.7)*10000</f>
        <v>28.78000000000047</v>
      </c>
      <c r="I464" s="1">
        <v>0.51303900000000002</v>
      </c>
      <c r="J464" s="1">
        <f>(表1[[#This Row],[ND143_ND144]]-0.51)*10000</f>
        <v>30.390000000000139</v>
      </c>
      <c r="K464" s="1">
        <v>18.175999999999998</v>
      </c>
      <c r="L464" s="1">
        <f>表1[[#This Row],[PB206_PB204]]*0.1084+13.491</f>
        <v>15.461278399999999</v>
      </c>
      <c r="M464" s="1">
        <f>表1[[#This Row],[PB206_PB204]]*1.209+15.627</f>
        <v>37.601784000000002</v>
      </c>
      <c r="N464" s="1">
        <v>15.500999999999999</v>
      </c>
      <c r="O464" s="1">
        <v>37.57</v>
      </c>
      <c r="P464" s="1">
        <f>(表1[[#This Row],[PB207_PB204]]-表1[[#This Row],[7NRHL]])*100</f>
        <v>3.9721600000000024</v>
      </c>
      <c r="Q464" s="1">
        <f>(表1[[#This Row],[PB208_PB204]]-表1[[#This Row],[8NRHL]])*100</f>
        <v>-3.1784000000001811</v>
      </c>
    </row>
    <row r="465" spans="1:17" x14ac:dyDescent="0.4">
      <c r="A465" s="1">
        <v>1</v>
      </c>
      <c r="B465" s="1" t="s">
        <v>0</v>
      </c>
      <c r="C465" s="1" t="s">
        <v>557</v>
      </c>
      <c r="D465" s="1">
        <v>15.721</v>
      </c>
      <c r="E465" s="1">
        <v>-105.416</v>
      </c>
      <c r="F465" s="1">
        <v>1E-3</v>
      </c>
      <c r="G465" s="1">
        <v>0.70292200000000005</v>
      </c>
      <c r="H465" s="1">
        <f>(表1[[#This Row],[SR87_SR86]]-0.7)*10000</f>
        <v>29.220000000000912</v>
      </c>
      <c r="I465" s="1">
        <v>0.51303799999999999</v>
      </c>
      <c r="J465" s="1">
        <f>(表1[[#This Row],[ND143_ND144]]-0.51)*10000</f>
        <v>30.379999999999853</v>
      </c>
      <c r="K465" s="1">
        <v>18.175999999999998</v>
      </c>
      <c r="L465" s="1">
        <f>表1[[#This Row],[PB206_PB204]]*0.1084+13.491</f>
        <v>15.461278399999999</v>
      </c>
      <c r="M465" s="1">
        <f>表1[[#This Row],[PB206_PB204]]*1.209+15.627</f>
        <v>37.601784000000002</v>
      </c>
      <c r="N465" s="1">
        <v>15.505000000000001</v>
      </c>
      <c r="O465" s="1">
        <v>37.567999999999998</v>
      </c>
      <c r="P465" s="1">
        <f>(表1[[#This Row],[PB207_PB204]]-表1[[#This Row],[7NRHL]])*100</f>
        <v>4.3721600000001359</v>
      </c>
      <c r="Q465" s="1">
        <f>(表1[[#This Row],[PB208_PB204]]-表1[[#This Row],[8NRHL]])*100</f>
        <v>-3.3784000000004255</v>
      </c>
    </row>
    <row r="466" spans="1:17" x14ac:dyDescent="0.4">
      <c r="A466" s="1">
        <v>1</v>
      </c>
      <c r="B466" s="1" t="s">
        <v>0</v>
      </c>
      <c r="C466" s="1" t="s">
        <v>558</v>
      </c>
      <c r="D466" s="1">
        <v>12.4412</v>
      </c>
      <c r="E466" s="1">
        <v>-103.88800000000001</v>
      </c>
      <c r="F466" s="1">
        <v>1E-3</v>
      </c>
      <c r="G466" s="1">
        <v>0.70260599999999995</v>
      </c>
      <c r="H466" s="1">
        <f>(表1[[#This Row],[SR87_SR86]]-0.7)*10000</f>
        <v>26.059999999999974</v>
      </c>
      <c r="I466" s="1">
        <v>0.51312000000000002</v>
      </c>
      <c r="J466" s="1">
        <f>(表1[[#This Row],[ND143_ND144]]-0.51)*10000</f>
        <v>31.200000000000117</v>
      </c>
      <c r="K466" s="1">
        <v>18.175000000000001</v>
      </c>
      <c r="L466" s="1">
        <f>表1[[#This Row],[PB206_PB204]]*0.1084+13.491</f>
        <v>15.461169999999999</v>
      </c>
      <c r="M466" s="1">
        <f>表1[[#This Row],[PB206_PB204]]*1.209+15.627</f>
        <v>37.600575000000006</v>
      </c>
      <c r="N466" s="1">
        <v>15.5284</v>
      </c>
      <c r="O466" s="1">
        <v>37.860999999999997</v>
      </c>
      <c r="P466" s="1">
        <f>(表1[[#This Row],[PB207_PB204]]-表1[[#This Row],[7NRHL]])*100</f>
        <v>6.7230000000000345</v>
      </c>
      <c r="Q466" s="1">
        <f>(表1[[#This Row],[PB208_PB204]]-表1[[#This Row],[8NRHL]])*100</f>
        <v>26.04249999999908</v>
      </c>
    </row>
    <row r="467" spans="1:17" x14ac:dyDescent="0.4">
      <c r="A467" s="1">
        <v>1</v>
      </c>
      <c r="B467" s="1" t="s">
        <v>0</v>
      </c>
      <c r="C467" s="1" t="s">
        <v>559</v>
      </c>
      <c r="D467" s="1">
        <v>15.622999999999999</v>
      </c>
      <c r="E467" s="1">
        <v>-105.417</v>
      </c>
      <c r="F467" s="1">
        <v>1E-3</v>
      </c>
      <c r="G467" s="1">
        <v>0.70287699999999997</v>
      </c>
      <c r="H467" s="1">
        <f>(表1[[#This Row],[SR87_SR86]]-0.7)*10000</f>
        <v>28.770000000000184</v>
      </c>
      <c r="I467" s="1">
        <v>0.51304000000000005</v>
      </c>
      <c r="J467" s="1">
        <f>(表1[[#This Row],[ND143_ND144]]-0.51)*10000</f>
        <v>30.400000000000425</v>
      </c>
      <c r="K467" s="1">
        <v>18.173999999999999</v>
      </c>
      <c r="L467" s="1">
        <f>表1[[#This Row],[PB206_PB204]]*0.1084+13.491</f>
        <v>15.461061599999999</v>
      </c>
      <c r="M467" s="1">
        <f>表1[[#This Row],[PB206_PB204]]*1.209+15.627</f>
        <v>37.599366000000003</v>
      </c>
      <c r="N467" s="1">
        <v>15.507</v>
      </c>
      <c r="O467" s="1">
        <v>37.582000000000001</v>
      </c>
      <c r="P467" s="1">
        <f>(表1[[#This Row],[PB207_PB204]]-表1[[#This Row],[7NRHL]])*100</f>
        <v>4.5938400000000712</v>
      </c>
      <c r="Q467" s="1">
        <f>(表1[[#This Row],[PB208_PB204]]-表1[[#This Row],[8NRHL]])*100</f>
        <v>-1.7366000000002657</v>
      </c>
    </row>
    <row r="468" spans="1:17" x14ac:dyDescent="0.4">
      <c r="A468" s="1">
        <v>1</v>
      </c>
      <c r="B468" s="1" t="s">
        <v>0</v>
      </c>
      <c r="C468" s="1" t="s">
        <v>560</v>
      </c>
      <c r="D468" s="1">
        <v>42.948</v>
      </c>
      <c r="E468" s="1">
        <v>-126.62</v>
      </c>
      <c r="F468" s="1">
        <v>1E-3</v>
      </c>
      <c r="G468" s="1">
        <v>0.70245500000000005</v>
      </c>
      <c r="H468" s="1">
        <f>(表1[[#This Row],[SR87_SR86]]-0.7)*10000</f>
        <v>24.55000000000096</v>
      </c>
      <c r="I468" s="1">
        <v>0.51322699999999999</v>
      </c>
      <c r="J468" s="1">
        <f>(表1[[#This Row],[ND143_ND144]]-0.51)*10000</f>
        <v>32.269999999999797</v>
      </c>
      <c r="K468" s="1">
        <v>18.172999999999998</v>
      </c>
      <c r="L468" s="1">
        <f>表1[[#This Row],[PB206_PB204]]*0.1084+13.491</f>
        <v>15.460953199999999</v>
      </c>
      <c r="M468" s="1">
        <f>表1[[#This Row],[PB206_PB204]]*1.209+15.627</f>
        <v>37.598157</v>
      </c>
      <c r="N468" s="1">
        <v>15.414999999999999</v>
      </c>
      <c r="O468" s="1">
        <v>37.509</v>
      </c>
      <c r="P468" s="1">
        <f>(表1[[#This Row],[PB207_PB204]]-表1[[#This Row],[7NRHL]])*100</f>
        <v>-4.5953199999999583</v>
      </c>
      <c r="Q468" s="1">
        <f>(表1[[#This Row],[PB208_PB204]]-表1[[#This Row],[8NRHL]])*100</f>
        <v>-8.9157000000000153</v>
      </c>
    </row>
    <row r="469" spans="1:17" x14ac:dyDescent="0.4">
      <c r="A469" s="1">
        <v>1</v>
      </c>
      <c r="B469" s="1" t="s">
        <v>0</v>
      </c>
      <c r="C469" s="1" t="s">
        <v>561</v>
      </c>
      <c r="D469" s="1">
        <v>-13.8</v>
      </c>
      <c r="E469" s="1">
        <v>-112.45</v>
      </c>
      <c r="F469" s="1">
        <v>0.01</v>
      </c>
      <c r="G469" s="1">
        <v>0.70250999999999997</v>
      </c>
      <c r="H469" s="1">
        <f>(表1[[#This Row],[SR87_SR86]]-0.7)*10000</f>
        <v>25.100000000000122</v>
      </c>
      <c r="I469" s="1">
        <v>0.51319099999999995</v>
      </c>
      <c r="J469" s="1">
        <f>(表1[[#This Row],[ND143_ND144]]-0.51)*10000</f>
        <v>31.909999999999439</v>
      </c>
      <c r="K469" s="1">
        <v>18.172999999999998</v>
      </c>
      <c r="L469" s="1">
        <f>表1[[#This Row],[PB206_PB204]]*0.1084+13.491</f>
        <v>15.460953199999999</v>
      </c>
      <c r="M469" s="1">
        <f>表1[[#This Row],[PB206_PB204]]*1.209+15.627</f>
        <v>37.598157</v>
      </c>
      <c r="N469" s="1">
        <v>15.454000000000001</v>
      </c>
      <c r="O469" s="1">
        <v>37.668999999999997</v>
      </c>
      <c r="P469" s="1">
        <f>(表1[[#This Row],[PB207_PB204]]-表1[[#This Row],[7NRHL]])*100</f>
        <v>-0.69531999999981053</v>
      </c>
      <c r="Q469" s="1">
        <f>(表1[[#This Row],[PB208_PB204]]-表1[[#This Row],[8NRHL]])*100</f>
        <v>7.0842999999996437</v>
      </c>
    </row>
    <row r="470" spans="1:17" x14ac:dyDescent="0.4">
      <c r="A470" s="1">
        <v>1</v>
      </c>
      <c r="B470" s="1" t="s">
        <v>0</v>
      </c>
      <c r="C470" s="1" t="s">
        <v>562</v>
      </c>
      <c r="D470" s="1">
        <v>15.676</v>
      </c>
      <c r="E470" s="1">
        <v>-105.423</v>
      </c>
      <c r="F470" s="1">
        <v>1E-3</v>
      </c>
      <c r="G470" s="1">
        <v>0.70287599999999995</v>
      </c>
      <c r="H470" s="1">
        <f>(表1[[#This Row],[SR87_SR86]]-0.7)*10000</f>
        <v>28.759999999999899</v>
      </c>
      <c r="I470" s="1">
        <v>0.51304300000000003</v>
      </c>
      <c r="J470" s="1">
        <f>(表1[[#This Row],[ND143_ND144]]-0.51)*10000</f>
        <v>30.430000000000177</v>
      </c>
      <c r="K470" s="1">
        <v>18.172999999999998</v>
      </c>
      <c r="L470" s="1">
        <f>表1[[#This Row],[PB206_PB204]]*0.1084+13.491</f>
        <v>15.460953199999999</v>
      </c>
      <c r="M470" s="1">
        <f>表1[[#This Row],[PB206_PB204]]*1.209+15.627</f>
        <v>37.598157</v>
      </c>
      <c r="N470" s="1">
        <v>15.503</v>
      </c>
      <c r="O470" s="1">
        <v>37.564999999999998</v>
      </c>
      <c r="P470" s="1">
        <f>(表1[[#This Row],[PB207_PB204]]-表1[[#This Row],[7NRHL]])*100</f>
        <v>4.2046800000001383</v>
      </c>
      <c r="Q470" s="1">
        <f>(表1[[#This Row],[PB208_PB204]]-表1[[#This Row],[8NRHL]])*100</f>
        <v>-3.3157000000002768</v>
      </c>
    </row>
    <row r="471" spans="1:17" x14ac:dyDescent="0.4">
      <c r="A471" s="1">
        <v>1</v>
      </c>
      <c r="B471" s="1" t="s">
        <v>0</v>
      </c>
      <c r="C471" s="1" t="s">
        <v>563</v>
      </c>
      <c r="D471" s="1">
        <v>15.619</v>
      </c>
      <c r="E471" s="1">
        <v>-105.40900000000001</v>
      </c>
      <c r="F471" s="1">
        <v>1E-3</v>
      </c>
      <c r="G471" s="1">
        <v>0.70287200000000005</v>
      </c>
      <c r="H471" s="1">
        <f>(表1[[#This Row],[SR87_SR86]]-0.7)*10000</f>
        <v>28.720000000000965</v>
      </c>
      <c r="I471" s="1">
        <v>0.51304700000000003</v>
      </c>
      <c r="J471" s="1">
        <f>(表1[[#This Row],[ND143_ND144]]-0.51)*10000</f>
        <v>30.470000000000219</v>
      </c>
      <c r="K471" s="1">
        <v>18.170999999999999</v>
      </c>
      <c r="L471" s="1">
        <f>表1[[#This Row],[PB206_PB204]]*0.1084+13.491</f>
        <v>15.4607364</v>
      </c>
      <c r="M471" s="1">
        <f>表1[[#This Row],[PB206_PB204]]*1.209+15.627</f>
        <v>37.595739000000002</v>
      </c>
      <c r="N471" s="1">
        <v>15.499000000000001</v>
      </c>
      <c r="O471" s="1">
        <v>37.563000000000002</v>
      </c>
      <c r="P471" s="1">
        <f>(表1[[#This Row],[PB207_PB204]]-表1[[#This Row],[7NRHL]])*100</f>
        <v>3.8263600000000508</v>
      </c>
      <c r="Q471" s="1">
        <f>(表1[[#This Row],[PB208_PB204]]-表1[[#This Row],[8NRHL]])*100</f>
        <v>-3.2738999999999407</v>
      </c>
    </row>
    <row r="472" spans="1:17" x14ac:dyDescent="0.4">
      <c r="A472" s="1">
        <v>1</v>
      </c>
      <c r="B472" s="1" t="s">
        <v>0</v>
      </c>
      <c r="C472" s="1" t="s">
        <v>564</v>
      </c>
      <c r="D472" s="1">
        <v>15.722</v>
      </c>
      <c r="E472" s="1">
        <v>-105.41200000000001</v>
      </c>
      <c r="F472" s="1">
        <v>1E-3</v>
      </c>
      <c r="G472" s="1">
        <v>0.702874</v>
      </c>
      <c r="H472" s="1">
        <f>(表1[[#This Row],[SR87_SR86]]-0.7)*10000</f>
        <v>28.740000000000432</v>
      </c>
      <c r="I472" s="1">
        <v>0.51304099999999997</v>
      </c>
      <c r="J472" s="1">
        <f>(表1[[#This Row],[ND143_ND144]]-0.51)*10000</f>
        <v>30.409999999999606</v>
      </c>
      <c r="K472" s="1">
        <v>18.170999999999999</v>
      </c>
      <c r="L472" s="1">
        <f>表1[[#This Row],[PB206_PB204]]*0.1084+13.491</f>
        <v>15.4607364</v>
      </c>
      <c r="M472" s="1">
        <f>表1[[#This Row],[PB206_PB204]]*1.209+15.627</f>
        <v>37.595739000000002</v>
      </c>
      <c r="N472" s="1">
        <v>15.496</v>
      </c>
      <c r="O472" s="1">
        <v>37.545000000000002</v>
      </c>
      <c r="P472" s="1">
        <f>(表1[[#This Row],[PB207_PB204]]-表1[[#This Row],[7NRHL]])*100</f>
        <v>3.5263600000000395</v>
      </c>
      <c r="Q472" s="1">
        <f>(表1[[#This Row],[PB208_PB204]]-表1[[#This Row],[8NRHL]])*100</f>
        <v>-5.073900000000009</v>
      </c>
    </row>
    <row r="473" spans="1:17" x14ac:dyDescent="0.4">
      <c r="A473" s="1">
        <v>1</v>
      </c>
      <c r="B473" s="1" t="s">
        <v>0</v>
      </c>
      <c r="C473" s="1" t="s">
        <v>565</v>
      </c>
      <c r="D473" s="1">
        <v>15.667</v>
      </c>
      <c r="E473" s="1">
        <v>-105.42100000000001</v>
      </c>
      <c r="F473" s="1">
        <v>1E-3</v>
      </c>
      <c r="G473" s="1">
        <v>0.702878</v>
      </c>
      <c r="H473" s="1">
        <f>(表1[[#This Row],[SR87_SR86]]-0.7)*10000</f>
        <v>28.78000000000047</v>
      </c>
      <c r="I473" s="1">
        <v>0.51304300000000003</v>
      </c>
      <c r="J473" s="1">
        <f>(表1[[#This Row],[ND143_ND144]]-0.51)*10000</f>
        <v>30.430000000000177</v>
      </c>
      <c r="K473" s="1">
        <v>18.170999999999999</v>
      </c>
      <c r="L473" s="1">
        <f>表1[[#This Row],[PB206_PB204]]*0.1084+13.491</f>
        <v>15.4607364</v>
      </c>
      <c r="M473" s="1">
        <f>表1[[#This Row],[PB206_PB204]]*1.209+15.627</f>
        <v>37.595739000000002</v>
      </c>
      <c r="N473" s="1">
        <v>15.497</v>
      </c>
      <c r="O473" s="1">
        <v>37.558999999999997</v>
      </c>
      <c r="P473" s="1">
        <f>(表1[[#This Row],[PB207_PB204]]-表1[[#This Row],[7NRHL]])*100</f>
        <v>3.626359999999984</v>
      </c>
      <c r="Q473" s="1">
        <f>(表1[[#This Row],[PB208_PB204]]-表1[[#This Row],[8NRHL]])*100</f>
        <v>-3.6739000000004296</v>
      </c>
    </row>
    <row r="474" spans="1:17" x14ac:dyDescent="0.4">
      <c r="A474" s="1">
        <v>1</v>
      </c>
      <c r="B474" s="1" t="s">
        <v>0</v>
      </c>
      <c r="C474" s="1" t="s">
        <v>566</v>
      </c>
      <c r="D474" s="1">
        <v>15.692</v>
      </c>
      <c r="E474" s="1">
        <v>-105.432</v>
      </c>
      <c r="F474" s="1">
        <v>1E-3</v>
      </c>
      <c r="G474" s="1">
        <v>0.70288600000000001</v>
      </c>
      <c r="H474" s="1">
        <f>(表1[[#This Row],[SR87_SR86]]-0.7)*10000</f>
        <v>28.860000000000554</v>
      </c>
      <c r="I474" s="1">
        <v>0.51305800000000001</v>
      </c>
      <c r="J474" s="1">
        <f>(表1[[#This Row],[ND143_ND144]]-0.51)*10000</f>
        <v>30.580000000000052</v>
      </c>
      <c r="K474" s="1">
        <v>18.170999999999999</v>
      </c>
      <c r="L474" s="1">
        <f>表1[[#This Row],[PB206_PB204]]*0.1084+13.491</f>
        <v>15.4607364</v>
      </c>
      <c r="M474" s="1">
        <f>表1[[#This Row],[PB206_PB204]]*1.209+15.627</f>
        <v>37.595739000000002</v>
      </c>
      <c r="N474" s="1">
        <v>15.504</v>
      </c>
      <c r="O474" s="1">
        <v>37.567999999999998</v>
      </c>
      <c r="P474" s="1">
        <f>(表1[[#This Row],[PB207_PB204]]-表1[[#This Row],[7NRHL]])*100</f>
        <v>4.3263599999999514</v>
      </c>
      <c r="Q474" s="1">
        <f>(表1[[#This Row],[PB208_PB204]]-表1[[#This Row],[8NRHL]])*100</f>
        <v>-2.7739000000003955</v>
      </c>
    </row>
    <row r="475" spans="1:17" x14ac:dyDescent="0.4">
      <c r="A475" s="1">
        <v>1</v>
      </c>
      <c r="B475" s="1" t="s">
        <v>0</v>
      </c>
      <c r="C475" s="1" t="s">
        <v>567</v>
      </c>
      <c r="D475" s="1">
        <v>11.374000000000001</v>
      </c>
      <c r="E475" s="1">
        <v>-103.639</v>
      </c>
      <c r="F475" s="1">
        <v>1E-3</v>
      </c>
      <c r="G475" s="1">
        <v>0.70275699999999997</v>
      </c>
      <c r="H475" s="1">
        <f>(表1[[#This Row],[SR87_SR86]]-0.7)*10000</f>
        <v>27.570000000000093</v>
      </c>
      <c r="I475" s="1">
        <v>0.51310299999999998</v>
      </c>
      <c r="J475" s="1">
        <f>(表1[[#This Row],[ND143_ND144]]-0.51)*10000</f>
        <v>31.029999999999667</v>
      </c>
      <c r="K475" s="1">
        <v>18.167000000000002</v>
      </c>
      <c r="L475" s="1">
        <f>表1[[#This Row],[PB206_PB204]]*0.1084+13.491</f>
        <v>15.460302799999999</v>
      </c>
      <c r="M475" s="1">
        <f>表1[[#This Row],[PB206_PB204]]*1.209+15.627</f>
        <v>37.590903000000004</v>
      </c>
      <c r="N475" s="1">
        <v>15.507</v>
      </c>
      <c r="O475" s="1">
        <v>37.651000000000003</v>
      </c>
      <c r="P475" s="1">
        <f>(表1[[#This Row],[PB207_PB204]]-表1[[#This Row],[7NRHL]])*100</f>
        <v>4.6697200000000549</v>
      </c>
      <c r="Q475" s="1">
        <f>(表1[[#This Row],[PB208_PB204]]-表1[[#This Row],[8NRHL]])*100</f>
        <v>6.0096999999998957</v>
      </c>
    </row>
    <row r="476" spans="1:17" x14ac:dyDescent="0.4">
      <c r="A476" s="1">
        <v>1</v>
      </c>
      <c r="B476" s="1" t="s">
        <v>0</v>
      </c>
      <c r="C476" s="1" t="s">
        <v>568</v>
      </c>
      <c r="D476" s="1">
        <v>15.702999999999999</v>
      </c>
      <c r="E476" s="1">
        <v>-105.432</v>
      </c>
      <c r="F476" s="1">
        <v>1E-3</v>
      </c>
      <c r="G476" s="1">
        <v>0.70290300000000006</v>
      </c>
      <c r="H476" s="1">
        <f>(表1[[#This Row],[SR87_SR86]]-0.7)*10000</f>
        <v>29.030000000000999</v>
      </c>
      <c r="I476" s="1">
        <v>0.51304099999999997</v>
      </c>
      <c r="J476" s="1">
        <f>(表1[[#This Row],[ND143_ND144]]-0.51)*10000</f>
        <v>30.409999999999606</v>
      </c>
      <c r="K476" s="1">
        <v>18.166</v>
      </c>
      <c r="L476" s="1">
        <f>表1[[#This Row],[PB206_PB204]]*0.1084+13.491</f>
        <v>15.460194399999999</v>
      </c>
      <c r="M476" s="1">
        <f>表1[[#This Row],[PB206_PB204]]*1.209+15.627</f>
        <v>37.589694000000001</v>
      </c>
      <c r="N476" s="1">
        <v>15.488</v>
      </c>
      <c r="O476" s="1">
        <v>37.537999999999997</v>
      </c>
      <c r="P476" s="1">
        <f>(表1[[#This Row],[PB207_PB204]]-表1[[#This Row],[7NRHL]])*100</f>
        <v>2.7805600000000652</v>
      </c>
      <c r="Q476" s="1">
        <f>(表1[[#This Row],[PB208_PB204]]-表1[[#This Row],[8NRHL]])*100</f>
        <v>-5.1694000000004792</v>
      </c>
    </row>
    <row r="477" spans="1:17" x14ac:dyDescent="0.4">
      <c r="A477" s="1">
        <v>1</v>
      </c>
      <c r="B477" s="1" t="s">
        <v>0</v>
      </c>
      <c r="C477" s="1" t="s">
        <v>570</v>
      </c>
      <c r="D477" s="1">
        <v>15.625</v>
      </c>
      <c r="E477" s="1">
        <v>-105.41</v>
      </c>
      <c r="F477" s="1">
        <v>1E-3</v>
      </c>
      <c r="G477" s="1">
        <v>0.70287599999999995</v>
      </c>
      <c r="H477" s="1">
        <f>(表1[[#This Row],[SR87_SR86]]-0.7)*10000</f>
        <v>28.759999999999899</v>
      </c>
      <c r="I477" s="1">
        <v>0.51304799999999995</v>
      </c>
      <c r="J477" s="1">
        <f>(表1[[#This Row],[ND143_ND144]]-0.51)*10000</f>
        <v>30.479999999999396</v>
      </c>
      <c r="K477" s="1">
        <v>18.164999999999999</v>
      </c>
      <c r="L477" s="1">
        <f>表1[[#This Row],[PB206_PB204]]*0.1084+13.491</f>
        <v>15.460086</v>
      </c>
      <c r="M477" s="1">
        <f>表1[[#This Row],[PB206_PB204]]*1.209+15.627</f>
        <v>37.588484999999999</v>
      </c>
      <c r="N477" s="1">
        <v>15.494999999999999</v>
      </c>
      <c r="O477" s="1">
        <v>37.548000000000002</v>
      </c>
      <c r="P477" s="1">
        <f>(表1[[#This Row],[PB207_PB204]]-表1[[#This Row],[7NRHL]])*100</f>
        <v>3.4913999999998779</v>
      </c>
      <c r="Q477" s="1">
        <f>(表1[[#This Row],[PB208_PB204]]-表1[[#This Row],[8NRHL]])*100</f>
        <v>-4.0484999999996774</v>
      </c>
    </row>
    <row r="478" spans="1:17" x14ac:dyDescent="0.4">
      <c r="A478" s="1">
        <v>1</v>
      </c>
      <c r="B478" s="1" t="s">
        <v>0</v>
      </c>
      <c r="C478" s="1" t="s">
        <v>571</v>
      </c>
      <c r="D478" s="1">
        <v>15.673999999999999</v>
      </c>
      <c r="E478" s="1">
        <v>-105.423</v>
      </c>
      <c r="F478" s="1">
        <v>1E-3</v>
      </c>
      <c r="G478" s="1">
        <v>0.70288200000000001</v>
      </c>
      <c r="H478" s="1">
        <f>(表1[[#This Row],[SR87_SR86]]-0.7)*10000</f>
        <v>28.820000000000512</v>
      </c>
      <c r="I478" s="1">
        <v>0.51304799999999995</v>
      </c>
      <c r="J478" s="1">
        <f>(表1[[#This Row],[ND143_ND144]]-0.51)*10000</f>
        <v>30.479999999999396</v>
      </c>
      <c r="K478" s="1">
        <v>18.164000000000001</v>
      </c>
      <c r="L478" s="1">
        <f>表1[[#This Row],[PB206_PB204]]*0.1084+13.491</f>
        <v>15.4599776</v>
      </c>
      <c r="M478" s="1">
        <f>表1[[#This Row],[PB206_PB204]]*1.209+15.627</f>
        <v>37.587276000000003</v>
      </c>
      <c r="N478" s="1">
        <v>15.497</v>
      </c>
      <c r="O478" s="1">
        <v>37.542999999999999</v>
      </c>
      <c r="P478" s="1">
        <f>(表1[[#This Row],[PB207_PB204]]-表1[[#This Row],[7NRHL]])*100</f>
        <v>3.7022399999999678</v>
      </c>
      <c r="Q478" s="1">
        <f>(表1[[#This Row],[PB208_PB204]]-表1[[#This Row],[8NRHL]])*100</f>
        <v>-4.4276000000003535</v>
      </c>
    </row>
    <row r="479" spans="1:17" x14ac:dyDescent="0.4">
      <c r="A479" s="1">
        <v>1</v>
      </c>
      <c r="B479" s="1" t="s">
        <v>0</v>
      </c>
      <c r="C479" s="1" t="s">
        <v>572</v>
      </c>
      <c r="D479" s="1">
        <v>15.683999999999999</v>
      </c>
      <c r="E479" s="1">
        <v>-105.42400000000001</v>
      </c>
      <c r="F479" s="1">
        <v>1E-3</v>
      </c>
      <c r="G479" s="1">
        <v>0.70288399999999995</v>
      </c>
      <c r="H479" s="1">
        <f>(表1[[#This Row],[SR87_SR86]]-0.7)*10000</f>
        <v>28.839999999999975</v>
      </c>
      <c r="I479" s="1">
        <v>0.51304700000000003</v>
      </c>
      <c r="J479" s="1">
        <f>(表1[[#This Row],[ND143_ND144]]-0.51)*10000</f>
        <v>30.470000000000219</v>
      </c>
      <c r="K479" s="1">
        <v>18.164000000000001</v>
      </c>
      <c r="L479" s="1">
        <f>表1[[#This Row],[PB206_PB204]]*0.1084+13.491</f>
        <v>15.4599776</v>
      </c>
      <c r="M479" s="1">
        <f>表1[[#This Row],[PB206_PB204]]*1.209+15.627</f>
        <v>37.587276000000003</v>
      </c>
      <c r="N479" s="1">
        <v>15.502000000000001</v>
      </c>
      <c r="O479" s="1">
        <v>37.561</v>
      </c>
      <c r="P479" s="1">
        <f>(表1[[#This Row],[PB207_PB204]]-表1[[#This Row],[7NRHL]])*100</f>
        <v>4.2022400000000459</v>
      </c>
      <c r="Q479" s="1">
        <f>(表1[[#This Row],[PB208_PB204]]-表1[[#This Row],[8NRHL]])*100</f>
        <v>-2.6276000000002853</v>
      </c>
    </row>
    <row r="480" spans="1:17" x14ac:dyDescent="0.4">
      <c r="A480" s="1">
        <v>1</v>
      </c>
      <c r="B480" s="1" t="s">
        <v>0</v>
      </c>
      <c r="C480" s="1" t="s">
        <v>567</v>
      </c>
      <c r="D480" s="1">
        <v>11.374000000000001</v>
      </c>
      <c r="E480" s="1">
        <v>-103.639</v>
      </c>
      <c r="F480" s="1">
        <v>1E-3</v>
      </c>
      <c r="G480" s="1">
        <v>0.70275699999999997</v>
      </c>
      <c r="H480" s="1">
        <f>(表1[[#This Row],[SR87_SR86]]-0.7)*10000</f>
        <v>27.570000000000093</v>
      </c>
      <c r="I480" s="1">
        <v>0.51310299999999998</v>
      </c>
      <c r="J480" s="1">
        <f>(表1[[#This Row],[ND143_ND144]]-0.51)*10000</f>
        <v>31.029999999999667</v>
      </c>
      <c r="K480" s="1">
        <v>18.163</v>
      </c>
      <c r="L480" s="1">
        <f>表1[[#This Row],[PB206_PB204]]*0.1084+13.491</f>
        <v>15.4598692</v>
      </c>
      <c r="M480" s="1">
        <f>表1[[#This Row],[PB206_PB204]]*1.209+15.627</f>
        <v>37.586067</v>
      </c>
      <c r="N480" s="1">
        <v>15.507</v>
      </c>
      <c r="O480" s="1">
        <v>37.651000000000003</v>
      </c>
      <c r="P480" s="1">
        <f>(表1[[#This Row],[PB207_PB204]]-表1[[#This Row],[7NRHL]])*100</f>
        <v>4.7130799999999695</v>
      </c>
      <c r="Q480" s="1">
        <f>(表1[[#This Row],[PB208_PB204]]-表1[[#This Row],[8NRHL]])*100</f>
        <v>6.493300000000346</v>
      </c>
    </row>
    <row r="481" spans="1:17" x14ac:dyDescent="0.4">
      <c r="A481" s="1">
        <v>1</v>
      </c>
      <c r="B481" s="1" t="s">
        <v>0</v>
      </c>
      <c r="C481" s="1" t="s">
        <v>573</v>
      </c>
      <c r="D481" s="1">
        <v>15.76</v>
      </c>
      <c r="E481" s="1">
        <v>-105.435</v>
      </c>
      <c r="F481" s="1">
        <v>1E-3</v>
      </c>
      <c r="G481" s="1">
        <v>0.702878</v>
      </c>
      <c r="H481" s="1">
        <f>(表1[[#This Row],[SR87_SR86]]-0.7)*10000</f>
        <v>28.78000000000047</v>
      </c>
      <c r="I481" s="1">
        <v>0.51302400000000004</v>
      </c>
      <c r="J481" s="1">
        <f>(表1[[#This Row],[ND143_ND144]]-0.51)*10000</f>
        <v>30.240000000000265</v>
      </c>
      <c r="K481" s="1">
        <v>18.163</v>
      </c>
      <c r="L481" s="1">
        <f>表1[[#This Row],[PB206_PB204]]*0.1084+13.491</f>
        <v>15.4598692</v>
      </c>
      <c r="M481" s="1">
        <f>表1[[#This Row],[PB206_PB204]]*1.209+15.627</f>
        <v>37.586067</v>
      </c>
      <c r="N481" s="1">
        <v>15.5</v>
      </c>
      <c r="O481" s="1">
        <v>37.552999999999997</v>
      </c>
      <c r="P481" s="1">
        <f>(表1[[#This Row],[PB207_PB204]]-表1[[#This Row],[7NRHL]])*100</f>
        <v>4.0130800000000022</v>
      </c>
      <c r="Q481" s="1">
        <f>(表1[[#This Row],[PB208_PB204]]-表1[[#This Row],[8NRHL]])*100</f>
        <v>-3.3067000000002622</v>
      </c>
    </row>
    <row r="482" spans="1:17" x14ac:dyDescent="0.4">
      <c r="A482" s="1">
        <v>1</v>
      </c>
      <c r="B482" s="1" t="s">
        <v>0</v>
      </c>
      <c r="C482" s="1" t="s">
        <v>574</v>
      </c>
      <c r="D482" s="1">
        <v>15.683999999999999</v>
      </c>
      <c r="E482" s="1">
        <v>-105.42400000000001</v>
      </c>
      <c r="F482" s="1">
        <v>1E-3</v>
      </c>
      <c r="G482" s="1">
        <v>0.70300499999999999</v>
      </c>
      <c r="H482" s="1">
        <f>(表1[[#This Row],[SR87_SR86]]-0.7)*10000</f>
        <v>30.050000000000352</v>
      </c>
      <c r="I482" s="1">
        <v>0.51304499999999997</v>
      </c>
      <c r="J482" s="1">
        <f>(表1[[#This Row],[ND143_ND144]]-0.51)*10000</f>
        <v>30.449999999999644</v>
      </c>
      <c r="K482" s="1">
        <v>18.163</v>
      </c>
      <c r="L482" s="1">
        <f>表1[[#This Row],[PB206_PB204]]*0.1084+13.491</f>
        <v>15.4598692</v>
      </c>
      <c r="M482" s="1">
        <f>表1[[#This Row],[PB206_PB204]]*1.209+15.627</f>
        <v>37.586067</v>
      </c>
      <c r="N482" s="1">
        <v>15.493</v>
      </c>
      <c r="O482" s="1">
        <v>37.533999999999999</v>
      </c>
      <c r="P482" s="1">
        <f>(表1[[#This Row],[PB207_PB204]]-表1[[#This Row],[7NRHL]])*100</f>
        <v>3.3130800000000349</v>
      </c>
      <c r="Q482" s="1">
        <f>(表1[[#This Row],[PB208_PB204]]-表1[[#This Row],[8NRHL]])*100</f>
        <v>-5.2067000000000974</v>
      </c>
    </row>
    <row r="483" spans="1:17" x14ac:dyDescent="0.4">
      <c r="A483" s="1">
        <v>1</v>
      </c>
      <c r="B483" s="1" t="s">
        <v>0</v>
      </c>
      <c r="C483" s="1" t="s">
        <v>575</v>
      </c>
      <c r="D483" s="1">
        <v>42.73</v>
      </c>
      <c r="E483" s="1">
        <v>-126.44</v>
      </c>
      <c r="F483" s="1">
        <v>0.01</v>
      </c>
      <c r="G483" s="1">
        <v>0.70232000000000006</v>
      </c>
      <c r="H483" s="1">
        <f>(表1[[#This Row],[SR87_SR86]]-0.7)*10000</f>
        <v>23.200000000000998</v>
      </c>
      <c r="I483" s="1">
        <v>0.513235</v>
      </c>
      <c r="J483" s="1">
        <f>(表1[[#This Row],[ND143_ND144]]-0.51)*10000</f>
        <v>32.349999999999881</v>
      </c>
      <c r="K483" s="1">
        <v>18.161000000000001</v>
      </c>
      <c r="L483" s="1">
        <f>表1[[#This Row],[PB206_PB204]]*0.1084+13.491</f>
        <v>15.4596524</v>
      </c>
      <c r="M483" s="1">
        <f>表1[[#This Row],[PB206_PB204]]*1.209+15.627</f>
        <v>37.583649000000001</v>
      </c>
      <c r="N483" s="1">
        <v>15.419</v>
      </c>
      <c r="O483" s="1">
        <v>37.521000000000001</v>
      </c>
      <c r="P483" s="1">
        <f>(表1[[#This Row],[PB207_PB204]]-表1[[#This Row],[7NRHL]])*100</f>
        <v>-4.0652399999999034</v>
      </c>
      <c r="Q483" s="1">
        <f>(表1[[#This Row],[PB208_PB204]]-表1[[#This Row],[8NRHL]])*100</f>
        <v>-6.2649000000000399</v>
      </c>
    </row>
    <row r="484" spans="1:17" x14ac:dyDescent="0.4">
      <c r="A484" s="1">
        <v>1</v>
      </c>
      <c r="B484" s="1" t="s">
        <v>0</v>
      </c>
      <c r="C484" s="1" t="s">
        <v>576</v>
      </c>
      <c r="D484" s="1">
        <v>15.680999999999999</v>
      </c>
      <c r="E484" s="1">
        <v>-105.423</v>
      </c>
      <c r="F484" s="1">
        <v>1E-3</v>
      </c>
      <c r="G484" s="1">
        <v>0.70286999999999999</v>
      </c>
      <c r="H484" s="1">
        <f>(表1[[#This Row],[SR87_SR86]]-0.7)*10000</f>
        <v>28.700000000000394</v>
      </c>
      <c r="I484" s="1">
        <v>0.51303799999999999</v>
      </c>
      <c r="J484" s="1">
        <f>(表1[[#This Row],[ND143_ND144]]-0.51)*10000</f>
        <v>30.379999999999853</v>
      </c>
      <c r="K484" s="1">
        <v>18.161000000000001</v>
      </c>
      <c r="L484" s="1">
        <f>表1[[#This Row],[PB206_PB204]]*0.1084+13.491</f>
        <v>15.4596524</v>
      </c>
      <c r="M484" s="1">
        <f>表1[[#This Row],[PB206_PB204]]*1.209+15.627</f>
        <v>37.583649000000001</v>
      </c>
      <c r="N484" s="1">
        <v>15.500999999999999</v>
      </c>
      <c r="O484" s="1">
        <v>37.554000000000002</v>
      </c>
      <c r="P484" s="1">
        <f>(表1[[#This Row],[PB207_PB204]]-表1[[#This Row],[7NRHL]])*100</f>
        <v>4.1347599999999929</v>
      </c>
      <c r="Q484" s="1">
        <f>(表1[[#This Row],[PB208_PB204]]-表1[[#This Row],[8NRHL]])*100</f>
        <v>-2.9648999999999148</v>
      </c>
    </row>
    <row r="485" spans="1:17" x14ac:dyDescent="0.4">
      <c r="A485" s="1">
        <v>1</v>
      </c>
      <c r="B485" s="1" t="s">
        <v>0</v>
      </c>
      <c r="C485" s="1" t="s">
        <v>577</v>
      </c>
      <c r="D485" s="1">
        <v>12.723000000000001</v>
      </c>
      <c r="E485" s="1">
        <v>-102.51300000000001</v>
      </c>
      <c r="F485" s="1">
        <v>1E-3</v>
      </c>
      <c r="G485" s="1">
        <v>0.70240999999999998</v>
      </c>
      <c r="H485" s="1">
        <f>(表1[[#This Row],[SR87_SR86]]-0.7)*10000</f>
        <v>24.100000000000232</v>
      </c>
      <c r="I485" s="1">
        <v>0.51314199999999999</v>
      </c>
      <c r="J485" s="1">
        <f>(表1[[#This Row],[ND143_ND144]]-0.51)*10000</f>
        <v>31.419999999999781</v>
      </c>
      <c r="K485" s="1">
        <v>18.158999999999999</v>
      </c>
      <c r="L485" s="1">
        <f>表1[[#This Row],[PB206_PB204]]*0.1084+13.491</f>
        <v>15.459435599999999</v>
      </c>
      <c r="M485" s="1">
        <f>表1[[#This Row],[PB206_PB204]]*1.209+15.627</f>
        <v>37.581231000000002</v>
      </c>
      <c r="N485" s="1">
        <v>15.425000000000001</v>
      </c>
      <c r="O485" s="1">
        <v>37.475000000000001</v>
      </c>
      <c r="P485" s="1">
        <f>(表1[[#This Row],[PB207_PB204]]-表1[[#This Row],[7NRHL]])*100</f>
        <v>-3.4435599999998345</v>
      </c>
      <c r="Q485" s="1">
        <f>(表1[[#This Row],[PB208_PB204]]-表1[[#This Row],[8NRHL]])*100</f>
        <v>-10.623100000000107</v>
      </c>
    </row>
    <row r="486" spans="1:17" x14ac:dyDescent="0.4">
      <c r="A486" s="1">
        <v>1</v>
      </c>
      <c r="B486" s="1" t="s">
        <v>0</v>
      </c>
      <c r="C486" s="1" t="s">
        <v>578</v>
      </c>
      <c r="D486" s="1">
        <v>15.74</v>
      </c>
      <c r="E486" s="1">
        <v>-105.432</v>
      </c>
      <c r="F486" s="1">
        <v>1E-3</v>
      </c>
      <c r="G486" s="1">
        <v>0.702874</v>
      </c>
      <c r="H486" s="1">
        <f>(表1[[#This Row],[SR87_SR86]]-0.7)*10000</f>
        <v>28.740000000000432</v>
      </c>
      <c r="I486" s="1">
        <v>0.51304300000000003</v>
      </c>
      <c r="J486" s="1">
        <f>(表1[[#This Row],[ND143_ND144]]-0.51)*10000</f>
        <v>30.430000000000177</v>
      </c>
      <c r="K486" s="1">
        <v>18.158999999999999</v>
      </c>
      <c r="L486" s="1">
        <f>表1[[#This Row],[PB206_PB204]]*0.1084+13.491</f>
        <v>15.459435599999999</v>
      </c>
      <c r="M486" s="1">
        <f>表1[[#This Row],[PB206_PB204]]*1.209+15.627</f>
        <v>37.581231000000002</v>
      </c>
      <c r="N486" s="1">
        <v>15.491</v>
      </c>
      <c r="O486" s="1">
        <v>37.543999999999997</v>
      </c>
      <c r="P486" s="1">
        <f>(表1[[#This Row],[PB207_PB204]]-表1[[#This Row],[7NRHL]])*100</f>
        <v>3.1564400000000603</v>
      </c>
      <c r="Q486" s="1">
        <f>(表1[[#This Row],[PB208_PB204]]-表1[[#This Row],[8NRHL]])*100</f>
        <v>-3.7231000000005565</v>
      </c>
    </row>
    <row r="487" spans="1:17" x14ac:dyDescent="0.4">
      <c r="A487" s="1">
        <v>1</v>
      </c>
      <c r="B487" s="1" t="s">
        <v>0</v>
      </c>
      <c r="C487" s="1" t="s">
        <v>579</v>
      </c>
      <c r="D487" s="1">
        <v>14.571999999999999</v>
      </c>
      <c r="E487" s="1">
        <v>-104.518</v>
      </c>
      <c r="F487" s="1">
        <v>1E-3</v>
      </c>
      <c r="G487" s="1">
        <v>0.70258299999999996</v>
      </c>
      <c r="H487" s="1">
        <f>(表1[[#This Row],[SR87_SR86]]-0.7)*10000</f>
        <v>25.83000000000002</v>
      </c>
      <c r="I487" s="1">
        <v>0.51317199999999996</v>
      </c>
      <c r="J487" s="1">
        <f>(表1[[#This Row],[ND143_ND144]]-0.51)*10000</f>
        <v>31.719999999999526</v>
      </c>
      <c r="K487" s="1">
        <v>18.158000000000001</v>
      </c>
      <c r="L487" s="1">
        <f>表1[[#This Row],[PB206_PB204]]*0.1084+13.491</f>
        <v>15.459327200000001</v>
      </c>
      <c r="M487" s="1">
        <f>表1[[#This Row],[PB206_PB204]]*1.209+15.627</f>
        <v>37.580022000000007</v>
      </c>
      <c r="N487" s="1">
        <v>15.475</v>
      </c>
      <c r="O487" s="1">
        <v>37.701999999999998</v>
      </c>
      <c r="P487" s="1">
        <f>(表1[[#This Row],[PB207_PB204]]-表1[[#This Row],[7NRHL]])*100</f>
        <v>1.5672799999999043</v>
      </c>
      <c r="Q487" s="1">
        <f>(表1[[#This Row],[PB208_PB204]]-表1[[#This Row],[8NRHL]])*100</f>
        <v>12.197799999999148</v>
      </c>
    </row>
    <row r="488" spans="1:17" x14ac:dyDescent="0.4">
      <c r="A488" s="1">
        <v>1</v>
      </c>
      <c r="B488" s="1" t="s">
        <v>0</v>
      </c>
      <c r="C488" s="1" t="s">
        <v>580</v>
      </c>
      <c r="D488" s="1">
        <v>15.715999999999999</v>
      </c>
      <c r="E488" s="1">
        <v>-105.432</v>
      </c>
      <c r="F488" s="1">
        <v>1E-3</v>
      </c>
      <c r="G488" s="1">
        <v>0.70289699999999999</v>
      </c>
      <c r="H488" s="1">
        <f>(表1[[#This Row],[SR87_SR86]]-0.7)*10000</f>
        <v>28.970000000000383</v>
      </c>
      <c r="I488" s="1">
        <v>0.51304400000000006</v>
      </c>
      <c r="J488" s="1">
        <f>(表1[[#This Row],[ND143_ND144]]-0.51)*10000</f>
        <v>30.440000000000467</v>
      </c>
      <c r="K488" s="1">
        <v>18.157</v>
      </c>
      <c r="L488" s="1">
        <f>表1[[#This Row],[PB206_PB204]]*0.1084+13.491</f>
        <v>15.4592188</v>
      </c>
      <c r="M488" s="1">
        <f>表1[[#This Row],[PB206_PB204]]*1.209+15.627</f>
        <v>37.578813000000004</v>
      </c>
      <c r="N488" s="1">
        <v>15.497999999999999</v>
      </c>
      <c r="O488" s="1">
        <v>37.540999999999997</v>
      </c>
      <c r="P488" s="1">
        <f>(表1[[#This Row],[PB207_PB204]]-表1[[#This Row],[7NRHL]])*100</f>
        <v>3.8781199999998961</v>
      </c>
      <c r="Q488" s="1">
        <f>(表1[[#This Row],[PB208_PB204]]-表1[[#This Row],[8NRHL]])*100</f>
        <v>-3.781300000000698</v>
      </c>
    </row>
    <row r="489" spans="1:17" x14ac:dyDescent="0.4">
      <c r="A489" s="1">
        <v>1</v>
      </c>
      <c r="B489" s="1" t="s">
        <v>0</v>
      </c>
      <c r="C489" s="1" t="s">
        <v>581</v>
      </c>
      <c r="D489" s="1">
        <v>-21</v>
      </c>
      <c r="E489" s="1">
        <v>-114.19</v>
      </c>
      <c r="F489" s="1">
        <v>0.01</v>
      </c>
      <c r="G489" s="1">
        <v>0.70240999999999998</v>
      </c>
      <c r="H489" s="1">
        <f>(表1[[#This Row],[SR87_SR86]]-0.7)*10000</f>
        <v>24.100000000000232</v>
      </c>
      <c r="I489" s="1">
        <v>0.51319899999999996</v>
      </c>
      <c r="J489" s="1">
        <f>(表1[[#This Row],[ND143_ND144]]-0.51)*10000</f>
        <v>31.989999999999519</v>
      </c>
      <c r="K489" s="1">
        <v>18.155999999999999</v>
      </c>
      <c r="L489" s="1">
        <f>表1[[#This Row],[PB206_PB204]]*0.1084+13.491</f>
        <v>15.4591104</v>
      </c>
      <c r="M489" s="1">
        <f>表1[[#This Row],[PB206_PB204]]*1.209+15.627</f>
        <v>37.577604000000001</v>
      </c>
      <c r="N489" s="1">
        <v>15.465999999999999</v>
      </c>
      <c r="O489" s="1">
        <v>37.594000000000001</v>
      </c>
      <c r="P489" s="1">
        <f>(表1[[#This Row],[PB207_PB204]]-表1[[#This Row],[7NRHL]])*100</f>
        <v>0.68895999999991631</v>
      </c>
      <c r="Q489" s="1">
        <f>(表1[[#This Row],[PB208_PB204]]-表1[[#This Row],[8NRHL]])*100</f>
        <v>1.6396000000000299</v>
      </c>
    </row>
    <row r="490" spans="1:17" x14ac:dyDescent="0.4">
      <c r="A490" s="1">
        <v>1</v>
      </c>
      <c r="B490" s="1" t="s">
        <v>0</v>
      </c>
      <c r="C490" s="1" t="s">
        <v>582</v>
      </c>
      <c r="D490" s="1">
        <v>15.69</v>
      </c>
      <c r="E490" s="1">
        <v>-105.426</v>
      </c>
      <c r="F490" s="1">
        <v>1E-3</v>
      </c>
      <c r="G490" s="1">
        <v>0.70288200000000001</v>
      </c>
      <c r="H490" s="1">
        <f>(表1[[#This Row],[SR87_SR86]]-0.7)*10000</f>
        <v>28.820000000000512</v>
      </c>
      <c r="I490" s="1">
        <v>0.51304300000000003</v>
      </c>
      <c r="J490" s="1">
        <f>(表1[[#This Row],[ND143_ND144]]-0.51)*10000</f>
        <v>30.430000000000177</v>
      </c>
      <c r="K490" s="1">
        <v>18.155000000000001</v>
      </c>
      <c r="L490" s="1">
        <f>表1[[#This Row],[PB206_PB204]]*0.1084+13.491</f>
        <v>15.459002</v>
      </c>
      <c r="M490" s="1">
        <f>表1[[#This Row],[PB206_PB204]]*1.209+15.627</f>
        <v>37.576395000000005</v>
      </c>
      <c r="N490" s="1">
        <v>15.500999999999999</v>
      </c>
      <c r="O490" s="1">
        <v>37.548000000000002</v>
      </c>
      <c r="P490" s="1">
        <f>(表1[[#This Row],[PB207_PB204]]-表1[[#This Row],[7NRHL]])*100</f>
        <v>4.1997999999999536</v>
      </c>
      <c r="Q490" s="1">
        <f>(表1[[#This Row],[PB208_PB204]]-表1[[#This Row],[8NRHL]])*100</f>
        <v>-2.8395000000003279</v>
      </c>
    </row>
    <row r="491" spans="1:17" x14ac:dyDescent="0.4">
      <c r="A491" s="1">
        <v>1</v>
      </c>
      <c r="B491" s="1" t="s">
        <v>0</v>
      </c>
      <c r="C491" s="1" t="s">
        <v>584</v>
      </c>
      <c r="D491" s="1">
        <v>15.728999999999999</v>
      </c>
      <c r="E491" s="1">
        <v>-105.434</v>
      </c>
      <c r="F491" s="1">
        <v>1E-3</v>
      </c>
      <c r="G491" s="1">
        <v>0.70286800000000005</v>
      </c>
      <c r="H491" s="1">
        <f>(表1[[#This Row],[SR87_SR86]]-0.7)*10000</f>
        <v>28.680000000000927</v>
      </c>
      <c r="I491" s="1">
        <v>0.513042</v>
      </c>
      <c r="J491" s="1">
        <f>(表1[[#This Row],[ND143_ND144]]-0.51)*10000</f>
        <v>30.419999999999892</v>
      </c>
      <c r="K491" s="1">
        <v>18.152000000000001</v>
      </c>
      <c r="L491" s="1">
        <f>表1[[#This Row],[PB206_PB204]]*0.1084+13.491</f>
        <v>15.458676799999999</v>
      </c>
      <c r="M491" s="1">
        <f>表1[[#This Row],[PB206_PB204]]*1.209+15.627</f>
        <v>37.572768000000003</v>
      </c>
      <c r="N491" s="1">
        <v>15.487</v>
      </c>
      <c r="O491" s="1">
        <v>37.524999999999999</v>
      </c>
      <c r="P491" s="1">
        <f>(表1[[#This Row],[PB207_PB204]]-表1[[#This Row],[7NRHL]])*100</f>
        <v>2.8323200000000881</v>
      </c>
      <c r="Q491" s="1">
        <f>(表1[[#This Row],[PB208_PB204]]-表1[[#This Row],[8NRHL]])*100</f>
        <v>-4.7768000000004918</v>
      </c>
    </row>
    <row r="492" spans="1:17" x14ac:dyDescent="0.4">
      <c r="A492" s="1">
        <v>1</v>
      </c>
      <c r="B492" s="1" t="s">
        <v>0</v>
      </c>
      <c r="C492" s="1" t="s">
        <v>585</v>
      </c>
      <c r="D492" s="1">
        <v>15.670999999999999</v>
      </c>
      <c r="E492" s="1">
        <v>-105.422</v>
      </c>
      <c r="F492" s="1">
        <v>1E-3</v>
      </c>
      <c r="G492" s="1">
        <v>0.70289500000000005</v>
      </c>
      <c r="H492" s="1">
        <f>(表1[[#This Row],[SR87_SR86]]-0.7)*10000</f>
        <v>28.950000000000919</v>
      </c>
      <c r="I492" s="1">
        <v>0.51303799999999999</v>
      </c>
      <c r="J492" s="1">
        <f>(表1[[#This Row],[ND143_ND144]]-0.51)*10000</f>
        <v>30.379999999999853</v>
      </c>
      <c r="K492" s="1">
        <v>18.152000000000001</v>
      </c>
      <c r="L492" s="1">
        <f>表1[[#This Row],[PB206_PB204]]*0.1084+13.491</f>
        <v>15.458676799999999</v>
      </c>
      <c r="M492" s="1">
        <f>表1[[#This Row],[PB206_PB204]]*1.209+15.627</f>
        <v>37.572768000000003</v>
      </c>
      <c r="N492" s="1">
        <v>15.486000000000001</v>
      </c>
      <c r="O492" s="1">
        <v>37.531999999999996</v>
      </c>
      <c r="P492" s="1">
        <f>(表1[[#This Row],[PB207_PB204]]-表1[[#This Row],[7NRHL]])*100</f>
        <v>2.7323200000001435</v>
      </c>
      <c r="Q492" s="1">
        <f>(表1[[#This Row],[PB208_PB204]]-表1[[#This Row],[8NRHL]])*100</f>
        <v>-4.0768000000007021</v>
      </c>
    </row>
    <row r="493" spans="1:17" x14ac:dyDescent="0.4">
      <c r="A493" s="1">
        <v>1</v>
      </c>
      <c r="B493" s="1" t="s">
        <v>0</v>
      </c>
      <c r="C493" s="1" t="s">
        <v>586</v>
      </c>
      <c r="D493" s="1">
        <v>15.707000000000001</v>
      </c>
      <c r="E493" s="1">
        <v>-105.42700000000001</v>
      </c>
      <c r="F493" s="1">
        <v>1E-3</v>
      </c>
      <c r="G493" s="1">
        <v>0.70287999999999995</v>
      </c>
      <c r="H493" s="1">
        <f>(表1[[#This Row],[SR87_SR86]]-0.7)*10000</f>
        <v>28.799999999999937</v>
      </c>
      <c r="I493" s="1">
        <v>0.51304499999999997</v>
      </c>
      <c r="J493" s="1">
        <f>(表1[[#This Row],[ND143_ND144]]-0.51)*10000</f>
        <v>30.449999999999644</v>
      </c>
      <c r="K493" s="1">
        <v>18.149000000000001</v>
      </c>
      <c r="L493" s="1">
        <f>表1[[#This Row],[PB206_PB204]]*0.1084+13.491</f>
        <v>15.4583516</v>
      </c>
      <c r="M493" s="1">
        <f>表1[[#This Row],[PB206_PB204]]*1.209+15.627</f>
        <v>37.569141000000002</v>
      </c>
      <c r="N493" s="1">
        <v>15.494999999999999</v>
      </c>
      <c r="O493" s="1">
        <v>37.521000000000001</v>
      </c>
      <c r="P493" s="1">
        <f>(表1[[#This Row],[PB207_PB204]]-表1[[#This Row],[7NRHL]])*100</f>
        <v>3.6648399999998915</v>
      </c>
      <c r="Q493" s="1">
        <f>(表1[[#This Row],[PB208_PB204]]-表1[[#This Row],[8NRHL]])*100</f>
        <v>-4.81410000000011</v>
      </c>
    </row>
    <row r="494" spans="1:17" x14ac:dyDescent="0.4">
      <c r="A494" s="1">
        <v>1</v>
      </c>
      <c r="B494" s="1" t="s">
        <v>0</v>
      </c>
      <c r="C494" s="1" t="s">
        <v>587</v>
      </c>
      <c r="D494" s="1">
        <v>15.715999999999999</v>
      </c>
      <c r="E494" s="1">
        <v>-105.42700000000001</v>
      </c>
      <c r="F494" s="1">
        <v>1E-3</v>
      </c>
      <c r="G494" s="1">
        <v>0.70288799999999996</v>
      </c>
      <c r="H494" s="1">
        <f>(表1[[#This Row],[SR87_SR86]]-0.7)*10000</f>
        <v>28.880000000000017</v>
      </c>
      <c r="I494" s="1">
        <v>0.51304099999999997</v>
      </c>
      <c r="J494" s="1">
        <f>(表1[[#This Row],[ND143_ND144]]-0.51)*10000</f>
        <v>30.409999999999606</v>
      </c>
      <c r="K494" s="1">
        <v>18.149000000000001</v>
      </c>
      <c r="L494" s="1">
        <f>表1[[#This Row],[PB206_PB204]]*0.1084+13.491</f>
        <v>15.4583516</v>
      </c>
      <c r="M494" s="1">
        <f>表1[[#This Row],[PB206_PB204]]*1.209+15.627</f>
        <v>37.569141000000002</v>
      </c>
      <c r="N494" s="1">
        <v>15.494</v>
      </c>
      <c r="O494" s="1">
        <v>37.521999999999998</v>
      </c>
      <c r="P494" s="1">
        <f>(表1[[#This Row],[PB207_PB204]]-表1[[#This Row],[7NRHL]])*100</f>
        <v>3.5648399999999469</v>
      </c>
      <c r="Q494" s="1">
        <f>(表1[[#This Row],[PB208_PB204]]-表1[[#This Row],[8NRHL]])*100</f>
        <v>-4.714100000000343</v>
      </c>
    </row>
    <row r="495" spans="1:17" x14ac:dyDescent="0.4">
      <c r="A495" s="1">
        <v>1</v>
      </c>
      <c r="B495" s="1" t="s">
        <v>0</v>
      </c>
      <c r="C495" s="1" t="s">
        <v>588</v>
      </c>
      <c r="D495" s="1">
        <v>10.128</v>
      </c>
      <c r="E495" s="1">
        <v>-103.333</v>
      </c>
      <c r="F495" s="1">
        <v>1E-3</v>
      </c>
      <c r="G495" s="1">
        <v>0.70251300000000005</v>
      </c>
      <c r="H495" s="1">
        <f>(表1[[#This Row],[SR87_SR86]]-0.7)*10000</f>
        <v>25.130000000000983</v>
      </c>
      <c r="I495" s="1">
        <v>0.51317800000000002</v>
      </c>
      <c r="J495" s="1">
        <f>(表1[[#This Row],[ND143_ND144]]-0.51)*10000</f>
        <v>31.780000000000143</v>
      </c>
      <c r="K495" s="1">
        <v>18.146999999999998</v>
      </c>
      <c r="L495" s="1">
        <f>表1[[#This Row],[PB206_PB204]]*0.1084+13.491</f>
        <v>15.4581348</v>
      </c>
      <c r="M495" s="1">
        <f>表1[[#This Row],[PB206_PB204]]*1.209+15.627</f>
        <v>37.566723000000003</v>
      </c>
      <c r="N495" s="1">
        <v>15.462999999999999</v>
      </c>
      <c r="O495" s="1">
        <v>37.630000000000003</v>
      </c>
      <c r="P495" s="1">
        <f>(表1[[#This Row],[PB207_PB204]]-表1[[#This Row],[7NRHL]])*100</f>
        <v>0.48651999999993478</v>
      </c>
      <c r="Q495" s="1">
        <f>(表1[[#This Row],[PB208_PB204]]-表1[[#This Row],[8NRHL]])*100</f>
        <v>6.3276999999999362</v>
      </c>
    </row>
    <row r="496" spans="1:17" x14ac:dyDescent="0.4">
      <c r="A496" s="1">
        <v>1</v>
      </c>
      <c r="B496" s="1" t="s">
        <v>0</v>
      </c>
      <c r="C496" s="1" t="s">
        <v>589</v>
      </c>
      <c r="D496" s="1">
        <v>-14.42</v>
      </c>
      <c r="E496" s="1">
        <v>-112.6</v>
      </c>
      <c r="F496" s="1">
        <v>0.01</v>
      </c>
      <c r="G496" s="1">
        <v>0.70250000000000001</v>
      </c>
      <c r="H496" s="1">
        <f>(表1[[#This Row],[SR87_SR86]]-0.7)*10000</f>
        <v>25.000000000000576</v>
      </c>
      <c r="I496" s="1">
        <v>0.51320200000000005</v>
      </c>
      <c r="J496" s="1">
        <f>(表1[[#This Row],[ND143_ND144]]-0.51)*10000</f>
        <v>32.02000000000038</v>
      </c>
      <c r="K496" s="1">
        <v>18.146000000000001</v>
      </c>
      <c r="L496" s="1">
        <f>表1[[#This Row],[PB206_PB204]]*0.1084+13.491</f>
        <v>15.4580264</v>
      </c>
      <c r="M496" s="1">
        <f>表1[[#This Row],[PB206_PB204]]*1.209+15.627</f>
        <v>37.565514</v>
      </c>
      <c r="N496" s="1">
        <v>15.444000000000001</v>
      </c>
      <c r="O496" s="1">
        <v>37.576999999999998</v>
      </c>
      <c r="P496" s="1">
        <f>(表1[[#This Row],[PB207_PB204]]-表1[[#This Row],[7NRHL]])*100</f>
        <v>-1.4026399999998773</v>
      </c>
      <c r="Q496" s="1">
        <f>(表1[[#This Row],[PB208_PB204]]-表1[[#This Row],[8NRHL]])*100</f>
        <v>1.1485999999997887</v>
      </c>
    </row>
    <row r="497" spans="1:17" x14ac:dyDescent="0.4">
      <c r="A497" s="1">
        <v>1</v>
      </c>
      <c r="B497" s="1" t="s">
        <v>0</v>
      </c>
      <c r="C497" s="1" t="s">
        <v>590</v>
      </c>
      <c r="D497" s="1">
        <v>15.743</v>
      </c>
      <c r="E497" s="1">
        <v>-105.432</v>
      </c>
      <c r="F497" s="1">
        <v>1E-3</v>
      </c>
      <c r="G497" s="1">
        <v>0.70286899999999997</v>
      </c>
      <c r="H497" s="1">
        <f>(表1[[#This Row],[SR87_SR86]]-0.7)*10000</f>
        <v>28.690000000000104</v>
      </c>
      <c r="I497" s="1">
        <v>0.51302899999999996</v>
      </c>
      <c r="J497" s="1">
        <f>(表1[[#This Row],[ND143_ND144]]-0.51)*10000</f>
        <v>30.289999999999484</v>
      </c>
      <c r="K497" s="1">
        <v>18.146000000000001</v>
      </c>
      <c r="L497" s="1">
        <f>表1[[#This Row],[PB206_PB204]]*0.1084+13.491</f>
        <v>15.4580264</v>
      </c>
      <c r="M497" s="1">
        <f>表1[[#This Row],[PB206_PB204]]*1.209+15.627</f>
        <v>37.565514</v>
      </c>
      <c r="N497" s="1">
        <v>15.484999999999999</v>
      </c>
      <c r="O497" s="1">
        <v>37.520000000000003</v>
      </c>
      <c r="P497" s="1">
        <f>(表1[[#This Row],[PB207_PB204]]-表1[[#This Row],[7NRHL]])*100</f>
        <v>2.697359999999982</v>
      </c>
      <c r="Q497" s="1">
        <f>(表1[[#This Row],[PB208_PB204]]-表1[[#This Row],[8NRHL]])*100</f>
        <v>-4.5513999999997168</v>
      </c>
    </row>
    <row r="498" spans="1:17" x14ac:dyDescent="0.4">
      <c r="A498" s="1">
        <v>1</v>
      </c>
      <c r="B498" s="1" t="s">
        <v>0</v>
      </c>
      <c r="C498" s="1" t="s">
        <v>591</v>
      </c>
      <c r="D498" s="1">
        <v>15.718</v>
      </c>
      <c r="E498" s="1">
        <v>-105.429</v>
      </c>
      <c r="F498" s="1">
        <v>1E-3</v>
      </c>
      <c r="G498" s="1">
        <v>0.702878</v>
      </c>
      <c r="H498" s="1">
        <f>(表1[[#This Row],[SR87_SR86]]-0.7)*10000</f>
        <v>28.78000000000047</v>
      </c>
      <c r="I498" s="1">
        <v>0.51303699999999997</v>
      </c>
      <c r="J498" s="1">
        <f>(表1[[#This Row],[ND143_ND144]]-0.51)*10000</f>
        <v>30.369999999999564</v>
      </c>
      <c r="K498" s="1">
        <v>18.145</v>
      </c>
      <c r="L498" s="1">
        <f>表1[[#This Row],[PB206_PB204]]*0.1084+13.491</f>
        <v>15.457917999999999</v>
      </c>
      <c r="M498" s="1">
        <f>表1[[#This Row],[PB206_PB204]]*1.209+15.627</f>
        <v>37.564305000000004</v>
      </c>
      <c r="N498" s="1">
        <v>15.5</v>
      </c>
      <c r="O498" s="1">
        <v>37.529000000000003</v>
      </c>
      <c r="P498" s="1">
        <f>(表1[[#This Row],[PB207_PB204]]-表1[[#This Row],[7NRHL]])*100</f>
        <v>4.2082000000000619</v>
      </c>
      <c r="Q498" s="1">
        <f>(表1[[#This Row],[PB208_PB204]]-表1[[#This Row],[8NRHL]])*100</f>
        <v>-3.530500000000103</v>
      </c>
    </row>
    <row r="499" spans="1:17" x14ac:dyDescent="0.4">
      <c r="A499" s="1">
        <v>1</v>
      </c>
      <c r="B499" s="1" t="s">
        <v>0</v>
      </c>
      <c r="C499" s="1" t="s">
        <v>592</v>
      </c>
      <c r="D499" s="1">
        <v>15.715</v>
      </c>
      <c r="E499" s="1">
        <v>-105.428</v>
      </c>
      <c r="F499" s="1">
        <v>1E-3</v>
      </c>
      <c r="G499" s="1">
        <v>0.702874</v>
      </c>
      <c r="H499" s="1">
        <f>(表1[[#This Row],[SR87_SR86]]-0.7)*10000</f>
        <v>28.740000000000432</v>
      </c>
      <c r="I499" s="1">
        <v>0.51303299999999996</v>
      </c>
      <c r="J499" s="1">
        <f>(表1[[#This Row],[ND143_ND144]]-0.51)*10000</f>
        <v>30.329999999999522</v>
      </c>
      <c r="K499" s="1">
        <v>18.141999999999999</v>
      </c>
      <c r="L499" s="1">
        <f>表1[[#This Row],[PB206_PB204]]*0.1084+13.491</f>
        <v>15.4575928</v>
      </c>
      <c r="M499" s="1">
        <f>表1[[#This Row],[PB206_PB204]]*1.209+15.627</f>
        <v>37.560678000000003</v>
      </c>
      <c r="N499" s="1">
        <v>15.497999999999999</v>
      </c>
      <c r="O499" s="1">
        <v>37.5</v>
      </c>
      <c r="P499" s="1">
        <f>(表1[[#This Row],[PB207_PB204]]-表1[[#This Row],[7NRHL]])*100</f>
        <v>4.0407199999998866</v>
      </c>
      <c r="Q499" s="1">
        <f>(表1[[#This Row],[PB208_PB204]]-表1[[#This Row],[8NRHL]])*100</f>
        <v>-6.0678000000002896</v>
      </c>
    </row>
    <row r="500" spans="1:17" x14ac:dyDescent="0.4">
      <c r="A500" s="1">
        <v>1</v>
      </c>
      <c r="B500" s="1" t="s">
        <v>0</v>
      </c>
      <c r="C500" s="1" t="s">
        <v>593</v>
      </c>
      <c r="D500" s="1">
        <v>-14.1</v>
      </c>
      <c r="E500" s="1">
        <v>-112.51</v>
      </c>
      <c r="F500" s="1">
        <v>0.01</v>
      </c>
      <c r="G500" s="1">
        <v>0.70242000000000004</v>
      </c>
      <c r="H500" s="1">
        <f>(表1[[#This Row],[SR87_SR86]]-0.7)*10000</f>
        <v>24.200000000000887</v>
      </c>
      <c r="I500" s="1">
        <v>0.51318900000000001</v>
      </c>
      <c r="J500" s="1">
        <f>(表1[[#This Row],[ND143_ND144]]-0.51)*10000</f>
        <v>31.889999999999972</v>
      </c>
      <c r="K500" s="1">
        <v>18.140999999999998</v>
      </c>
      <c r="L500" s="1">
        <f>表1[[#This Row],[PB206_PB204]]*0.1084+13.491</f>
        <v>15.457484399999998</v>
      </c>
      <c r="M500" s="1">
        <f>表1[[#This Row],[PB206_PB204]]*1.209+15.627</f>
        <v>37.559469</v>
      </c>
      <c r="N500" s="1">
        <v>15.456</v>
      </c>
      <c r="O500" s="1">
        <v>37.588999999999999</v>
      </c>
      <c r="P500" s="1">
        <f>(表1[[#This Row],[PB207_PB204]]-表1[[#This Row],[7NRHL]])*100</f>
        <v>-0.14843999999989421</v>
      </c>
      <c r="Q500" s="1">
        <f>(表1[[#This Row],[PB208_PB204]]-表1[[#This Row],[8NRHL]])*100</f>
        <v>2.9530999999998642</v>
      </c>
    </row>
    <row r="501" spans="1:17" x14ac:dyDescent="0.4">
      <c r="A501" s="1">
        <v>1</v>
      </c>
      <c r="B501" s="1" t="s">
        <v>0</v>
      </c>
      <c r="C501" s="1" t="s">
        <v>594</v>
      </c>
      <c r="D501" s="1">
        <v>-13.9818</v>
      </c>
      <c r="E501" s="1">
        <v>-112.483</v>
      </c>
      <c r="F501" s="1">
        <v>1E-4</v>
      </c>
      <c r="G501" s="1">
        <v>0.70241399999999998</v>
      </c>
      <c r="H501" s="1">
        <f>(表1[[#This Row],[SR87_SR86]]-0.7)*10000</f>
        <v>24.140000000000271</v>
      </c>
      <c r="I501" s="1">
        <v>0.51320600000000005</v>
      </c>
      <c r="J501" s="1">
        <f>(表1[[#This Row],[ND143_ND144]]-0.51)*10000</f>
        <v>32.060000000000421</v>
      </c>
      <c r="K501" s="1">
        <v>18.138000000000002</v>
      </c>
      <c r="L501" s="1">
        <f>表1[[#This Row],[PB206_PB204]]*0.1084+13.491</f>
        <v>15.4571592</v>
      </c>
      <c r="M501" s="1">
        <f>表1[[#This Row],[PB206_PB204]]*1.209+15.627</f>
        <v>37.555842000000005</v>
      </c>
      <c r="N501" s="1">
        <v>15.552</v>
      </c>
      <c r="O501" s="1">
        <v>37.57</v>
      </c>
      <c r="P501" s="1">
        <f>(表1[[#This Row],[PB207_PB204]]-表1[[#This Row],[7NRHL]])*100</f>
        <v>9.4840800000000058</v>
      </c>
      <c r="Q501" s="1">
        <f>(表1[[#This Row],[PB208_PB204]]-表1[[#This Row],[8NRHL]])*100</f>
        <v>1.4157999999994786</v>
      </c>
    </row>
    <row r="502" spans="1:17" x14ac:dyDescent="0.4">
      <c r="A502" s="1">
        <v>1</v>
      </c>
      <c r="B502" s="1" t="s">
        <v>0</v>
      </c>
      <c r="C502" s="1" t="s">
        <v>595</v>
      </c>
      <c r="D502" s="1">
        <v>10.130000000000001</v>
      </c>
      <c r="E502" s="1">
        <v>-103.407</v>
      </c>
      <c r="F502" s="1">
        <v>1E-3</v>
      </c>
      <c r="G502" s="1">
        <v>0.70241399999999998</v>
      </c>
      <c r="H502" s="1">
        <f>(表1[[#This Row],[SR87_SR86]]-0.7)*10000</f>
        <v>24.140000000000271</v>
      </c>
      <c r="I502" s="1">
        <v>0.51311099999999998</v>
      </c>
      <c r="J502" s="1">
        <f>(表1[[#This Row],[ND143_ND144]]-0.51)*10000</f>
        <v>31.109999999999751</v>
      </c>
      <c r="K502" s="1">
        <v>18.138000000000002</v>
      </c>
      <c r="L502" s="1">
        <f>表1[[#This Row],[PB206_PB204]]*0.1084+13.491</f>
        <v>15.4571592</v>
      </c>
      <c r="M502" s="1">
        <f>表1[[#This Row],[PB206_PB204]]*1.209+15.627</f>
        <v>37.555842000000005</v>
      </c>
      <c r="N502" s="1">
        <v>15.441000000000001</v>
      </c>
      <c r="O502" s="1">
        <v>37.545000000000002</v>
      </c>
      <c r="P502" s="1">
        <f>(表1[[#This Row],[PB207_PB204]]-表1[[#This Row],[7NRHL]])*100</f>
        <v>-1.6159199999998819</v>
      </c>
      <c r="Q502" s="1">
        <f>(表1[[#This Row],[PB208_PB204]]-表1[[#This Row],[8NRHL]])*100</f>
        <v>-1.0842000000003793</v>
      </c>
    </row>
    <row r="503" spans="1:17" x14ac:dyDescent="0.4">
      <c r="A503" s="1">
        <v>1</v>
      </c>
      <c r="B503" s="1" t="s">
        <v>0</v>
      </c>
      <c r="C503" s="1" t="s">
        <v>596</v>
      </c>
      <c r="D503" s="1">
        <v>10.382</v>
      </c>
      <c r="E503" s="1">
        <v>-103.923</v>
      </c>
      <c r="F503" s="1">
        <v>1E-3</v>
      </c>
      <c r="G503" s="1">
        <v>0.70269400000000004</v>
      </c>
      <c r="H503" s="1">
        <f>(表1[[#This Row],[SR87_SR86]]-0.7)*10000</f>
        <v>26.94000000000085</v>
      </c>
      <c r="I503" s="1">
        <v>0.51309400000000005</v>
      </c>
      <c r="J503" s="1">
        <f>(表1[[#This Row],[ND143_ND144]]-0.51)*10000</f>
        <v>30.94000000000041</v>
      </c>
      <c r="K503" s="1">
        <v>18.135999999999999</v>
      </c>
      <c r="L503" s="1">
        <f>表1[[#This Row],[PB206_PB204]]*0.1084+13.491</f>
        <v>15.456942399999999</v>
      </c>
      <c r="M503" s="1">
        <f>表1[[#This Row],[PB206_PB204]]*1.209+15.627</f>
        <v>37.553424</v>
      </c>
      <c r="N503" s="1">
        <v>15.489000000000001</v>
      </c>
      <c r="O503" s="1">
        <v>37.551000000000002</v>
      </c>
      <c r="P503" s="1">
        <f>(表1[[#This Row],[PB207_PB204]]-表1[[#This Row],[7NRHL]])*100</f>
        <v>3.2057600000001685</v>
      </c>
      <c r="Q503" s="1">
        <f>(表1[[#This Row],[PB208_PB204]]-表1[[#This Row],[8NRHL]])*100</f>
        <v>-0.24239999999977613</v>
      </c>
    </row>
    <row r="504" spans="1:17" x14ac:dyDescent="0.4">
      <c r="A504" s="1">
        <v>1</v>
      </c>
      <c r="B504" s="1" t="s">
        <v>0</v>
      </c>
      <c r="C504" s="1" t="s">
        <v>597</v>
      </c>
      <c r="D504" s="1">
        <v>15.66</v>
      </c>
      <c r="E504" s="1">
        <v>-105.41800000000001</v>
      </c>
      <c r="F504" s="1">
        <v>1E-3</v>
      </c>
      <c r="G504" s="1">
        <v>0.70286899999999997</v>
      </c>
      <c r="H504" s="1">
        <f>(表1[[#This Row],[SR87_SR86]]-0.7)*10000</f>
        <v>28.690000000000104</v>
      </c>
      <c r="I504" s="1">
        <v>0.51304400000000006</v>
      </c>
      <c r="J504" s="1">
        <f>(表1[[#This Row],[ND143_ND144]]-0.51)*10000</f>
        <v>30.440000000000467</v>
      </c>
      <c r="K504" s="1">
        <v>18.135999999999999</v>
      </c>
      <c r="L504" s="1">
        <f>表1[[#This Row],[PB206_PB204]]*0.1084+13.491</f>
        <v>15.456942399999999</v>
      </c>
      <c r="M504" s="1">
        <f>表1[[#This Row],[PB206_PB204]]*1.209+15.627</f>
        <v>37.553424</v>
      </c>
      <c r="N504" s="1">
        <v>15.483000000000001</v>
      </c>
      <c r="O504" s="1">
        <v>37.5</v>
      </c>
      <c r="P504" s="1">
        <f>(表1[[#This Row],[PB207_PB204]]-表1[[#This Row],[7NRHL]])*100</f>
        <v>2.6057600000001457</v>
      </c>
      <c r="Q504" s="1">
        <f>(表1[[#This Row],[PB208_PB204]]-表1[[#This Row],[8NRHL]])*100</f>
        <v>-5.3423999999999694</v>
      </c>
    </row>
    <row r="505" spans="1:17" x14ac:dyDescent="0.4">
      <c r="A505" s="1">
        <v>1</v>
      </c>
      <c r="B505" s="1" t="s">
        <v>0</v>
      </c>
      <c r="C505" s="1" t="s">
        <v>599</v>
      </c>
      <c r="D505" s="1">
        <v>8.1449999999999996</v>
      </c>
      <c r="E505" s="1">
        <v>-103.178</v>
      </c>
      <c r="F505" s="1">
        <v>1E-3</v>
      </c>
      <c r="G505" s="1">
        <v>0.702457</v>
      </c>
      <c r="H505" s="1">
        <f>(表1[[#This Row],[SR87_SR86]]-0.7)*10000</f>
        <v>24.570000000000427</v>
      </c>
      <c r="I505" s="1">
        <v>0.51317400000000002</v>
      </c>
      <c r="J505" s="1">
        <f>(表1[[#This Row],[ND143_ND144]]-0.51)*10000</f>
        <v>31.740000000000101</v>
      </c>
      <c r="K505" s="1">
        <v>18.13</v>
      </c>
      <c r="L505" s="1">
        <f>表1[[#This Row],[PB206_PB204]]*0.1084+13.491</f>
        <v>15.456291999999999</v>
      </c>
      <c r="M505" s="1">
        <f>表1[[#This Row],[PB206_PB204]]*1.209+15.627</f>
        <v>37.546170000000004</v>
      </c>
      <c r="N505" s="1">
        <v>15.433</v>
      </c>
      <c r="O505" s="1">
        <v>37.530999999999999</v>
      </c>
      <c r="P505" s="1">
        <f>(表1[[#This Row],[PB207_PB204]]-表1[[#This Row],[7NRHL]])*100</f>
        <v>-2.3291999999999646</v>
      </c>
      <c r="Q505" s="1">
        <f>(表1[[#This Row],[PB208_PB204]]-表1[[#This Row],[8NRHL]])*100</f>
        <v>-1.5170000000004791</v>
      </c>
    </row>
    <row r="506" spans="1:17" x14ac:dyDescent="0.4">
      <c r="A506" s="1">
        <v>1</v>
      </c>
      <c r="B506" s="1" t="s">
        <v>0</v>
      </c>
      <c r="C506" s="1" t="s">
        <v>600</v>
      </c>
      <c r="D506" s="1">
        <v>-15.96</v>
      </c>
      <c r="E506" s="1">
        <v>-113.07</v>
      </c>
      <c r="F506" s="1">
        <v>0.01</v>
      </c>
      <c r="G506" s="1">
        <v>0.70247000000000004</v>
      </c>
      <c r="H506" s="1">
        <f>(表1[[#This Row],[SR87_SR86]]-0.7)*10000</f>
        <v>24.700000000000834</v>
      </c>
      <c r="I506" s="1">
        <v>0.51319199999999998</v>
      </c>
      <c r="J506" s="1">
        <f>(表1[[#This Row],[ND143_ND144]]-0.51)*10000</f>
        <v>31.919999999999725</v>
      </c>
      <c r="K506" s="1">
        <v>18.13</v>
      </c>
      <c r="L506" s="1">
        <f>表1[[#This Row],[PB206_PB204]]*0.1084+13.491</f>
        <v>15.456291999999999</v>
      </c>
      <c r="M506" s="1">
        <f>表1[[#This Row],[PB206_PB204]]*1.209+15.627</f>
        <v>37.546170000000004</v>
      </c>
      <c r="N506" s="1">
        <v>15.423999999999999</v>
      </c>
      <c r="O506" s="1">
        <v>37.581000000000003</v>
      </c>
      <c r="P506" s="1">
        <f>(表1[[#This Row],[PB207_PB204]]-表1[[#This Row],[7NRHL]])*100</f>
        <v>-3.2291999999999987</v>
      </c>
      <c r="Q506" s="1">
        <f>(表1[[#This Row],[PB208_PB204]]-表1[[#This Row],[8NRHL]])*100</f>
        <v>3.4829999999999472</v>
      </c>
    </row>
    <row r="507" spans="1:17" x14ac:dyDescent="0.4">
      <c r="A507" s="1">
        <v>1</v>
      </c>
      <c r="B507" s="1" t="s">
        <v>0</v>
      </c>
      <c r="C507" s="1" t="s">
        <v>601</v>
      </c>
      <c r="D507" s="1">
        <v>5.7750000000000004</v>
      </c>
      <c r="E507" s="1">
        <v>-102.212</v>
      </c>
      <c r="F507" s="1">
        <v>1E-3</v>
      </c>
      <c r="G507" s="1">
        <v>0.70242000000000004</v>
      </c>
      <c r="H507" s="1">
        <f>(表1[[#This Row],[SR87_SR86]]-0.7)*10000</f>
        <v>24.200000000000887</v>
      </c>
      <c r="I507" s="1">
        <v>0.51316899999999999</v>
      </c>
      <c r="J507" s="1">
        <f>(表1[[#This Row],[ND143_ND144]]-0.51)*10000</f>
        <v>31.689999999999774</v>
      </c>
      <c r="K507" s="1">
        <v>18.12</v>
      </c>
      <c r="L507" s="1">
        <f>表1[[#This Row],[PB206_PB204]]*0.1084+13.491</f>
        <v>15.455207999999999</v>
      </c>
      <c r="M507" s="1">
        <f>表1[[#This Row],[PB206_PB204]]*1.209+15.627</f>
        <v>37.534080000000003</v>
      </c>
      <c r="N507" s="1">
        <v>15.452999999999999</v>
      </c>
      <c r="O507" s="1">
        <v>37.582999999999998</v>
      </c>
      <c r="P507" s="1">
        <f>(表1[[#This Row],[PB207_PB204]]-表1[[#This Row],[7NRHL]])*100</f>
        <v>-0.22079999999995437</v>
      </c>
      <c r="Q507" s="1">
        <f>(表1[[#This Row],[PB208_PB204]]-表1[[#This Row],[8NRHL]])*100</f>
        <v>4.8919999999995412</v>
      </c>
    </row>
    <row r="508" spans="1:17" x14ac:dyDescent="0.4">
      <c r="A508" s="1">
        <v>1</v>
      </c>
      <c r="B508" s="1" t="s">
        <v>0</v>
      </c>
      <c r="C508" s="1" t="s">
        <v>602</v>
      </c>
      <c r="D508" s="1">
        <v>15.715</v>
      </c>
      <c r="E508" s="1">
        <v>-105.428</v>
      </c>
      <c r="F508" s="1">
        <v>1E-3</v>
      </c>
      <c r="G508" s="1">
        <v>0.70288700000000004</v>
      </c>
      <c r="H508" s="1">
        <f>(表1[[#This Row],[SR87_SR86]]-0.7)*10000</f>
        <v>28.870000000000839</v>
      </c>
      <c r="I508" s="1">
        <v>0.51303200000000004</v>
      </c>
      <c r="J508" s="1">
        <f>(表1[[#This Row],[ND143_ND144]]-0.51)*10000</f>
        <v>30.320000000000348</v>
      </c>
      <c r="K508" s="1">
        <v>18.12</v>
      </c>
      <c r="L508" s="1">
        <f>表1[[#This Row],[PB206_PB204]]*0.1084+13.491</f>
        <v>15.455207999999999</v>
      </c>
      <c r="M508" s="1">
        <f>表1[[#This Row],[PB206_PB204]]*1.209+15.627</f>
        <v>37.534080000000003</v>
      </c>
      <c r="N508" s="1">
        <v>15.483000000000001</v>
      </c>
      <c r="O508" s="1">
        <v>37.496000000000002</v>
      </c>
      <c r="P508" s="1">
        <f>(表1[[#This Row],[PB207_PB204]]-表1[[#This Row],[7NRHL]])*100</f>
        <v>2.7792000000001593</v>
      </c>
      <c r="Q508" s="1">
        <f>(表1[[#This Row],[PB208_PB204]]-表1[[#This Row],[8NRHL]])*100</f>
        <v>-3.808000000000078</v>
      </c>
    </row>
    <row r="509" spans="1:17" x14ac:dyDescent="0.4">
      <c r="A509" s="1">
        <v>1</v>
      </c>
      <c r="B509" s="1" t="s">
        <v>0</v>
      </c>
      <c r="C509" s="1" t="s">
        <v>603</v>
      </c>
      <c r="D509" s="1">
        <v>15.667</v>
      </c>
      <c r="E509" s="1">
        <v>-105.42100000000001</v>
      </c>
      <c r="F509" s="1">
        <v>1E-3</v>
      </c>
      <c r="G509" s="1">
        <v>0.70289699999999999</v>
      </c>
      <c r="H509" s="1">
        <f>(表1[[#This Row],[SR87_SR86]]-0.7)*10000</f>
        <v>28.970000000000383</v>
      </c>
      <c r="I509" s="1">
        <v>0.51304000000000005</v>
      </c>
      <c r="J509" s="1">
        <f>(表1[[#This Row],[ND143_ND144]]-0.51)*10000</f>
        <v>30.400000000000425</v>
      </c>
      <c r="K509" s="1">
        <v>18.119</v>
      </c>
      <c r="L509" s="1">
        <f>表1[[#This Row],[PB206_PB204]]*0.1084+13.491</f>
        <v>15.4550996</v>
      </c>
      <c r="M509" s="1">
        <f>表1[[#This Row],[PB206_PB204]]*1.209+15.627</f>
        <v>37.532871</v>
      </c>
      <c r="N509" s="1">
        <v>15.499000000000001</v>
      </c>
      <c r="O509" s="1">
        <v>37.488999999999997</v>
      </c>
      <c r="P509" s="1">
        <f>(表1[[#This Row],[PB207_PB204]]-表1[[#This Row],[7NRHL]])*100</f>
        <v>4.3900400000000062</v>
      </c>
      <c r="Q509" s="1">
        <f>(表1[[#This Row],[PB208_PB204]]-表1[[#This Row],[8NRHL]])*100</f>
        <v>-4.387100000000288</v>
      </c>
    </row>
    <row r="510" spans="1:17" x14ac:dyDescent="0.4">
      <c r="A510" s="1">
        <v>1</v>
      </c>
      <c r="B510" s="1" t="s">
        <v>0</v>
      </c>
      <c r="C510" s="1" t="s">
        <v>604</v>
      </c>
      <c r="D510" s="1">
        <v>15.622999999999999</v>
      </c>
      <c r="E510" s="1">
        <v>-105.41200000000001</v>
      </c>
      <c r="F510" s="1">
        <v>1E-3</v>
      </c>
      <c r="G510" s="1">
        <v>0.70290699999999995</v>
      </c>
      <c r="H510" s="1">
        <f>(表1[[#This Row],[SR87_SR86]]-0.7)*10000</f>
        <v>29.069999999999929</v>
      </c>
      <c r="I510" s="1">
        <v>0.51304300000000003</v>
      </c>
      <c r="J510" s="1">
        <f>(表1[[#This Row],[ND143_ND144]]-0.51)*10000</f>
        <v>30.430000000000177</v>
      </c>
      <c r="K510" s="1">
        <v>18.114000000000001</v>
      </c>
      <c r="L510" s="1">
        <f>表1[[#This Row],[PB206_PB204]]*0.1084+13.491</f>
        <v>15.454557599999999</v>
      </c>
      <c r="M510" s="1">
        <f>表1[[#This Row],[PB206_PB204]]*1.209+15.627</f>
        <v>37.526826</v>
      </c>
      <c r="N510" s="1">
        <v>15.499000000000001</v>
      </c>
      <c r="O510" s="1">
        <v>37.497999999999998</v>
      </c>
      <c r="P510" s="1">
        <f>(表1[[#This Row],[PB207_PB204]]-表1[[#This Row],[7NRHL]])*100</f>
        <v>4.4442400000001214</v>
      </c>
      <c r="Q510" s="1">
        <f>(表1[[#This Row],[PB208_PB204]]-表1[[#This Row],[8NRHL]])*100</f>
        <v>-2.8826000000002239</v>
      </c>
    </row>
    <row r="511" spans="1:17" x14ac:dyDescent="0.4">
      <c r="A511" s="1">
        <v>1</v>
      </c>
      <c r="B511" s="1" t="s">
        <v>0</v>
      </c>
      <c r="C511" s="1" t="s">
        <v>605</v>
      </c>
      <c r="D511" s="1">
        <v>-13.08</v>
      </c>
      <c r="E511" s="1">
        <v>-110.93</v>
      </c>
      <c r="F511" s="1">
        <v>0.01</v>
      </c>
      <c r="G511" s="1">
        <v>0.70243</v>
      </c>
      <c r="H511" s="1">
        <f>(表1[[#This Row],[SR87_SR86]]-0.7)*10000</f>
        <v>24.300000000000431</v>
      </c>
      <c r="I511" s="1">
        <v>0.513185</v>
      </c>
      <c r="J511" s="1">
        <f>(表1[[#This Row],[ND143_ND144]]-0.51)*10000</f>
        <v>31.849999999999934</v>
      </c>
      <c r="K511" s="1">
        <v>18.113</v>
      </c>
      <c r="L511" s="1">
        <f>表1[[#This Row],[PB206_PB204]]*0.1084+13.491</f>
        <v>15.454449199999999</v>
      </c>
      <c r="M511" s="1">
        <f>表1[[#This Row],[PB206_PB204]]*1.209+15.627</f>
        <v>37.525617000000004</v>
      </c>
      <c r="N511" s="1">
        <v>15.445</v>
      </c>
      <c r="O511" s="1">
        <v>37.622</v>
      </c>
      <c r="P511" s="1">
        <f>(表1[[#This Row],[PB207_PB204]]-表1[[#This Row],[7NRHL]])*100</f>
        <v>-0.94491999999988252</v>
      </c>
      <c r="Q511" s="1">
        <f>(表1[[#This Row],[PB208_PB204]]-表1[[#This Row],[8NRHL]])*100</f>
        <v>9.6382999999995889</v>
      </c>
    </row>
    <row r="512" spans="1:17" x14ac:dyDescent="0.4">
      <c r="A512" s="1">
        <v>1</v>
      </c>
      <c r="B512" s="1" t="s">
        <v>0</v>
      </c>
      <c r="C512" s="1" t="s">
        <v>606</v>
      </c>
      <c r="D512" s="1">
        <v>5.7770000000000001</v>
      </c>
      <c r="E512" s="1">
        <v>-102.18300000000001</v>
      </c>
      <c r="F512" s="1">
        <v>1E-3</v>
      </c>
      <c r="G512" s="1">
        <v>0.70239300000000005</v>
      </c>
      <c r="H512" s="1">
        <f>(表1[[#This Row],[SR87_SR86]]-0.7)*10000</f>
        <v>23.930000000000895</v>
      </c>
      <c r="I512" s="1">
        <v>0.51314800000000005</v>
      </c>
      <c r="J512" s="1">
        <f>(表1[[#This Row],[ND143_ND144]]-0.51)*10000</f>
        <v>31.480000000000395</v>
      </c>
      <c r="K512" s="1">
        <v>18.11</v>
      </c>
      <c r="L512" s="1">
        <f>表1[[#This Row],[PB206_PB204]]*0.1084+13.491</f>
        <v>15.454124</v>
      </c>
      <c r="M512" s="1">
        <f>表1[[#This Row],[PB206_PB204]]*1.209+15.627</f>
        <v>37.521990000000002</v>
      </c>
      <c r="N512" s="1">
        <v>15.446</v>
      </c>
      <c r="O512" s="1">
        <v>37.554000000000002</v>
      </c>
      <c r="P512" s="1">
        <f>(表1[[#This Row],[PB207_PB204]]-表1[[#This Row],[7NRHL]])*100</f>
        <v>-0.81240000000004642</v>
      </c>
      <c r="Q512" s="1">
        <f>(表1[[#This Row],[PB208_PB204]]-表1[[#This Row],[8NRHL]])*100</f>
        <v>3.200999999999965</v>
      </c>
    </row>
    <row r="513" spans="1:17" x14ac:dyDescent="0.4">
      <c r="A513" s="1">
        <v>1</v>
      </c>
      <c r="B513" s="1" t="s">
        <v>0</v>
      </c>
      <c r="C513" s="1" t="s">
        <v>607</v>
      </c>
      <c r="D513" s="1">
        <v>14.7</v>
      </c>
      <c r="E513" s="1">
        <v>-104.33</v>
      </c>
      <c r="F513" s="1">
        <v>0.01</v>
      </c>
      <c r="G513" s="1">
        <v>0.70257000000000003</v>
      </c>
      <c r="H513" s="1">
        <f>(表1[[#This Row],[SR87_SR86]]-0.7)*10000</f>
        <v>25.70000000000072</v>
      </c>
      <c r="I513" s="1">
        <v>0.513181</v>
      </c>
      <c r="J513" s="1">
        <f>(表1[[#This Row],[ND143_ND144]]-0.51)*10000</f>
        <v>31.809999999999896</v>
      </c>
      <c r="K513" s="1">
        <v>18.109000000000002</v>
      </c>
      <c r="L513" s="1">
        <f>表1[[#This Row],[PB206_PB204]]*0.1084+13.491</f>
        <v>15.4540156</v>
      </c>
      <c r="M513" s="1">
        <f>表1[[#This Row],[PB206_PB204]]*1.209+15.627</f>
        <v>37.520781000000007</v>
      </c>
      <c r="N513" s="1">
        <v>15.459</v>
      </c>
      <c r="O513" s="1">
        <v>37.627000000000002</v>
      </c>
      <c r="P513" s="1">
        <f>(表1[[#This Row],[PB207_PB204]]-表1[[#This Row],[7NRHL]])*100</f>
        <v>0.49843999999996669</v>
      </c>
      <c r="Q513" s="1">
        <f>(表1[[#This Row],[PB208_PB204]]-表1[[#This Row],[8NRHL]])*100</f>
        <v>10.621899999999584</v>
      </c>
    </row>
    <row r="514" spans="1:17" x14ac:dyDescent="0.4">
      <c r="A514" s="1">
        <v>1</v>
      </c>
      <c r="B514" s="1" t="s">
        <v>0</v>
      </c>
      <c r="C514" s="1" t="s">
        <v>608</v>
      </c>
      <c r="D514" s="1">
        <v>-15.52</v>
      </c>
      <c r="E514" s="1">
        <v>-112.88</v>
      </c>
      <c r="F514" s="1">
        <v>0.01</v>
      </c>
      <c r="G514" s="1">
        <v>0.70245999999999997</v>
      </c>
      <c r="H514" s="1">
        <f>(表1[[#This Row],[SR87_SR86]]-0.7)*10000</f>
        <v>24.600000000000179</v>
      </c>
      <c r="I514" s="1">
        <v>0.51320299999999996</v>
      </c>
      <c r="J514" s="1">
        <f>(表1[[#This Row],[ND143_ND144]]-0.51)*10000</f>
        <v>32.029999999999561</v>
      </c>
      <c r="K514" s="1">
        <v>18.108000000000001</v>
      </c>
      <c r="L514" s="1">
        <f>表1[[#This Row],[PB206_PB204]]*0.1084+13.491</f>
        <v>15.4539072</v>
      </c>
      <c r="M514" s="1">
        <f>表1[[#This Row],[PB206_PB204]]*1.209+15.627</f>
        <v>37.519572000000004</v>
      </c>
      <c r="N514" s="1">
        <v>15.452999999999999</v>
      </c>
      <c r="O514" s="1">
        <v>37.593000000000004</v>
      </c>
      <c r="P514" s="1">
        <f>(表1[[#This Row],[PB207_PB204]]-表1[[#This Row],[7NRHL]])*100</f>
        <v>-9.0720000000032996E-2</v>
      </c>
      <c r="Q514" s="1">
        <f>(表1[[#This Row],[PB208_PB204]]-表1[[#This Row],[8NRHL]])*100</f>
        <v>7.3427999999999827</v>
      </c>
    </row>
    <row r="515" spans="1:17" x14ac:dyDescent="0.4">
      <c r="A515" s="1">
        <v>1</v>
      </c>
      <c r="B515" s="1" t="s">
        <v>0</v>
      </c>
      <c r="C515" s="1" t="s">
        <v>609</v>
      </c>
      <c r="D515" s="1">
        <v>15.728999999999999</v>
      </c>
      <c r="E515" s="1">
        <v>-105.429</v>
      </c>
      <c r="F515" s="1">
        <v>1E-3</v>
      </c>
      <c r="G515" s="1">
        <v>0.702905</v>
      </c>
      <c r="H515" s="1">
        <f>(表1[[#This Row],[SR87_SR86]]-0.7)*10000</f>
        <v>29.050000000000466</v>
      </c>
      <c r="I515" s="1">
        <v>0.51302000000000003</v>
      </c>
      <c r="J515" s="1">
        <f>(表1[[#This Row],[ND143_ND144]]-0.51)*10000</f>
        <v>30.200000000000227</v>
      </c>
      <c r="K515" s="1">
        <v>18.108000000000001</v>
      </c>
      <c r="L515" s="1">
        <f>表1[[#This Row],[PB206_PB204]]*0.1084+13.491</f>
        <v>15.4539072</v>
      </c>
      <c r="M515" s="1">
        <f>表1[[#This Row],[PB206_PB204]]*1.209+15.627</f>
        <v>37.519572000000004</v>
      </c>
      <c r="N515" s="1">
        <v>15.494999999999999</v>
      </c>
      <c r="O515" s="1">
        <v>37.482999999999997</v>
      </c>
      <c r="P515" s="1">
        <f>(表1[[#This Row],[PB207_PB204]]-表1[[#This Row],[7NRHL]])*100</f>
        <v>4.1092799999999485</v>
      </c>
      <c r="Q515" s="1">
        <f>(表1[[#This Row],[PB208_PB204]]-表1[[#This Row],[8NRHL]])*100</f>
        <v>-3.657200000000671</v>
      </c>
    </row>
    <row r="516" spans="1:17" x14ac:dyDescent="0.4">
      <c r="A516" s="1">
        <v>1</v>
      </c>
      <c r="B516" s="1" t="s">
        <v>0</v>
      </c>
      <c r="C516" s="1" t="s">
        <v>610</v>
      </c>
      <c r="D516" s="1">
        <v>15.755000000000001</v>
      </c>
      <c r="E516" s="1">
        <v>-105.432</v>
      </c>
      <c r="F516" s="1">
        <v>1E-3</v>
      </c>
      <c r="G516" s="1">
        <v>0.70296499999999995</v>
      </c>
      <c r="H516" s="1">
        <f>(表1[[#This Row],[SR87_SR86]]-0.7)*10000</f>
        <v>29.649999999999956</v>
      </c>
      <c r="I516" s="1">
        <v>0.51303799999999999</v>
      </c>
      <c r="J516" s="1">
        <f>(表1[[#This Row],[ND143_ND144]]-0.51)*10000</f>
        <v>30.379999999999853</v>
      </c>
      <c r="K516" s="1">
        <v>18.108000000000001</v>
      </c>
      <c r="L516" s="1">
        <f>表1[[#This Row],[PB206_PB204]]*0.1084+13.491</f>
        <v>15.4539072</v>
      </c>
      <c r="M516" s="1">
        <f>表1[[#This Row],[PB206_PB204]]*1.209+15.627</f>
        <v>37.519572000000004</v>
      </c>
      <c r="N516" s="1">
        <v>15.502000000000001</v>
      </c>
      <c r="O516" s="1">
        <v>37.491</v>
      </c>
      <c r="P516" s="1">
        <f>(表1[[#This Row],[PB207_PB204]]-表1[[#This Row],[7NRHL]])*100</f>
        <v>4.8092800000000935</v>
      </c>
      <c r="Q516" s="1">
        <f>(表1[[#This Row],[PB208_PB204]]-表1[[#This Row],[8NRHL]])*100</f>
        <v>-2.8572000000004039</v>
      </c>
    </row>
    <row r="517" spans="1:17" x14ac:dyDescent="0.4">
      <c r="A517" s="1">
        <v>1</v>
      </c>
      <c r="B517" s="1" t="s">
        <v>0</v>
      </c>
      <c r="C517" s="1" t="s">
        <v>611</v>
      </c>
      <c r="D517" s="1">
        <v>-15.17</v>
      </c>
      <c r="E517" s="1">
        <v>-112.82</v>
      </c>
      <c r="F517" s="1">
        <v>0.01</v>
      </c>
      <c r="G517" s="1">
        <v>0.70245999999999997</v>
      </c>
      <c r="H517" s="1">
        <f>(表1[[#This Row],[SR87_SR86]]-0.7)*10000</f>
        <v>24.600000000000179</v>
      </c>
      <c r="I517" s="1">
        <v>0.51319599999999999</v>
      </c>
      <c r="J517" s="1">
        <f>(表1[[#This Row],[ND143_ND144]]-0.51)*10000</f>
        <v>31.959999999999766</v>
      </c>
      <c r="K517" s="1">
        <v>18.106999999999999</v>
      </c>
      <c r="L517" s="1">
        <f>表1[[#This Row],[PB206_PB204]]*0.1084+13.491</f>
        <v>15.4537988</v>
      </c>
      <c r="M517" s="1">
        <f>表1[[#This Row],[PB206_PB204]]*1.209+15.627</f>
        <v>37.518363000000001</v>
      </c>
      <c r="N517" s="1">
        <v>15.445</v>
      </c>
      <c r="O517" s="1">
        <v>37.570999999999998</v>
      </c>
      <c r="P517" s="1">
        <f>(表1[[#This Row],[PB207_PB204]]-表1[[#This Row],[7NRHL]])*100</f>
        <v>-0.87987999999992184</v>
      </c>
      <c r="Q517" s="1">
        <f>(表1[[#This Row],[PB208_PB204]]-表1[[#This Row],[8NRHL]])*100</f>
        <v>5.2636999999997158</v>
      </c>
    </row>
    <row r="518" spans="1:17" x14ac:dyDescent="0.4">
      <c r="A518" s="1">
        <v>1</v>
      </c>
      <c r="B518" s="1" t="s">
        <v>0</v>
      </c>
      <c r="C518" s="1" t="s">
        <v>612</v>
      </c>
      <c r="D518" s="1">
        <v>-13.38</v>
      </c>
      <c r="E518" s="1">
        <v>-112.33</v>
      </c>
      <c r="F518" s="1">
        <v>0.01</v>
      </c>
      <c r="G518" s="1">
        <v>0.70240999999999998</v>
      </c>
      <c r="H518" s="1">
        <f>(表1[[#This Row],[SR87_SR86]]-0.7)*10000</f>
        <v>24.100000000000232</v>
      </c>
      <c r="I518" s="1">
        <v>0.51320200000000005</v>
      </c>
      <c r="J518" s="1">
        <f>(表1[[#This Row],[ND143_ND144]]-0.51)*10000</f>
        <v>32.02000000000038</v>
      </c>
      <c r="K518" s="1">
        <v>18.106000000000002</v>
      </c>
      <c r="L518" s="1">
        <f>表1[[#This Row],[PB206_PB204]]*0.1084+13.491</f>
        <v>15.453690399999999</v>
      </c>
      <c r="M518" s="1">
        <f>表1[[#This Row],[PB206_PB204]]*1.209+15.627</f>
        <v>37.517154000000005</v>
      </c>
      <c r="N518" s="1">
        <v>15.441000000000001</v>
      </c>
      <c r="O518" s="1">
        <v>37.531999999999996</v>
      </c>
      <c r="P518" s="1">
        <f>(表1[[#This Row],[PB207_PB204]]-表1[[#This Row],[7NRHL]])*100</f>
        <v>-1.2690399999998547</v>
      </c>
      <c r="Q518" s="1">
        <f>(表1[[#This Row],[PB208_PB204]]-表1[[#This Row],[8NRHL]])*100</f>
        <v>1.4845999999991477</v>
      </c>
    </row>
    <row r="519" spans="1:17" x14ac:dyDescent="0.4">
      <c r="A519" s="1">
        <v>1</v>
      </c>
      <c r="B519" s="1" t="s">
        <v>0</v>
      </c>
      <c r="C519" s="1" t="s">
        <v>613</v>
      </c>
      <c r="D519" s="1">
        <v>-15.83</v>
      </c>
      <c r="E519" s="1">
        <v>-112.95</v>
      </c>
      <c r="F519" s="1">
        <v>0.01</v>
      </c>
      <c r="G519" s="1">
        <v>0.70254000000000005</v>
      </c>
      <c r="H519" s="1">
        <f>(表1[[#This Row],[SR87_SR86]]-0.7)*10000</f>
        <v>25.400000000000979</v>
      </c>
      <c r="I519" s="1">
        <v>0.51319599999999999</v>
      </c>
      <c r="J519" s="1">
        <f>(表1[[#This Row],[ND143_ND144]]-0.51)*10000</f>
        <v>31.959999999999766</v>
      </c>
      <c r="K519" s="1">
        <v>18.097999999999999</v>
      </c>
      <c r="L519" s="1">
        <f>表1[[#This Row],[PB206_PB204]]*0.1084+13.491</f>
        <v>15.452823199999999</v>
      </c>
      <c r="M519" s="1">
        <f>表1[[#This Row],[PB206_PB204]]*1.209+15.627</f>
        <v>37.507482000000003</v>
      </c>
      <c r="N519" s="1">
        <v>15.439</v>
      </c>
      <c r="O519" s="1">
        <v>37.555999999999997</v>
      </c>
      <c r="P519" s="1">
        <f>(表1[[#This Row],[PB207_PB204]]-表1[[#This Row],[7NRHL]])*100</f>
        <v>-1.3823199999999147</v>
      </c>
      <c r="Q519" s="1">
        <f>(表1[[#This Row],[PB208_PB204]]-表1[[#This Row],[8NRHL]])*100</f>
        <v>4.8517999999994288</v>
      </c>
    </row>
    <row r="520" spans="1:17" x14ac:dyDescent="0.4">
      <c r="A520" s="1">
        <v>1</v>
      </c>
      <c r="B520" s="1" t="s">
        <v>0</v>
      </c>
      <c r="C520" s="1" t="s">
        <v>614</v>
      </c>
      <c r="D520" s="1">
        <v>15.711</v>
      </c>
      <c r="E520" s="1">
        <v>-105.42700000000001</v>
      </c>
      <c r="F520" s="1">
        <v>1E-3</v>
      </c>
      <c r="G520" s="1">
        <v>0.702905</v>
      </c>
      <c r="H520" s="1">
        <f>(表1[[#This Row],[SR87_SR86]]-0.7)*10000</f>
        <v>29.050000000000466</v>
      </c>
      <c r="I520" s="1">
        <v>0.51302400000000004</v>
      </c>
      <c r="J520" s="1">
        <f>(表1[[#This Row],[ND143_ND144]]-0.51)*10000</f>
        <v>30.240000000000265</v>
      </c>
      <c r="K520" s="1">
        <v>18.094999999999999</v>
      </c>
      <c r="L520" s="1">
        <f>表1[[#This Row],[PB206_PB204]]*0.1084+13.491</f>
        <v>15.452497999999999</v>
      </c>
      <c r="M520" s="1">
        <f>表1[[#This Row],[PB206_PB204]]*1.209+15.627</f>
        <v>37.503855000000001</v>
      </c>
      <c r="N520" s="1">
        <v>15.484</v>
      </c>
      <c r="O520" s="1">
        <v>37.47</v>
      </c>
      <c r="P520" s="1">
        <f>(表1[[#This Row],[PB207_PB204]]-表1[[#This Row],[7NRHL]])*100</f>
        <v>3.1502000000001473</v>
      </c>
      <c r="Q520" s="1">
        <f>(表1[[#This Row],[PB208_PB204]]-表1[[#This Row],[8NRHL]])*100</f>
        <v>-3.3855000000002633</v>
      </c>
    </row>
    <row r="521" spans="1:17" x14ac:dyDescent="0.4">
      <c r="A521" s="1">
        <v>1</v>
      </c>
      <c r="B521" s="1" t="s">
        <v>0</v>
      </c>
      <c r="C521" s="1" t="s">
        <v>615</v>
      </c>
      <c r="D521" s="1">
        <v>-20.88</v>
      </c>
      <c r="E521" s="1">
        <v>-114.17</v>
      </c>
      <c r="F521" s="1">
        <v>0.01</v>
      </c>
      <c r="G521" s="1">
        <v>0.70237000000000005</v>
      </c>
      <c r="H521" s="1">
        <f>(表1[[#This Row],[SR87_SR86]]-0.7)*10000</f>
        <v>23.700000000000941</v>
      </c>
      <c r="I521" s="1">
        <v>0.51321499999999998</v>
      </c>
      <c r="J521" s="1">
        <f>(表1[[#This Row],[ND143_ND144]]-0.51)*10000</f>
        <v>32.149999999999679</v>
      </c>
      <c r="K521" s="1">
        <v>18.09</v>
      </c>
      <c r="L521" s="1">
        <f>表1[[#This Row],[PB206_PB204]]*0.1084+13.491</f>
        <v>15.451955999999999</v>
      </c>
      <c r="M521" s="1">
        <f>表1[[#This Row],[PB206_PB204]]*1.209+15.627</f>
        <v>37.497810000000001</v>
      </c>
      <c r="N521" s="1">
        <v>15.456</v>
      </c>
      <c r="O521" s="1">
        <v>37.540999999999997</v>
      </c>
      <c r="P521" s="1">
        <f>(表1[[#This Row],[PB207_PB204]]-表1[[#This Row],[7NRHL]])*100</f>
        <v>0.40440000000003806</v>
      </c>
      <c r="Q521" s="1">
        <f>(表1[[#This Row],[PB208_PB204]]-表1[[#This Row],[8NRHL]])*100</f>
        <v>4.3189999999995621</v>
      </c>
    </row>
    <row r="522" spans="1:17" x14ac:dyDescent="0.4">
      <c r="A522" s="1">
        <v>1</v>
      </c>
      <c r="B522" s="1" t="s">
        <v>0</v>
      </c>
      <c r="C522" s="1" t="s">
        <v>616</v>
      </c>
      <c r="D522" s="1">
        <v>42.685000000000002</v>
      </c>
      <c r="E522" s="1">
        <v>-126.771</v>
      </c>
      <c r="F522" s="1">
        <v>1E-3</v>
      </c>
      <c r="G522" s="1">
        <v>0.70240999999999998</v>
      </c>
      <c r="H522" s="1">
        <f>(表1[[#This Row],[SR87_SR86]]-0.7)*10000</f>
        <v>24.100000000000232</v>
      </c>
      <c r="I522" s="1">
        <v>0.51327400000000001</v>
      </c>
      <c r="J522" s="1">
        <f>(表1[[#This Row],[ND143_ND144]]-0.51)*10000</f>
        <v>32.739999999999995</v>
      </c>
      <c r="K522" s="1">
        <v>18.09</v>
      </c>
      <c r="L522" s="1">
        <f>表1[[#This Row],[PB206_PB204]]*0.1084+13.491</f>
        <v>15.451955999999999</v>
      </c>
      <c r="M522" s="1">
        <f>表1[[#This Row],[PB206_PB204]]*1.209+15.627</f>
        <v>37.497810000000001</v>
      </c>
      <c r="N522" s="1">
        <v>15.444000000000001</v>
      </c>
      <c r="O522" s="1">
        <v>37.508000000000003</v>
      </c>
      <c r="P522" s="1">
        <f>(表1[[#This Row],[PB207_PB204]]-表1[[#This Row],[7NRHL]])*100</f>
        <v>-0.79559999999982978</v>
      </c>
      <c r="Q522" s="1">
        <f>(表1[[#This Row],[PB208_PB204]]-表1[[#This Row],[8NRHL]])*100</f>
        <v>1.0190000000001476</v>
      </c>
    </row>
    <row r="523" spans="1:17" x14ac:dyDescent="0.4">
      <c r="A523" s="1">
        <v>1</v>
      </c>
      <c r="B523" s="1" t="s">
        <v>0</v>
      </c>
      <c r="C523" s="1" t="s">
        <v>617</v>
      </c>
      <c r="D523" s="1">
        <v>15.699</v>
      </c>
      <c r="E523" s="1">
        <v>-105.431</v>
      </c>
      <c r="F523" s="1">
        <v>1E-3</v>
      </c>
      <c r="G523" s="1">
        <v>0.70289800000000002</v>
      </c>
      <c r="H523" s="1">
        <f>(表1[[#This Row],[SR87_SR86]]-0.7)*10000</f>
        <v>28.980000000000672</v>
      </c>
      <c r="I523" s="1">
        <v>0.51304300000000003</v>
      </c>
      <c r="J523" s="1">
        <f>(表1[[#This Row],[ND143_ND144]]-0.51)*10000</f>
        <v>30.430000000000177</v>
      </c>
      <c r="K523" s="1">
        <v>18.085999999999999</v>
      </c>
      <c r="L523" s="1">
        <f>表1[[#This Row],[PB206_PB204]]*0.1084+13.491</f>
        <v>15.4515224</v>
      </c>
      <c r="M523" s="1">
        <f>表1[[#This Row],[PB206_PB204]]*1.209+15.627</f>
        <v>37.492973999999997</v>
      </c>
      <c r="N523" s="1">
        <v>15.509</v>
      </c>
      <c r="O523" s="1">
        <v>37.537999999999997</v>
      </c>
      <c r="P523" s="1">
        <f>(表1[[#This Row],[PB207_PB204]]-表1[[#This Row],[7NRHL]])*100</f>
        <v>5.7477600000000351</v>
      </c>
      <c r="Q523" s="1">
        <f>(表1[[#This Row],[PB208_PB204]]-表1[[#This Row],[8NRHL]])*100</f>
        <v>4.502600000000001</v>
      </c>
    </row>
    <row r="524" spans="1:17" x14ac:dyDescent="0.4">
      <c r="A524" s="1">
        <v>1</v>
      </c>
      <c r="B524" s="1" t="s">
        <v>0</v>
      </c>
      <c r="C524" s="1" t="s">
        <v>618</v>
      </c>
      <c r="D524" s="1">
        <v>-15.781499999999999</v>
      </c>
      <c r="E524" s="1">
        <v>-112.95099999999999</v>
      </c>
      <c r="F524" s="1">
        <v>1E-4</v>
      </c>
      <c r="G524" s="1">
        <v>0.70241100000000001</v>
      </c>
      <c r="H524" s="1">
        <f>(表1[[#This Row],[SR87_SR86]]-0.7)*10000</f>
        <v>24.110000000000518</v>
      </c>
      <c r="I524" s="1">
        <v>0.513208</v>
      </c>
      <c r="J524" s="1">
        <f>(表1[[#This Row],[ND143_ND144]]-0.51)*10000</f>
        <v>32.079999999999885</v>
      </c>
      <c r="K524" s="1">
        <v>18.085000000000001</v>
      </c>
      <c r="L524" s="1">
        <f>表1[[#This Row],[PB206_PB204]]*0.1084+13.491</f>
        <v>15.451414</v>
      </c>
      <c r="M524" s="1">
        <f>表1[[#This Row],[PB206_PB204]]*1.209+15.627</f>
        <v>37.491765000000001</v>
      </c>
      <c r="N524" s="1">
        <v>15.422000000000001</v>
      </c>
      <c r="O524" s="1">
        <v>37.499000000000002</v>
      </c>
      <c r="P524" s="1">
        <f>(表1[[#This Row],[PB207_PB204]]-表1[[#This Row],[7NRHL]])*100</f>
        <v>-2.9413999999999163</v>
      </c>
      <c r="Q524" s="1">
        <f>(表1[[#This Row],[PB208_PB204]]-表1[[#This Row],[8NRHL]])*100</f>
        <v>0.72350000000014347</v>
      </c>
    </row>
    <row r="525" spans="1:17" x14ac:dyDescent="0.4">
      <c r="A525" s="1">
        <v>1</v>
      </c>
      <c r="B525" s="1" t="s">
        <v>0</v>
      </c>
      <c r="C525" s="1" t="s">
        <v>619</v>
      </c>
      <c r="D525" s="1">
        <v>15.731999999999999</v>
      </c>
      <c r="E525" s="1">
        <v>-105.43</v>
      </c>
      <c r="F525" s="1">
        <v>1E-3</v>
      </c>
      <c r="G525" s="1">
        <v>0.70290699999999995</v>
      </c>
      <c r="H525" s="1">
        <f>(表1[[#This Row],[SR87_SR86]]-0.7)*10000</f>
        <v>29.069999999999929</v>
      </c>
      <c r="I525" s="1">
        <v>0.51303100000000001</v>
      </c>
      <c r="J525" s="1">
        <f>(表1[[#This Row],[ND143_ND144]]-0.51)*10000</f>
        <v>30.310000000000059</v>
      </c>
      <c r="K525" s="1">
        <v>18.081</v>
      </c>
      <c r="L525" s="1">
        <f>表1[[#This Row],[PB206_PB204]]*0.1084+13.491</f>
        <v>15.450980399999999</v>
      </c>
      <c r="M525" s="1">
        <f>表1[[#This Row],[PB206_PB204]]*1.209+15.627</f>
        <v>37.486929000000003</v>
      </c>
      <c r="N525" s="1">
        <v>15.48</v>
      </c>
      <c r="O525" s="1">
        <v>37.436999999999998</v>
      </c>
      <c r="P525" s="1">
        <f>(表1[[#This Row],[PB207_PB204]]-表1[[#This Row],[7NRHL]])*100</f>
        <v>2.9019600000001589</v>
      </c>
      <c r="Q525" s="1">
        <f>(表1[[#This Row],[PB208_PB204]]-表1[[#This Row],[8NRHL]])*100</f>
        <v>-4.9929000000005885</v>
      </c>
    </row>
    <row r="526" spans="1:17" x14ac:dyDescent="0.4">
      <c r="A526" s="1">
        <v>1</v>
      </c>
      <c r="B526" s="1" t="s">
        <v>0</v>
      </c>
      <c r="C526" s="1" t="s">
        <v>620</v>
      </c>
      <c r="D526" s="1">
        <v>5.7750000000000004</v>
      </c>
      <c r="E526" s="1">
        <v>-102.212</v>
      </c>
      <c r="F526" s="1">
        <v>1E-3</v>
      </c>
      <c r="G526" s="1">
        <v>0.70245800000000003</v>
      </c>
      <c r="H526" s="1">
        <f>(表1[[#This Row],[SR87_SR86]]-0.7)*10000</f>
        <v>24.580000000000712</v>
      </c>
      <c r="I526" s="1">
        <v>0.51318299999999994</v>
      </c>
      <c r="J526" s="1">
        <f>(表1[[#This Row],[ND143_ND144]]-0.51)*10000</f>
        <v>31.829999999999359</v>
      </c>
      <c r="K526" s="1">
        <v>18.079999999999998</v>
      </c>
      <c r="L526" s="1">
        <f>表1[[#This Row],[PB206_PB204]]*0.1084+13.491</f>
        <v>15.450872</v>
      </c>
      <c r="M526" s="1">
        <f>表1[[#This Row],[PB206_PB204]]*1.209+15.627</f>
        <v>37.485720000000001</v>
      </c>
      <c r="N526" s="1">
        <v>15.420999999999999</v>
      </c>
      <c r="O526" s="1">
        <v>37.515999999999998</v>
      </c>
      <c r="P526" s="1">
        <f>(表1[[#This Row],[PB207_PB204]]-表1[[#This Row],[7NRHL]])*100</f>
        <v>-2.9872000000001009</v>
      </c>
      <c r="Q526" s="1">
        <f>(表1[[#This Row],[PB208_PB204]]-表1[[#This Row],[8NRHL]])*100</f>
        <v>3.0279999999997642</v>
      </c>
    </row>
    <row r="527" spans="1:17" x14ac:dyDescent="0.4">
      <c r="A527" s="1">
        <v>1</v>
      </c>
      <c r="B527" s="1" t="s">
        <v>0</v>
      </c>
      <c r="C527" s="1" t="s">
        <v>621</v>
      </c>
      <c r="D527" s="1">
        <v>15.73</v>
      </c>
      <c r="E527" s="1">
        <v>-105.43300000000001</v>
      </c>
      <c r="F527" s="1">
        <v>1E-3</v>
      </c>
      <c r="G527" s="1">
        <v>0.70293499999999998</v>
      </c>
      <c r="H527" s="1">
        <f>(表1[[#This Row],[SR87_SR86]]-0.7)*10000</f>
        <v>29.350000000000207</v>
      </c>
      <c r="I527" s="1">
        <v>0.51302800000000004</v>
      </c>
      <c r="J527" s="1">
        <f>(表1[[#This Row],[ND143_ND144]]-0.51)*10000</f>
        <v>30.280000000000307</v>
      </c>
      <c r="K527" s="1">
        <v>18.079999999999998</v>
      </c>
      <c r="L527" s="1">
        <f>表1[[#This Row],[PB206_PB204]]*0.1084+13.491</f>
        <v>15.450872</v>
      </c>
      <c r="M527" s="1">
        <f>表1[[#This Row],[PB206_PB204]]*1.209+15.627</f>
        <v>37.485720000000001</v>
      </c>
      <c r="N527" s="1">
        <v>15.493</v>
      </c>
      <c r="O527" s="1">
        <v>37.445999999999998</v>
      </c>
      <c r="P527" s="1">
        <f>(表1[[#This Row],[PB207_PB204]]-表1[[#This Row],[7NRHL]])*100</f>
        <v>4.2127999999999943</v>
      </c>
      <c r="Q527" s="1">
        <f>(表1[[#This Row],[PB208_PB204]]-表1[[#This Row],[8NRHL]])*100</f>
        <v>-3.9720000000002642</v>
      </c>
    </row>
    <row r="528" spans="1:17" x14ac:dyDescent="0.4">
      <c r="A528" s="1">
        <v>1</v>
      </c>
      <c r="B528" s="1" t="s">
        <v>0</v>
      </c>
      <c r="C528" s="1" t="s">
        <v>622</v>
      </c>
      <c r="D528" s="1">
        <v>-17.53</v>
      </c>
      <c r="E528" s="1">
        <v>-114.8</v>
      </c>
      <c r="F528" s="1">
        <v>0.01</v>
      </c>
      <c r="G528" s="1">
        <v>0.70243999999999995</v>
      </c>
      <c r="H528" s="1">
        <f>(表1[[#This Row],[SR87_SR86]]-0.7)*10000</f>
        <v>24.399999999999977</v>
      </c>
      <c r="I528" s="1">
        <v>0.51316300000000004</v>
      </c>
      <c r="J528" s="1">
        <f>(表1[[#This Row],[ND143_ND144]]-0.51)*10000</f>
        <v>31.630000000000269</v>
      </c>
      <c r="K528" s="1">
        <v>18.077999999999999</v>
      </c>
      <c r="L528" s="1">
        <f>表1[[#This Row],[PB206_PB204]]*0.1084+13.491</f>
        <v>15.4506552</v>
      </c>
      <c r="M528" s="1">
        <f>表1[[#This Row],[PB206_PB204]]*1.209+15.627</f>
        <v>37.483302000000002</v>
      </c>
      <c r="N528" s="1">
        <v>15.41</v>
      </c>
      <c r="O528" s="1">
        <v>37.545000000000002</v>
      </c>
      <c r="P528" s="1">
        <f>(表1[[#This Row],[PB207_PB204]]-表1[[#This Row],[7NRHL]])*100</f>
        <v>-4.065519999999978</v>
      </c>
      <c r="Q528" s="1">
        <f>(表1[[#This Row],[PB208_PB204]]-表1[[#This Row],[8NRHL]])*100</f>
        <v>6.1697999999999809</v>
      </c>
    </row>
    <row r="529" spans="1:17" x14ac:dyDescent="0.4">
      <c r="A529" s="1">
        <v>1</v>
      </c>
      <c r="B529" s="1" t="s">
        <v>0</v>
      </c>
      <c r="C529" s="1" t="s">
        <v>623</v>
      </c>
      <c r="D529" s="1">
        <v>14.82</v>
      </c>
      <c r="E529" s="1">
        <v>-104.39</v>
      </c>
      <c r="F529" s="1">
        <v>0.01</v>
      </c>
      <c r="G529" s="1">
        <v>0.70255000000000001</v>
      </c>
      <c r="H529" s="1">
        <f>(表1[[#This Row],[SR87_SR86]]-0.7)*10000</f>
        <v>25.500000000000522</v>
      </c>
      <c r="I529" s="1">
        <v>0.51317900000000005</v>
      </c>
      <c r="J529" s="1">
        <f>(表1[[#This Row],[ND143_ND144]]-0.51)*10000</f>
        <v>31.790000000000429</v>
      </c>
      <c r="K529" s="1">
        <v>18.077000000000002</v>
      </c>
      <c r="L529" s="1">
        <f>表1[[#This Row],[PB206_PB204]]*0.1084+13.491</f>
        <v>15.4505468</v>
      </c>
      <c r="M529" s="1">
        <f>表1[[#This Row],[PB206_PB204]]*1.209+15.627</f>
        <v>37.482093000000006</v>
      </c>
      <c r="N529" s="1">
        <v>15.454000000000001</v>
      </c>
      <c r="O529" s="1">
        <v>37.595999999999997</v>
      </c>
      <c r="P529" s="1">
        <f>(表1[[#This Row],[PB207_PB204]]-表1[[#This Row],[7NRHL]])*100</f>
        <v>0.34532000000009333</v>
      </c>
      <c r="Q529" s="1">
        <f>(表1[[#This Row],[PB208_PB204]]-表1[[#This Row],[8NRHL]])*100</f>
        <v>11.390699999999043</v>
      </c>
    </row>
    <row r="530" spans="1:17" x14ac:dyDescent="0.4">
      <c r="A530" s="1">
        <v>1</v>
      </c>
      <c r="B530" s="1" t="s">
        <v>0</v>
      </c>
      <c r="C530" s="1" t="s">
        <v>624</v>
      </c>
      <c r="D530" s="1">
        <v>14.82</v>
      </c>
      <c r="E530" s="1">
        <v>-104.39</v>
      </c>
      <c r="F530" s="1">
        <v>0.01</v>
      </c>
      <c r="G530" s="1">
        <v>0.70255000000000001</v>
      </c>
      <c r="H530" s="1">
        <f>(表1[[#This Row],[SR87_SR86]]-0.7)*10000</f>
        <v>25.500000000000522</v>
      </c>
      <c r="I530" s="1">
        <v>0.51317199999999996</v>
      </c>
      <c r="J530" s="1">
        <f>(表1[[#This Row],[ND143_ND144]]-0.51)*10000</f>
        <v>31.719999999999526</v>
      </c>
      <c r="K530" s="1">
        <v>18.076000000000001</v>
      </c>
      <c r="L530" s="1">
        <f>表1[[#This Row],[PB206_PB204]]*0.1084+13.491</f>
        <v>15.450438399999999</v>
      </c>
      <c r="M530" s="1">
        <f>表1[[#This Row],[PB206_PB204]]*1.209+15.627</f>
        <v>37.480884000000003</v>
      </c>
      <c r="N530" s="1">
        <v>15.456</v>
      </c>
      <c r="O530" s="1">
        <v>37.585000000000001</v>
      </c>
      <c r="P530" s="1">
        <f>(表1[[#This Row],[PB207_PB204]]-表1[[#This Row],[7NRHL]])*100</f>
        <v>0.55616000000000554</v>
      </c>
      <c r="Q530" s="1">
        <f>(表1[[#This Row],[PB208_PB204]]-表1[[#This Row],[8NRHL]])*100</f>
        <v>10.411599999999765</v>
      </c>
    </row>
    <row r="531" spans="1:17" x14ac:dyDescent="0.4">
      <c r="A531" s="1">
        <v>1</v>
      </c>
      <c r="B531" s="1" t="s">
        <v>0</v>
      </c>
      <c r="C531" s="1" t="s">
        <v>625</v>
      </c>
      <c r="D531" s="1">
        <v>-22.48</v>
      </c>
      <c r="E531" s="1">
        <v>-114.46</v>
      </c>
      <c r="F531" s="1">
        <v>0.01</v>
      </c>
      <c r="G531" s="1">
        <v>0.70240000000000002</v>
      </c>
      <c r="H531" s="1">
        <f>(表1[[#This Row],[SR87_SR86]]-0.7)*10000</f>
        <v>24.000000000000689</v>
      </c>
      <c r="I531" s="1">
        <v>0.51320600000000005</v>
      </c>
      <c r="J531" s="1">
        <f>(表1[[#This Row],[ND143_ND144]]-0.51)*10000</f>
        <v>32.060000000000421</v>
      </c>
      <c r="K531" s="1">
        <v>18.068000000000001</v>
      </c>
      <c r="L531" s="1">
        <f>表1[[#This Row],[PB206_PB204]]*0.1084+13.491</f>
        <v>15.449571199999999</v>
      </c>
      <c r="M531" s="1">
        <f>表1[[#This Row],[PB206_PB204]]*1.209+15.627</f>
        <v>37.471212000000001</v>
      </c>
      <c r="N531" s="1">
        <v>15.467000000000001</v>
      </c>
      <c r="O531" s="1">
        <v>37.529000000000003</v>
      </c>
      <c r="P531" s="1">
        <f>(表1[[#This Row],[PB207_PB204]]-表1[[#This Row],[7NRHL]])*100</f>
        <v>1.7428800000001132</v>
      </c>
      <c r="Q531" s="1">
        <f>(表1[[#This Row],[PB208_PB204]]-表1[[#This Row],[8NRHL]])*100</f>
        <v>5.7788000000002171</v>
      </c>
    </row>
    <row r="532" spans="1:17" x14ac:dyDescent="0.4">
      <c r="A532" s="1">
        <v>1</v>
      </c>
      <c r="B532" s="1" t="s">
        <v>0</v>
      </c>
      <c r="C532" s="1" t="s">
        <v>626</v>
      </c>
      <c r="D532" s="1">
        <v>15.662000000000001</v>
      </c>
      <c r="E532" s="1">
        <v>-105.417</v>
      </c>
      <c r="F532" s="1">
        <v>1E-3</v>
      </c>
      <c r="G532" s="1">
        <v>0.70293000000000005</v>
      </c>
      <c r="H532" s="1">
        <f>(表1[[#This Row],[SR87_SR86]]-0.7)*10000</f>
        <v>29.300000000000992</v>
      </c>
      <c r="I532" s="1">
        <v>0.51302999999999999</v>
      </c>
      <c r="J532" s="1">
        <f>(表1[[#This Row],[ND143_ND144]]-0.51)*10000</f>
        <v>30.29999999999977</v>
      </c>
      <c r="K532" s="1">
        <v>18.068000000000001</v>
      </c>
      <c r="L532" s="1">
        <f>表1[[#This Row],[PB206_PB204]]*0.1084+13.491</f>
        <v>15.449571199999999</v>
      </c>
      <c r="M532" s="1">
        <f>表1[[#This Row],[PB206_PB204]]*1.209+15.627</f>
        <v>37.471212000000001</v>
      </c>
      <c r="N532" s="1">
        <v>15.497999999999999</v>
      </c>
      <c r="O532" s="1">
        <v>37.438000000000002</v>
      </c>
      <c r="P532" s="1">
        <f>(表1[[#This Row],[PB207_PB204]]-表1[[#This Row],[7NRHL]])*100</f>
        <v>4.8428799999999939</v>
      </c>
      <c r="Q532" s="1">
        <f>(表1[[#This Row],[PB208_PB204]]-表1[[#This Row],[8NRHL]])*100</f>
        <v>-3.3211999999998909</v>
      </c>
    </row>
    <row r="533" spans="1:17" x14ac:dyDescent="0.4">
      <c r="A533" s="1">
        <v>1</v>
      </c>
      <c r="B533" s="1" t="s">
        <v>0</v>
      </c>
      <c r="C533" s="1" t="s">
        <v>627</v>
      </c>
      <c r="D533" s="1">
        <v>42.506</v>
      </c>
      <c r="E533" s="1">
        <v>-126.88</v>
      </c>
      <c r="F533" s="1">
        <v>1E-3</v>
      </c>
      <c r="G533" s="1">
        <v>0.70240800000000003</v>
      </c>
      <c r="H533" s="1">
        <f>(表1[[#This Row],[SR87_SR86]]-0.7)*10000</f>
        <v>24.080000000000766</v>
      </c>
      <c r="I533" s="1">
        <v>0.51325500000000002</v>
      </c>
      <c r="J533" s="1">
        <f>(表1[[#This Row],[ND143_ND144]]-0.51)*10000</f>
        <v>32.550000000000082</v>
      </c>
      <c r="K533" s="1">
        <v>18.065999999999999</v>
      </c>
      <c r="L533" s="1">
        <f>表1[[#This Row],[PB206_PB204]]*0.1084+13.491</f>
        <v>15.449354399999999</v>
      </c>
      <c r="M533" s="1">
        <f>表1[[#This Row],[PB206_PB204]]*1.209+15.627</f>
        <v>37.468794000000003</v>
      </c>
      <c r="N533" s="1">
        <v>15.433</v>
      </c>
      <c r="O533" s="1">
        <v>37.484999999999999</v>
      </c>
      <c r="P533" s="1">
        <f>(表1[[#This Row],[PB207_PB204]]-表1[[#This Row],[7NRHL]])*100</f>
        <v>-1.6354399999999103</v>
      </c>
      <c r="Q533" s="1">
        <f>(表1[[#This Row],[PB208_PB204]]-表1[[#This Row],[8NRHL]])*100</f>
        <v>1.6205999999996834</v>
      </c>
    </row>
    <row r="534" spans="1:17" x14ac:dyDescent="0.4">
      <c r="A534" s="1">
        <v>1</v>
      </c>
      <c r="B534" s="1" t="s">
        <v>0</v>
      </c>
      <c r="C534" s="1" t="s">
        <v>628</v>
      </c>
      <c r="D534" s="1">
        <v>-11.8818</v>
      </c>
      <c r="E534" s="1">
        <v>-110.72499999999999</v>
      </c>
      <c r="F534" s="1">
        <v>1E-4</v>
      </c>
      <c r="G534" s="1">
        <v>0.70235099999999995</v>
      </c>
      <c r="H534" s="1">
        <f>(表1[[#This Row],[SR87_SR86]]-0.7)*10000</f>
        <v>23.50999999999992</v>
      </c>
      <c r="I534" s="1">
        <v>0.51321700000000003</v>
      </c>
      <c r="J534" s="1">
        <f>(表1[[#This Row],[ND143_ND144]]-0.51)*10000</f>
        <v>32.170000000000258</v>
      </c>
      <c r="K534" s="1">
        <v>18.064</v>
      </c>
      <c r="L534" s="1">
        <f>表1[[#This Row],[PB206_PB204]]*0.1084+13.491</f>
        <v>15.4491376</v>
      </c>
      <c r="M534" s="1">
        <f>表1[[#This Row],[PB206_PB204]]*1.209+15.627</f>
        <v>37.466376000000004</v>
      </c>
      <c r="N534" s="1">
        <v>15.42</v>
      </c>
      <c r="O534" s="1">
        <v>37.466000000000001</v>
      </c>
      <c r="P534" s="1">
        <f>(表1[[#This Row],[PB207_PB204]]-表1[[#This Row],[7NRHL]])*100</f>
        <v>-2.9137600000000319</v>
      </c>
      <c r="Q534" s="1">
        <f>(表1[[#This Row],[PB208_PB204]]-表1[[#This Row],[8NRHL]])*100</f>
        <v>-3.7600000000281852E-2</v>
      </c>
    </row>
    <row r="535" spans="1:17" x14ac:dyDescent="0.4">
      <c r="A535" s="1">
        <v>1</v>
      </c>
      <c r="B535" s="1" t="s">
        <v>0</v>
      </c>
      <c r="C535" s="1" t="s">
        <v>629</v>
      </c>
      <c r="D535" s="1">
        <v>-14.42</v>
      </c>
      <c r="E535" s="1">
        <v>-112.6</v>
      </c>
      <c r="F535" s="1">
        <v>0.01</v>
      </c>
      <c r="G535" s="1">
        <v>0.70240999999999998</v>
      </c>
      <c r="H535" s="1">
        <f>(表1[[#This Row],[SR87_SR86]]-0.7)*10000</f>
        <v>24.100000000000232</v>
      </c>
      <c r="I535" s="1">
        <v>0.51321099999999997</v>
      </c>
      <c r="J535" s="1">
        <f>(表1[[#This Row],[ND143_ND144]]-0.51)*10000</f>
        <v>32.109999999999637</v>
      </c>
      <c r="K535" s="1">
        <v>18.056999999999999</v>
      </c>
      <c r="L535" s="1">
        <f>表1[[#This Row],[PB206_PB204]]*0.1084+13.491</f>
        <v>15.4483788</v>
      </c>
      <c r="M535" s="1">
        <f>表1[[#This Row],[PB206_PB204]]*1.209+15.627</f>
        <v>37.457912999999998</v>
      </c>
      <c r="N535" s="1">
        <v>15.433</v>
      </c>
      <c r="O535" s="1">
        <v>37.481000000000002</v>
      </c>
      <c r="P535" s="1">
        <f>(表1[[#This Row],[PB207_PB204]]-表1[[#This Row],[7NRHL]])*100</f>
        <v>-1.5378800000000581</v>
      </c>
      <c r="Q535" s="1">
        <f>(表1[[#This Row],[PB208_PB204]]-表1[[#This Row],[8NRHL]])*100</f>
        <v>2.3087000000003854</v>
      </c>
    </row>
    <row r="536" spans="1:17" x14ac:dyDescent="0.4">
      <c r="A536" s="1">
        <v>1</v>
      </c>
      <c r="B536" s="1" t="s">
        <v>0</v>
      </c>
      <c r="C536" s="1" t="s">
        <v>630</v>
      </c>
      <c r="D536" s="1">
        <v>-36.949800000000003</v>
      </c>
      <c r="E536" s="1">
        <v>-112.215</v>
      </c>
      <c r="F536" s="1">
        <v>1E-4</v>
      </c>
      <c r="G536" s="1">
        <v>0.70260999999999996</v>
      </c>
      <c r="H536" s="1">
        <f>(表1[[#This Row],[SR87_SR86]]-0.7)*10000</f>
        <v>26.100000000000012</v>
      </c>
      <c r="I536" s="1">
        <v>0.51305000000000001</v>
      </c>
      <c r="J536" s="1">
        <f>(表1[[#This Row],[ND143_ND144]]-0.51)*10000</f>
        <v>30.499999999999972</v>
      </c>
      <c r="K536" s="1">
        <v>18.03</v>
      </c>
      <c r="L536" s="1">
        <f>表1[[#This Row],[PB206_PB204]]*0.1084+13.491</f>
        <v>15.445452</v>
      </c>
      <c r="M536" s="1">
        <f>表1[[#This Row],[PB206_PB204]]*1.209+15.627</f>
        <v>37.425270000000005</v>
      </c>
      <c r="N536" s="1">
        <v>15.47</v>
      </c>
      <c r="O536" s="1">
        <v>37.44</v>
      </c>
      <c r="P536" s="1">
        <f>(表1[[#This Row],[PB207_PB204]]-表1[[#This Row],[7NRHL]])*100</f>
        <v>2.4548000000001124</v>
      </c>
      <c r="Q536" s="1">
        <f>(表1[[#This Row],[PB208_PB204]]-表1[[#This Row],[8NRHL]])*100</f>
        <v>1.4729999999993026</v>
      </c>
    </row>
    <row r="537" spans="1:17" x14ac:dyDescent="0.4">
      <c r="A537" s="1">
        <v>1</v>
      </c>
      <c r="B537" s="1" t="s">
        <v>0</v>
      </c>
      <c r="C537" s="1" t="s">
        <v>632</v>
      </c>
      <c r="D537" s="1">
        <v>42.674999999999997</v>
      </c>
      <c r="E537" s="1">
        <v>-126.78100000000001</v>
      </c>
      <c r="F537" s="1">
        <v>1E-3</v>
      </c>
      <c r="G537" s="1">
        <v>0.70250900000000005</v>
      </c>
      <c r="H537" s="1">
        <f>(表1[[#This Row],[SR87_SR86]]-0.7)*10000</f>
        <v>25.090000000000945</v>
      </c>
      <c r="I537" s="1">
        <v>0.51317999999999997</v>
      </c>
      <c r="J537" s="1">
        <f>(表1[[#This Row],[ND143_ND144]]-0.51)*10000</f>
        <v>31.799999999999606</v>
      </c>
      <c r="K537" s="1">
        <v>18.029</v>
      </c>
      <c r="L537" s="1">
        <f>表1[[#This Row],[PB206_PB204]]*0.1084+13.491</f>
        <v>15.445343599999999</v>
      </c>
      <c r="M537" s="1">
        <f>表1[[#This Row],[PB206_PB204]]*1.209+15.627</f>
        <v>37.424061000000002</v>
      </c>
      <c r="N537" s="1">
        <v>15.427</v>
      </c>
      <c r="O537" s="1">
        <v>37.450000000000003</v>
      </c>
      <c r="P537" s="1">
        <f>(表1[[#This Row],[PB207_PB204]]-表1[[#This Row],[7NRHL]])*100</f>
        <v>-1.8343599999999682</v>
      </c>
      <c r="Q537" s="1">
        <f>(表1[[#This Row],[PB208_PB204]]-表1[[#This Row],[8NRHL]])*100</f>
        <v>2.5939000000001045</v>
      </c>
    </row>
    <row r="538" spans="1:17" x14ac:dyDescent="0.4">
      <c r="A538" s="1">
        <v>1</v>
      </c>
      <c r="B538" s="1" t="s">
        <v>0</v>
      </c>
      <c r="C538" s="1" t="s">
        <v>633</v>
      </c>
      <c r="D538" s="1">
        <v>15.750999999999999</v>
      </c>
      <c r="E538" s="1">
        <v>-105.431</v>
      </c>
      <c r="F538" s="1">
        <v>1E-3</v>
      </c>
      <c r="G538" s="1">
        <v>0.70306500000000005</v>
      </c>
      <c r="H538" s="1">
        <f>(表1[[#This Row],[SR87_SR86]]-0.7)*10000</f>
        <v>30.650000000000954</v>
      </c>
      <c r="I538" s="1">
        <v>0.51302800000000004</v>
      </c>
      <c r="J538" s="1">
        <f>(表1[[#This Row],[ND143_ND144]]-0.51)*10000</f>
        <v>30.280000000000307</v>
      </c>
      <c r="K538" s="1">
        <v>18.029</v>
      </c>
      <c r="L538" s="1">
        <f>表1[[#This Row],[PB206_PB204]]*0.1084+13.491</f>
        <v>15.445343599999999</v>
      </c>
      <c r="M538" s="1">
        <f>表1[[#This Row],[PB206_PB204]]*1.209+15.627</f>
        <v>37.424061000000002</v>
      </c>
      <c r="N538" s="1">
        <v>15.496</v>
      </c>
      <c r="O538" s="1">
        <v>37.380000000000003</v>
      </c>
      <c r="P538" s="1">
        <f>(表1[[#This Row],[PB207_PB204]]-表1[[#This Row],[7NRHL]])*100</f>
        <v>5.0656400000001156</v>
      </c>
      <c r="Q538" s="1">
        <f>(表1[[#This Row],[PB208_PB204]]-表1[[#This Row],[8NRHL]])*100</f>
        <v>-4.406099999999924</v>
      </c>
    </row>
    <row r="539" spans="1:17" x14ac:dyDescent="0.4">
      <c r="A539" s="1">
        <v>1</v>
      </c>
      <c r="B539" s="1" t="s">
        <v>0</v>
      </c>
      <c r="C539" s="1" t="s">
        <v>634</v>
      </c>
      <c r="D539" s="1">
        <v>15.724</v>
      </c>
      <c r="E539" s="1">
        <v>-105.423</v>
      </c>
      <c r="F539" s="1">
        <v>1E-3</v>
      </c>
      <c r="G539" s="1">
        <v>0.70291000000000003</v>
      </c>
      <c r="H539" s="1">
        <f>(表1[[#This Row],[SR87_SR86]]-0.7)*10000</f>
        <v>29.10000000000079</v>
      </c>
      <c r="I539" s="1">
        <v>0.51305199999999995</v>
      </c>
      <c r="J539" s="1">
        <f>(表1[[#This Row],[ND143_ND144]]-0.51)*10000</f>
        <v>30.519999999999435</v>
      </c>
      <c r="K539" s="1">
        <v>18.026</v>
      </c>
      <c r="L539" s="1">
        <f>表1[[#This Row],[PB206_PB204]]*0.1084+13.491</f>
        <v>15.445018399999999</v>
      </c>
      <c r="M539" s="1">
        <f>表1[[#This Row],[PB206_PB204]]*1.209+15.627</f>
        <v>37.420434</v>
      </c>
      <c r="N539" s="1">
        <v>15.497</v>
      </c>
      <c r="O539" s="1">
        <v>37.39</v>
      </c>
      <c r="P539" s="1">
        <f>(表1[[#This Row],[PB207_PB204]]-表1[[#This Row],[7NRHL]])*100</f>
        <v>5.1981600000001293</v>
      </c>
      <c r="Q539" s="1">
        <f>(表1[[#This Row],[PB208_PB204]]-表1[[#This Row],[8NRHL]])*100</f>
        <v>-3.0433999999999628</v>
      </c>
    </row>
    <row r="540" spans="1:17" x14ac:dyDescent="0.4">
      <c r="A540" s="1">
        <v>1</v>
      </c>
      <c r="B540" s="1" t="s">
        <v>0</v>
      </c>
      <c r="C540" s="1" t="s">
        <v>637</v>
      </c>
      <c r="D540" s="1">
        <v>15.721</v>
      </c>
      <c r="E540" s="1">
        <v>-105.425</v>
      </c>
      <c r="F540" s="1">
        <v>1E-3</v>
      </c>
      <c r="G540" s="1">
        <v>0.70289100000000004</v>
      </c>
      <c r="H540" s="1">
        <f>(表1[[#This Row],[SR87_SR86]]-0.7)*10000</f>
        <v>28.910000000000878</v>
      </c>
      <c r="I540" s="1">
        <v>0.51305199999999995</v>
      </c>
      <c r="J540" s="1">
        <f>(表1[[#This Row],[ND143_ND144]]-0.51)*10000</f>
        <v>30.519999999999435</v>
      </c>
      <c r="K540" s="1">
        <v>17.986000000000001</v>
      </c>
      <c r="L540" s="1">
        <f>表1[[#This Row],[PB206_PB204]]*0.1084+13.491</f>
        <v>15.4406824</v>
      </c>
      <c r="M540" s="1">
        <f>表1[[#This Row],[PB206_PB204]]*1.209+15.627</f>
        <v>37.372074000000005</v>
      </c>
      <c r="N540" s="1">
        <v>15.494</v>
      </c>
      <c r="O540" s="1">
        <v>37.345999999999997</v>
      </c>
      <c r="P540" s="1">
        <f>(表1[[#This Row],[PB207_PB204]]-表1[[#This Row],[7NRHL]])*100</f>
        <v>5.3317599999999743</v>
      </c>
      <c r="Q540" s="1">
        <f>(表1[[#This Row],[PB208_PB204]]-表1[[#This Row],[8NRHL]])*100</f>
        <v>-2.6074000000008368</v>
      </c>
    </row>
    <row r="541" spans="1:17" x14ac:dyDescent="0.4">
      <c r="A541" s="1">
        <v>1</v>
      </c>
      <c r="B541" s="1" t="s">
        <v>0</v>
      </c>
      <c r="C541" s="1" t="s">
        <v>639</v>
      </c>
      <c r="D541" s="1">
        <v>-3.7742</v>
      </c>
      <c r="E541" s="1">
        <v>-102.73699999999999</v>
      </c>
      <c r="F541" s="1">
        <v>1E-4</v>
      </c>
      <c r="G541" s="1">
        <v>0.70243999999999995</v>
      </c>
      <c r="H541" s="1">
        <f>(表1[[#This Row],[SR87_SR86]]-0.7)*10000</f>
        <v>24.399999999999977</v>
      </c>
      <c r="I541" s="1">
        <v>0.51319300000000001</v>
      </c>
      <c r="J541" s="1">
        <f>(表1[[#This Row],[ND143_ND144]]-0.51)*10000</f>
        <v>31.930000000000014</v>
      </c>
      <c r="K541" s="1">
        <v>17.975000000000001</v>
      </c>
      <c r="L541" s="1">
        <f>表1[[#This Row],[PB206_PB204]]*0.1084+13.491</f>
        <v>15.439489999999999</v>
      </c>
      <c r="M541" s="1">
        <f>表1[[#This Row],[PB206_PB204]]*1.209+15.627</f>
        <v>37.358775000000001</v>
      </c>
      <c r="N541" s="1">
        <v>15.442</v>
      </c>
      <c r="O541" s="1">
        <v>37.478000000000002</v>
      </c>
      <c r="P541" s="1">
        <f>(表1[[#This Row],[PB207_PB204]]-表1[[#This Row],[7NRHL]])*100</f>
        <v>0.25100000000009004</v>
      </c>
      <c r="Q541" s="1">
        <f>(表1[[#This Row],[PB208_PB204]]-表1[[#This Row],[8NRHL]])*100</f>
        <v>11.922500000000014</v>
      </c>
    </row>
    <row r="542" spans="1:17" x14ac:dyDescent="0.4">
      <c r="A542" s="1">
        <v>1</v>
      </c>
      <c r="B542" s="1" t="s">
        <v>0</v>
      </c>
      <c r="C542" s="1" t="s">
        <v>640</v>
      </c>
      <c r="D542" s="1">
        <v>-1.61</v>
      </c>
      <c r="E542" s="1">
        <v>-102.26</v>
      </c>
      <c r="F542" s="1">
        <v>0.01</v>
      </c>
      <c r="G542" s="1">
        <v>0.70228900000000005</v>
      </c>
      <c r="H542" s="1">
        <f>(表1[[#This Row],[SR87_SR86]]-0.7)*10000</f>
        <v>22.890000000000967</v>
      </c>
      <c r="I542" s="1">
        <v>0.513289</v>
      </c>
      <c r="J542" s="1">
        <f>(表1[[#This Row],[ND143_ND144]]-0.51)*10000</f>
        <v>32.889999999999866</v>
      </c>
      <c r="K542" s="1">
        <v>17.953199999999999</v>
      </c>
      <c r="L542" s="1">
        <f>表1[[#This Row],[PB206_PB204]]*0.1084+13.491</f>
        <v>15.437126879999999</v>
      </c>
      <c r="M542" s="1">
        <f>表1[[#This Row],[PB206_PB204]]*1.209+15.627</f>
        <v>37.332418799999999</v>
      </c>
      <c r="N542" s="1">
        <v>15.543900000000001</v>
      </c>
      <c r="O542" s="1">
        <v>37.875500000000002</v>
      </c>
      <c r="P542" s="1">
        <f>(表1[[#This Row],[PB207_PB204]]-表1[[#This Row],[7NRHL]])*100</f>
        <v>10.67731200000015</v>
      </c>
      <c r="Q542" s="1">
        <f>(表1[[#This Row],[PB208_PB204]]-表1[[#This Row],[8NRHL]])*100</f>
        <v>54.308120000000315</v>
      </c>
    </row>
    <row r="543" spans="1:17" x14ac:dyDescent="0.4">
      <c r="A543" s="1">
        <v>1</v>
      </c>
      <c r="B543" s="1" t="s">
        <v>0</v>
      </c>
      <c r="C543" s="1" t="s">
        <v>642</v>
      </c>
      <c r="D543" s="1">
        <v>15.715</v>
      </c>
      <c r="E543" s="1">
        <v>-105.434</v>
      </c>
      <c r="F543" s="1">
        <v>1E-3</v>
      </c>
      <c r="G543" s="1">
        <v>0.70292600000000005</v>
      </c>
      <c r="H543" s="1">
        <f>(表1[[#This Row],[SR87_SR86]]-0.7)*10000</f>
        <v>29.26000000000095</v>
      </c>
      <c r="I543" s="1">
        <v>0.51304400000000006</v>
      </c>
      <c r="J543" s="1">
        <f>(表1[[#This Row],[ND143_ND144]]-0.51)*10000</f>
        <v>30.440000000000467</v>
      </c>
      <c r="K543" s="1">
        <v>17.945</v>
      </c>
      <c r="L543" s="1">
        <f>表1[[#This Row],[PB206_PB204]]*0.1084+13.491</f>
        <v>15.436237999999999</v>
      </c>
      <c r="M543" s="1">
        <f>表1[[#This Row],[PB206_PB204]]*1.209+15.627</f>
        <v>37.322505</v>
      </c>
      <c r="N543" s="1">
        <v>15.502000000000001</v>
      </c>
      <c r="O543" s="1">
        <v>37.320999999999998</v>
      </c>
      <c r="P543" s="1">
        <f>(表1[[#This Row],[PB207_PB204]]-表1[[#This Row],[7NRHL]])*100</f>
        <v>6.5762000000001208</v>
      </c>
      <c r="Q543" s="1">
        <f>(表1[[#This Row],[PB208_PB204]]-表1[[#This Row],[8NRHL]])*100</f>
        <v>-0.15050000000016439</v>
      </c>
    </row>
    <row r="544" spans="1:17" x14ac:dyDescent="0.4">
      <c r="A544" s="1">
        <v>1</v>
      </c>
      <c r="B544" s="1" t="s">
        <v>0</v>
      </c>
      <c r="C544" s="1" t="s">
        <v>643</v>
      </c>
      <c r="D544" s="1">
        <v>15.72</v>
      </c>
      <c r="E544" s="1">
        <v>-105.429</v>
      </c>
      <c r="F544" s="1">
        <v>1E-3</v>
      </c>
      <c r="G544" s="1">
        <v>0.70293700000000003</v>
      </c>
      <c r="H544" s="1">
        <f>(表1[[#This Row],[SR87_SR86]]-0.7)*10000</f>
        <v>29.370000000000786</v>
      </c>
      <c r="I544" s="1">
        <v>0.51303699999999997</v>
      </c>
      <c r="J544" s="1">
        <f>(表1[[#This Row],[ND143_ND144]]-0.51)*10000</f>
        <v>30.369999999999564</v>
      </c>
      <c r="K544" s="1">
        <v>17.943999999999999</v>
      </c>
      <c r="L544" s="1">
        <f>表1[[#This Row],[PB206_PB204]]*0.1084+13.491</f>
        <v>15.436129599999999</v>
      </c>
      <c r="M544" s="1">
        <f>表1[[#This Row],[PB206_PB204]]*1.209+15.627</f>
        <v>37.321296000000004</v>
      </c>
      <c r="N544" s="1">
        <v>15.494</v>
      </c>
      <c r="O544" s="1">
        <v>37.307000000000002</v>
      </c>
      <c r="P544" s="1">
        <f>(表1[[#This Row],[PB207_PB204]]-表1[[#This Row],[7NRHL]])*100</f>
        <v>5.7870400000000544</v>
      </c>
      <c r="Q544" s="1">
        <f>(表1[[#This Row],[PB208_PB204]]-表1[[#This Row],[8NRHL]])*100</f>
        <v>-1.4296000000001641</v>
      </c>
    </row>
    <row r="545" spans="1:17" x14ac:dyDescent="0.4">
      <c r="A545" s="1">
        <v>1</v>
      </c>
      <c r="B545" s="1" t="s">
        <v>0</v>
      </c>
      <c r="C545" s="1" t="s">
        <v>644</v>
      </c>
      <c r="D545" s="1">
        <v>42.756999999999998</v>
      </c>
      <c r="E545" s="1">
        <v>-126.742</v>
      </c>
      <c r="F545" s="1">
        <v>1E-3</v>
      </c>
      <c r="G545" s="1">
        <v>0.70238199999999995</v>
      </c>
      <c r="H545" s="1">
        <f>(表1[[#This Row],[SR87_SR86]]-0.7)*10000</f>
        <v>23.819999999999951</v>
      </c>
      <c r="I545" s="1">
        <v>0.51330299999999995</v>
      </c>
      <c r="J545" s="1">
        <f>(表1[[#This Row],[ND143_ND144]]-0.51)*10000</f>
        <v>33.029999999999447</v>
      </c>
      <c r="K545" s="1">
        <v>17.940999999999999</v>
      </c>
      <c r="L545" s="1">
        <f>表1[[#This Row],[PB206_PB204]]*0.1084+13.491</f>
        <v>15.435804399999999</v>
      </c>
      <c r="M545" s="1">
        <f>表1[[#This Row],[PB206_PB204]]*1.209+15.627</f>
        <v>37.317669000000002</v>
      </c>
      <c r="N545" s="1">
        <v>15.349</v>
      </c>
      <c r="O545" s="1">
        <v>37.238999999999997</v>
      </c>
      <c r="P545" s="1">
        <f>(表1[[#This Row],[PB207_PB204]]-表1[[#This Row],[7NRHL]])*100</f>
        <v>-8.6804399999998338</v>
      </c>
      <c r="Q545" s="1">
        <f>(表1[[#This Row],[PB208_PB204]]-表1[[#This Row],[8NRHL]])*100</f>
        <v>-7.8669000000004985</v>
      </c>
    </row>
    <row r="546" spans="1:17" x14ac:dyDescent="0.4">
      <c r="A546" s="1">
        <v>1</v>
      </c>
      <c r="B546" s="1" t="s">
        <v>0</v>
      </c>
      <c r="C546" s="1" t="s">
        <v>645</v>
      </c>
      <c r="D546" s="1">
        <v>15.721</v>
      </c>
      <c r="E546" s="1">
        <v>-105.431</v>
      </c>
      <c r="F546" s="1">
        <v>1E-3</v>
      </c>
      <c r="G546" s="1">
        <v>0.70292699999999997</v>
      </c>
      <c r="H546" s="1">
        <f>(表1[[#This Row],[SR87_SR86]]-0.7)*10000</f>
        <v>29.270000000000131</v>
      </c>
      <c r="I546" s="1">
        <v>0.51303399999999999</v>
      </c>
      <c r="J546" s="1">
        <f>(表1[[#This Row],[ND143_ND144]]-0.51)*10000</f>
        <v>30.339999999999812</v>
      </c>
      <c r="K546" s="1">
        <v>17.933</v>
      </c>
      <c r="L546" s="1">
        <f>表1[[#This Row],[PB206_PB204]]*0.1084+13.491</f>
        <v>15.4349372</v>
      </c>
      <c r="M546" s="1">
        <f>表1[[#This Row],[PB206_PB204]]*1.209+15.627</f>
        <v>37.307997</v>
      </c>
      <c r="N546" s="1">
        <v>15.484999999999999</v>
      </c>
      <c r="O546" s="1">
        <v>37.277999999999999</v>
      </c>
      <c r="P546" s="1">
        <f>(表1[[#This Row],[PB207_PB204]]-表1[[#This Row],[7NRHL]])*100</f>
        <v>5.0062799999999186</v>
      </c>
      <c r="Q546" s="1">
        <f>(表1[[#This Row],[PB208_PB204]]-表1[[#This Row],[8NRHL]])*100</f>
        <v>-2.9997000000001606</v>
      </c>
    </row>
    <row r="547" spans="1:17" x14ac:dyDescent="0.4">
      <c r="A547" s="1">
        <v>1</v>
      </c>
      <c r="B547" s="1" t="s">
        <v>0</v>
      </c>
      <c r="C547" s="1" t="s">
        <v>647</v>
      </c>
      <c r="D547" s="1">
        <v>15.725</v>
      </c>
      <c r="E547" s="1">
        <v>-105.43</v>
      </c>
      <c r="F547" s="1">
        <v>1E-3</v>
      </c>
      <c r="G547" s="1">
        <v>0.70292600000000005</v>
      </c>
      <c r="H547" s="1">
        <f>(表1[[#This Row],[SR87_SR86]]-0.7)*10000</f>
        <v>29.26000000000095</v>
      </c>
      <c r="I547" s="1">
        <v>0.51302199999999998</v>
      </c>
      <c r="J547" s="1">
        <f>(表1[[#This Row],[ND143_ND144]]-0.51)*10000</f>
        <v>30.219999999999693</v>
      </c>
      <c r="K547" s="1">
        <v>17.93</v>
      </c>
      <c r="L547" s="1">
        <f>表1[[#This Row],[PB206_PB204]]*0.1084+13.491</f>
        <v>15.434612</v>
      </c>
      <c r="M547" s="1">
        <f>表1[[#This Row],[PB206_PB204]]*1.209+15.627</f>
        <v>37.304369999999999</v>
      </c>
      <c r="N547" s="1">
        <v>15.473000000000001</v>
      </c>
      <c r="O547" s="1">
        <v>37.281999999999996</v>
      </c>
      <c r="P547" s="1">
        <f>(表1[[#This Row],[PB207_PB204]]-表1[[#This Row],[7NRHL]])*100</f>
        <v>3.8388000000001199</v>
      </c>
      <c r="Q547" s="1">
        <f>(表1[[#This Row],[PB208_PB204]]-表1[[#This Row],[8NRHL]])*100</f>
        <v>-2.2370000000002221</v>
      </c>
    </row>
    <row r="548" spans="1:17" x14ac:dyDescent="0.4">
      <c r="A548" s="1">
        <v>1</v>
      </c>
      <c r="B548" s="1" t="s">
        <v>0</v>
      </c>
      <c r="C548" s="1" t="s">
        <v>648</v>
      </c>
      <c r="D548" s="1">
        <v>15.750999999999999</v>
      </c>
      <c r="E548" s="1">
        <v>-105.43300000000001</v>
      </c>
      <c r="F548" s="1">
        <v>1E-3</v>
      </c>
      <c r="G548" s="1">
        <v>0.70321699999999998</v>
      </c>
      <c r="H548" s="1">
        <f>(表1[[#This Row],[SR87_SR86]]-0.7)*10000</f>
        <v>32.170000000000258</v>
      </c>
      <c r="I548" s="1">
        <v>0.51300500000000004</v>
      </c>
      <c r="J548" s="1">
        <f>(表1[[#This Row],[ND143_ND144]]-0.51)*10000</f>
        <v>30.050000000000352</v>
      </c>
      <c r="K548" s="1">
        <v>17.928000000000001</v>
      </c>
      <c r="L548" s="1">
        <f>表1[[#This Row],[PB206_PB204]]*0.1084+13.491</f>
        <v>15.434395199999999</v>
      </c>
      <c r="M548" s="1">
        <f>表1[[#This Row],[PB206_PB204]]*1.209+15.627</f>
        <v>37.301952</v>
      </c>
      <c r="N548" s="1">
        <v>15.487</v>
      </c>
      <c r="O548" s="1">
        <v>37.232999999999997</v>
      </c>
      <c r="P548" s="1">
        <f>(表1[[#This Row],[PB207_PB204]]-表1[[#This Row],[7NRHL]])*100</f>
        <v>5.2604800000001006</v>
      </c>
      <c r="Q548" s="1">
        <f>(表1[[#This Row],[PB208_PB204]]-表1[[#This Row],[8NRHL]])*100</f>
        <v>-6.8952000000003011</v>
      </c>
    </row>
    <row r="549" spans="1:17" x14ac:dyDescent="0.4">
      <c r="A549" s="1">
        <v>1</v>
      </c>
      <c r="B549" s="1" t="s">
        <v>0</v>
      </c>
      <c r="C549" s="1" t="s">
        <v>649</v>
      </c>
      <c r="D549" s="1">
        <v>15.622999999999999</v>
      </c>
      <c r="E549" s="1">
        <v>-105.417</v>
      </c>
      <c r="F549" s="1">
        <v>1E-3</v>
      </c>
      <c r="G549" s="1">
        <v>0.70295399999999997</v>
      </c>
      <c r="H549" s="1">
        <f>(表1[[#This Row],[SR87_SR86]]-0.7)*10000</f>
        <v>29.54000000000012</v>
      </c>
      <c r="I549" s="1">
        <v>0.513042</v>
      </c>
      <c r="J549" s="1">
        <f>(表1[[#This Row],[ND143_ND144]]-0.51)*10000</f>
        <v>30.419999999999892</v>
      </c>
      <c r="K549" s="1">
        <v>17.911999999999999</v>
      </c>
      <c r="L549" s="1">
        <f>表1[[#This Row],[PB206_PB204]]*0.1084+13.491</f>
        <v>15.432660799999999</v>
      </c>
      <c r="M549" s="1">
        <f>表1[[#This Row],[PB206_PB204]]*1.209+15.627</f>
        <v>37.282608000000003</v>
      </c>
      <c r="N549" s="1">
        <v>15.488</v>
      </c>
      <c r="O549" s="1">
        <v>37.247999999999998</v>
      </c>
      <c r="P549" s="1">
        <f>(表1[[#This Row],[PB207_PB204]]-表1[[#This Row],[7NRHL]])*100</f>
        <v>5.5339200000000588</v>
      </c>
      <c r="Q549" s="1">
        <f>(表1[[#This Row],[PB208_PB204]]-表1[[#This Row],[8NRHL]])*100</f>
        <v>-3.4608000000005745</v>
      </c>
    </row>
    <row r="550" spans="1:17" x14ac:dyDescent="0.4">
      <c r="A550" s="1">
        <v>1</v>
      </c>
      <c r="B550" s="1" t="s">
        <v>0</v>
      </c>
      <c r="C550" s="1" t="s">
        <v>652</v>
      </c>
      <c r="D550" s="1">
        <v>-24.64</v>
      </c>
      <c r="E550" s="1">
        <v>-116.19</v>
      </c>
      <c r="F550" s="1">
        <v>0.01</v>
      </c>
      <c r="G550" s="1">
        <v>0.70222200000000001</v>
      </c>
      <c r="H550" s="1">
        <f>(表1[[#This Row],[SR87_SR86]]-0.7)*10000</f>
        <v>22.220000000000574</v>
      </c>
      <c r="I550" s="1">
        <v>0.51324199999999998</v>
      </c>
      <c r="J550" s="1">
        <f>(表1[[#This Row],[ND143_ND144]]-0.51)*10000</f>
        <v>32.419999999999675</v>
      </c>
      <c r="K550" s="1">
        <v>17.838000000000001</v>
      </c>
      <c r="L550" s="1">
        <f>表1[[#This Row],[PB206_PB204]]*0.1084+13.491</f>
        <v>15.4246392</v>
      </c>
      <c r="M550" s="1">
        <f>表1[[#This Row],[PB206_PB204]]*1.209+15.627</f>
        <v>37.193142000000002</v>
      </c>
      <c r="N550" s="1">
        <v>15.407999999999999</v>
      </c>
      <c r="O550" s="1">
        <v>37.268999999999998</v>
      </c>
      <c r="P550" s="1">
        <f>(表1[[#This Row],[PB207_PB204]]-表1[[#This Row],[7NRHL]])*100</f>
        <v>-1.6639200000000187</v>
      </c>
      <c r="Q550" s="1">
        <f>(表1[[#This Row],[PB208_PB204]]-表1[[#This Row],[8NRHL]])*100</f>
        <v>7.585799999999665</v>
      </c>
    </row>
    <row r="551" spans="1:17" x14ac:dyDescent="0.4">
      <c r="A551" s="1">
        <v>1</v>
      </c>
      <c r="B551" s="1" t="s">
        <v>0</v>
      </c>
      <c r="C551" s="1" t="s">
        <v>653</v>
      </c>
      <c r="D551" s="1">
        <v>15.675000000000001</v>
      </c>
      <c r="E551" s="1">
        <v>-105.42100000000001</v>
      </c>
      <c r="F551" s="1">
        <v>1E-3</v>
      </c>
      <c r="G551" s="1">
        <v>0.70315000000000005</v>
      </c>
      <c r="H551" s="1">
        <f>(表1[[#This Row],[SR87_SR86]]-0.7)*10000</f>
        <v>31.500000000000973</v>
      </c>
      <c r="I551" s="1">
        <v>0.51299600000000001</v>
      </c>
      <c r="J551" s="1">
        <f>(表1[[#This Row],[ND143_ND144]]-0.51)*10000</f>
        <v>29.959999999999987</v>
      </c>
      <c r="K551" s="1">
        <v>17.832000000000001</v>
      </c>
      <c r="L551" s="1">
        <f>表1[[#This Row],[PB206_PB204]]*0.1084+13.491</f>
        <v>15.4239888</v>
      </c>
      <c r="M551" s="1">
        <f>表1[[#This Row],[PB206_PB204]]*1.209+15.627</f>
        <v>37.185888000000006</v>
      </c>
      <c r="N551" s="1">
        <v>15.49</v>
      </c>
      <c r="O551" s="1">
        <v>37.122999999999998</v>
      </c>
      <c r="P551" s="1">
        <f>(表1[[#This Row],[PB207_PB204]]-表1[[#This Row],[7NRHL]])*100</f>
        <v>6.6011200000000159</v>
      </c>
      <c r="Q551" s="1">
        <f>(表1[[#This Row],[PB208_PB204]]-表1[[#This Row],[8NRHL]])*100</f>
        <v>-6.2888000000008049</v>
      </c>
    </row>
    <row r="552" spans="1:17" x14ac:dyDescent="0.4">
      <c r="A552" s="1">
        <v>1</v>
      </c>
      <c r="B552" s="1" t="s">
        <v>0</v>
      </c>
      <c r="C552" s="1" t="s">
        <v>654</v>
      </c>
      <c r="D552" s="1">
        <v>15.715</v>
      </c>
      <c r="E552" s="1">
        <v>-105.428</v>
      </c>
      <c r="F552" s="1">
        <v>1E-3</v>
      </c>
      <c r="G552" s="1">
        <v>0.70295200000000002</v>
      </c>
      <c r="H552" s="1">
        <f>(表1[[#This Row],[SR87_SR86]]-0.7)*10000</f>
        <v>29.520000000000657</v>
      </c>
      <c r="I552" s="1">
        <v>0.51302400000000004</v>
      </c>
      <c r="J552" s="1">
        <f>(表1[[#This Row],[ND143_ND144]]-0.51)*10000</f>
        <v>30.240000000000265</v>
      </c>
      <c r="K552" s="1">
        <v>17.821000000000002</v>
      </c>
      <c r="L552" s="1">
        <f>表1[[#This Row],[PB206_PB204]]*0.1084+13.491</f>
        <v>15.422796399999999</v>
      </c>
      <c r="M552" s="1">
        <f>表1[[#This Row],[PB206_PB204]]*1.209+15.627</f>
        <v>37.172589000000002</v>
      </c>
      <c r="N552" s="1">
        <v>15.48</v>
      </c>
      <c r="O552" s="1">
        <v>37.176000000000002</v>
      </c>
      <c r="P552" s="1">
        <f>(表1[[#This Row],[PB207_PB204]]-表1[[#This Row],[7NRHL]])*100</f>
        <v>5.7203600000001131</v>
      </c>
      <c r="Q552" s="1">
        <f>(表1[[#This Row],[PB208_PB204]]-表1[[#This Row],[8NRHL]])*100</f>
        <v>0.34109999999998308</v>
      </c>
    </row>
    <row r="553" spans="1:17" x14ac:dyDescent="0.4">
      <c r="A553" s="1">
        <v>1</v>
      </c>
      <c r="B553" s="1" t="s">
        <v>0</v>
      </c>
      <c r="C553" s="1" t="s">
        <v>655</v>
      </c>
      <c r="D553" s="1">
        <v>15.725</v>
      </c>
      <c r="E553" s="1">
        <v>-105.429</v>
      </c>
      <c r="F553" s="1">
        <v>1E-3</v>
      </c>
      <c r="G553" s="1">
        <v>0.70294599999999996</v>
      </c>
      <c r="H553" s="1">
        <f>(表1[[#This Row],[SR87_SR86]]-0.7)*10000</f>
        <v>29.460000000000043</v>
      </c>
      <c r="I553" s="1">
        <v>0.51300500000000004</v>
      </c>
      <c r="J553" s="1">
        <f>(表1[[#This Row],[ND143_ND144]]-0.51)*10000</f>
        <v>30.050000000000352</v>
      </c>
      <c r="K553" s="1">
        <v>17.82</v>
      </c>
      <c r="L553" s="1">
        <f>表1[[#This Row],[PB206_PB204]]*0.1084+13.491</f>
        <v>15.422687999999999</v>
      </c>
      <c r="M553" s="1">
        <f>表1[[#This Row],[PB206_PB204]]*1.209+15.627</f>
        <v>37.171379999999999</v>
      </c>
      <c r="N553" s="1">
        <v>15.473000000000001</v>
      </c>
      <c r="O553" s="1">
        <v>37.173000000000002</v>
      </c>
      <c r="P553" s="1">
        <f>(表1[[#This Row],[PB207_PB204]]-表1[[#This Row],[7NRHL]])*100</f>
        <v>5.0312000000001689</v>
      </c>
      <c r="Q553" s="1">
        <f>(表1[[#This Row],[PB208_PB204]]-表1[[#This Row],[8NRHL]])*100</f>
        <v>0.16200000000026193</v>
      </c>
    </row>
    <row r="554" spans="1:17" x14ac:dyDescent="0.4">
      <c r="A554" s="1">
        <v>1</v>
      </c>
      <c r="B554" s="1" t="s">
        <v>0</v>
      </c>
      <c r="C554" s="1" t="s">
        <v>656</v>
      </c>
      <c r="D554" s="1">
        <v>15.725</v>
      </c>
      <c r="E554" s="1">
        <v>-105.429</v>
      </c>
      <c r="F554" s="1">
        <v>1E-3</v>
      </c>
      <c r="G554" s="1">
        <v>0.70295700000000005</v>
      </c>
      <c r="H554" s="1">
        <f>(表1[[#This Row],[SR87_SR86]]-0.7)*10000</f>
        <v>29.570000000000984</v>
      </c>
      <c r="I554" s="1">
        <v>0.51302000000000003</v>
      </c>
      <c r="J554" s="1">
        <f>(表1[[#This Row],[ND143_ND144]]-0.51)*10000</f>
        <v>30.200000000000227</v>
      </c>
      <c r="K554" s="1">
        <v>17.805</v>
      </c>
      <c r="L554" s="1">
        <f>表1[[#This Row],[PB206_PB204]]*0.1084+13.491</f>
        <v>15.421061999999999</v>
      </c>
      <c r="M554" s="1">
        <f>表1[[#This Row],[PB206_PB204]]*1.209+15.627</f>
        <v>37.153244999999998</v>
      </c>
      <c r="N554" s="1">
        <v>15.471</v>
      </c>
      <c r="O554" s="1">
        <v>37.155999999999999</v>
      </c>
      <c r="P554" s="1">
        <f>(表1[[#This Row],[PB207_PB204]]-表1[[#This Row],[7NRHL]])*100</f>
        <v>4.9938000000000926</v>
      </c>
      <c r="Q554" s="1">
        <f>(表1[[#This Row],[PB208_PB204]]-表1[[#This Row],[8NRHL]])*100</f>
        <v>0.2755000000000507</v>
      </c>
    </row>
    <row r="555" spans="1:17" x14ac:dyDescent="0.4">
      <c r="A555" s="1">
        <v>1</v>
      </c>
      <c r="B555" s="1" t="s">
        <v>0</v>
      </c>
      <c r="C555" s="1" t="s">
        <v>657</v>
      </c>
      <c r="D555" s="1">
        <v>-13.38</v>
      </c>
      <c r="E555" s="1">
        <v>-112.13</v>
      </c>
      <c r="F555" s="1">
        <v>0.01</v>
      </c>
      <c r="G555" s="1">
        <v>0.70247999999999999</v>
      </c>
      <c r="H555" s="1">
        <f>(表1[[#This Row],[SR87_SR86]]-0.7)*10000</f>
        <v>24.800000000000377</v>
      </c>
      <c r="I555" s="1">
        <v>0.51320600000000005</v>
      </c>
      <c r="J555" s="1">
        <f>(表1[[#This Row],[ND143_ND144]]-0.51)*10000</f>
        <v>32.060000000000421</v>
      </c>
      <c r="K555" s="1">
        <v>17.802</v>
      </c>
      <c r="L555" s="1">
        <f>表1[[#This Row],[PB206_PB204]]*0.1084+13.491</f>
        <v>15.4207368</v>
      </c>
      <c r="M555" s="1">
        <f>表1[[#This Row],[PB206_PB204]]*1.209+15.627</f>
        <v>37.149618000000004</v>
      </c>
      <c r="N555" s="1">
        <v>15.43</v>
      </c>
      <c r="O555" s="1">
        <v>37.284999999999997</v>
      </c>
      <c r="P555" s="1">
        <f>(表1[[#This Row],[PB207_PB204]]-表1[[#This Row],[7NRHL]])*100</f>
        <v>0.92631999999994719</v>
      </c>
      <c r="Q555" s="1">
        <f>(表1[[#This Row],[PB208_PB204]]-表1[[#This Row],[8NRHL]])*100</f>
        <v>13.538199999999279</v>
      </c>
    </row>
    <row r="556" spans="1:17" x14ac:dyDescent="0.4">
      <c r="A556" s="1">
        <v>1</v>
      </c>
      <c r="B556" s="1" t="s">
        <v>0</v>
      </c>
      <c r="C556" s="1" t="s">
        <v>658</v>
      </c>
      <c r="D556" s="1">
        <v>15.757</v>
      </c>
      <c r="E556" s="1">
        <v>-105.432</v>
      </c>
      <c r="F556" s="1">
        <v>1E-3</v>
      </c>
      <c r="G556" s="1">
        <v>0.70340000000000003</v>
      </c>
      <c r="H556" s="1">
        <f>(表1[[#This Row],[SR87_SR86]]-0.7)*10000</f>
        <v>34.000000000000696</v>
      </c>
      <c r="I556" s="1">
        <v>0.51297899999999996</v>
      </c>
      <c r="J556" s="1">
        <f>(表1[[#This Row],[ND143_ND144]]-0.51)*10000</f>
        <v>29.789999999999537</v>
      </c>
      <c r="K556" s="1">
        <v>17.78</v>
      </c>
      <c r="L556" s="1">
        <f>表1[[#This Row],[PB206_PB204]]*0.1084+13.491</f>
        <v>15.418351999999999</v>
      </c>
      <c r="M556" s="1">
        <f>表1[[#This Row],[PB206_PB204]]*1.209+15.627</f>
        <v>37.123020000000004</v>
      </c>
      <c r="N556" s="1">
        <v>15.489000000000001</v>
      </c>
      <c r="O556" s="1">
        <v>37.06</v>
      </c>
      <c r="P556" s="1">
        <f>(表1[[#This Row],[PB207_PB204]]-表1[[#This Row],[7NRHL]])*100</f>
        <v>7.0648000000002042</v>
      </c>
      <c r="Q556" s="1">
        <f>(表1[[#This Row],[PB208_PB204]]-表1[[#This Row],[8NRHL]])*100</f>
        <v>-6.302000000000163</v>
      </c>
    </row>
    <row r="557" spans="1:17" x14ac:dyDescent="0.4">
      <c r="A557" s="1">
        <v>1</v>
      </c>
      <c r="B557" s="1" t="s">
        <v>0</v>
      </c>
      <c r="C557" s="1" t="s">
        <v>659</v>
      </c>
      <c r="D557" s="1">
        <v>15.715999999999999</v>
      </c>
      <c r="E557" s="1">
        <v>-105.43</v>
      </c>
      <c r="F557" s="1">
        <v>1E-3</v>
      </c>
      <c r="G557" s="1">
        <v>0.70300099999999999</v>
      </c>
      <c r="H557" s="1">
        <f>(表1[[#This Row],[SR87_SR86]]-0.7)*10000</f>
        <v>30.010000000000314</v>
      </c>
      <c r="I557" s="1">
        <v>0.51303399999999999</v>
      </c>
      <c r="J557" s="1">
        <f>(表1[[#This Row],[ND143_ND144]]-0.51)*10000</f>
        <v>30.339999999999812</v>
      </c>
      <c r="K557" s="1">
        <v>17.747</v>
      </c>
      <c r="L557" s="1">
        <f>表1[[#This Row],[PB206_PB204]]*0.1084+13.491</f>
        <v>15.4147748</v>
      </c>
      <c r="M557" s="1">
        <f>表1[[#This Row],[PB206_PB204]]*1.209+15.627</f>
        <v>37.083123000000001</v>
      </c>
      <c r="N557" s="1">
        <v>15.486000000000001</v>
      </c>
      <c r="O557" s="1">
        <v>37.078000000000003</v>
      </c>
      <c r="P557" s="1">
        <f>(表1[[#This Row],[PB207_PB204]]-表1[[#This Row],[7NRHL]])*100</f>
        <v>7.1225200000000655</v>
      </c>
      <c r="Q557" s="1">
        <f>(表1[[#This Row],[PB208_PB204]]-表1[[#This Row],[8NRHL]])*100</f>
        <v>-0.51229999999975462</v>
      </c>
    </row>
    <row r="558" spans="1:17" x14ac:dyDescent="0.4">
      <c r="A558" s="1">
        <v>1</v>
      </c>
      <c r="B558" s="1" t="s">
        <v>0</v>
      </c>
      <c r="C558" s="1" t="s">
        <v>660</v>
      </c>
      <c r="D558" s="1">
        <v>15.712</v>
      </c>
      <c r="E558" s="1">
        <v>-105.428</v>
      </c>
      <c r="F558" s="1">
        <v>1E-3</v>
      </c>
      <c r="G558" s="1">
        <v>0.702963</v>
      </c>
      <c r="H558" s="1">
        <f>(表1[[#This Row],[SR87_SR86]]-0.7)*10000</f>
        <v>29.630000000000489</v>
      </c>
      <c r="I558" s="1">
        <v>0.51301600000000003</v>
      </c>
      <c r="J558" s="1">
        <f>(表1[[#This Row],[ND143_ND144]]-0.51)*10000</f>
        <v>30.160000000000188</v>
      </c>
      <c r="K558" s="1">
        <v>17.724</v>
      </c>
      <c r="L558" s="1">
        <f>表1[[#This Row],[PB206_PB204]]*0.1084+13.491</f>
        <v>15.4122816</v>
      </c>
      <c r="M558" s="1">
        <f>表1[[#This Row],[PB206_PB204]]*1.209+15.627</f>
        <v>37.055316000000005</v>
      </c>
      <c r="N558" s="1">
        <v>15.467000000000001</v>
      </c>
      <c r="O558" s="1">
        <v>37.067999999999998</v>
      </c>
      <c r="P558" s="1">
        <f>(表1[[#This Row],[PB207_PB204]]-表1[[#This Row],[7NRHL]])*100</f>
        <v>5.47184000000005</v>
      </c>
      <c r="Q558" s="1">
        <f>(表1[[#This Row],[PB208_PB204]]-表1[[#This Row],[8NRHL]])*100</f>
        <v>1.2683999999993034</v>
      </c>
    </row>
    <row r="559" spans="1:17" x14ac:dyDescent="0.4">
      <c r="A559" s="1">
        <v>1</v>
      </c>
      <c r="B559" s="1" t="s">
        <v>0</v>
      </c>
      <c r="C559" s="1" t="s">
        <v>661</v>
      </c>
      <c r="D559" s="1">
        <v>15.734999999999999</v>
      </c>
      <c r="E559" s="1">
        <v>-105.432</v>
      </c>
      <c r="F559" s="1">
        <v>1E-3</v>
      </c>
      <c r="G559" s="1">
        <v>0.70301199999999997</v>
      </c>
      <c r="H559" s="1">
        <f>(表1[[#This Row],[SR87_SR86]]-0.7)*10000</f>
        <v>30.120000000000147</v>
      </c>
      <c r="I559" s="1">
        <v>0.51302999999999999</v>
      </c>
      <c r="J559" s="1">
        <f>(表1[[#This Row],[ND143_ND144]]-0.51)*10000</f>
        <v>30.29999999999977</v>
      </c>
      <c r="K559" s="1">
        <v>17.626000000000001</v>
      </c>
      <c r="L559" s="1">
        <f>表1[[#This Row],[PB206_PB204]]*0.1084+13.491</f>
        <v>15.401658399999999</v>
      </c>
      <c r="M559" s="1">
        <f>表1[[#This Row],[PB206_PB204]]*1.209+15.627</f>
        <v>36.936834000000005</v>
      </c>
      <c r="N559" s="1">
        <v>15.468</v>
      </c>
      <c r="O559" s="1">
        <v>36.99</v>
      </c>
      <c r="P559" s="1">
        <f>(表1[[#This Row],[PB207_PB204]]-表1[[#This Row],[7NRHL]])*100</f>
        <v>6.6341600000001222</v>
      </c>
      <c r="Q559" s="1">
        <f>(表1[[#This Row],[PB208_PB204]]-表1[[#This Row],[8NRHL]])*100</f>
        <v>5.3165999999997382</v>
      </c>
    </row>
    <row r="560" spans="1:17" x14ac:dyDescent="0.4">
      <c r="A560" s="1">
        <v>1</v>
      </c>
      <c r="B560" s="1" t="s">
        <v>0</v>
      </c>
      <c r="C560" s="1" t="s">
        <v>662</v>
      </c>
      <c r="D560" s="1">
        <v>15.718999999999999</v>
      </c>
      <c r="E560" s="1">
        <v>-105.429</v>
      </c>
      <c r="F560" s="1">
        <v>1E-3</v>
      </c>
      <c r="G560" s="1">
        <v>0.70295700000000005</v>
      </c>
      <c r="H560" s="1">
        <f>(表1[[#This Row],[SR87_SR86]]-0.7)*10000</f>
        <v>29.570000000000984</v>
      </c>
      <c r="I560" s="1">
        <v>0.51302199999999998</v>
      </c>
      <c r="J560" s="1">
        <f>(表1[[#This Row],[ND143_ND144]]-0.51)*10000</f>
        <v>30.219999999999693</v>
      </c>
      <c r="K560" s="1">
        <v>17.619</v>
      </c>
      <c r="L560" s="1">
        <f>表1[[#This Row],[PB206_PB204]]*0.1084+13.491</f>
        <v>15.400899599999999</v>
      </c>
      <c r="M560" s="1">
        <f>表1[[#This Row],[PB206_PB204]]*1.209+15.627</f>
        <v>36.928370999999999</v>
      </c>
      <c r="N560" s="1">
        <v>15.459</v>
      </c>
      <c r="O560" s="1">
        <v>36.945999999999998</v>
      </c>
      <c r="P560" s="1">
        <f>(表1[[#This Row],[PB207_PB204]]-表1[[#This Row],[7NRHL]])*100</f>
        <v>5.8100400000000718</v>
      </c>
      <c r="Q560" s="1">
        <f>(表1[[#This Row],[PB208_PB204]]-表1[[#This Row],[8NRHL]])*100</f>
        <v>1.7628999999999451</v>
      </c>
    </row>
    <row r="561" spans="1:17" x14ac:dyDescent="0.4">
      <c r="A561" s="1">
        <v>1</v>
      </c>
      <c r="B561" s="1" t="s">
        <v>0</v>
      </c>
      <c r="C561" s="1" t="s">
        <v>663</v>
      </c>
      <c r="D561" s="1">
        <v>15.714</v>
      </c>
      <c r="E561" s="1">
        <v>-105.43899999999999</v>
      </c>
      <c r="F561" s="1">
        <v>1E-3</v>
      </c>
      <c r="G561" s="1">
        <v>0.70300700000000005</v>
      </c>
      <c r="H561" s="1">
        <f>(表1[[#This Row],[SR87_SR86]]-0.7)*10000</f>
        <v>30.070000000000931</v>
      </c>
      <c r="I561" s="1">
        <v>0.51301799999999997</v>
      </c>
      <c r="J561" s="1">
        <f>(表1[[#This Row],[ND143_ND144]]-0.51)*10000</f>
        <v>30.179999999999652</v>
      </c>
      <c r="K561" s="1">
        <v>17.577000000000002</v>
      </c>
      <c r="L561" s="1">
        <f>表1[[#This Row],[PB206_PB204]]*0.1084+13.491</f>
        <v>15.3963468</v>
      </c>
      <c r="M561" s="1">
        <f>表1[[#This Row],[PB206_PB204]]*1.209+15.627</f>
        <v>36.877593000000005</v>
      </c>
      <c r="N561" s="1">
        <v>15.484</v>
      </c>
      <c r="O561" s="1">
        <v>36.932000000000002</v>
      </c>
      <c r="P561" s="1">
        <f>(表1[[#This Row],[PB207_PB204]]-表1[[#This Row],[7NRHL]])*100</f>
        <v>8.7653200000000098</v>
      </c>
      <c r="Q561" s="1">
        <f>(表1[[#This Row],[PB208_PB204]]-表1[[#This Row],[8NRHL]])*100</f>
        <v>5.4406999999997652</v>
      </c>
    </row>
    <row r="562" spans="1:17" x14ac:dyDescent="0.4">
      <c r="A562" s="1">
        <v>1</v>
      </c>
      <c r="B562" s="1" t="s">
        <v>0</v>
      </c>
      <c r="C562" s="1" t="s">
        <v>664</v>
      </c>
      <c r="D562" s="1">
        <v>15.712999999999999</v>
      </c>
      <c r="E562" s="1">
        <v>-105.441</v>
      </c>
      <c r="F562" s="1">
        <v>1E-3</v>
      </c>
      <c r="G562" s="1">
        <v>0.70300700000000005</v>
      </c>
      <c r="H562" s="1">
        <f>(表1[[#This Row],[SR87_SR86]]-0.7)*10000</f>
        <v>30.070000000000931</v>
      </c>
      <c r="I562" s="1">
        <v>0.51300800000000002</v>
      </c>
      <c r="J562" s="1">
        <f>(表1[[#This Row],[ND143_ND144]]-0.51)*10000</f>
        <v>30.080000000000105</v>
      </c>
      <c r="K562" s="1">
        <v>17.568000000000001</v>
      </c>
      <c r="L562" s="1">
        <f>表1[[#This Row],[PB206_PB204]]*0.1084+13.491</f>
        <v>15.3953712</v>
      </c>
      <c r="M562" s="1">
        <f>表1[[#This Row],[PB206_PB204]]*1.209+15.627</f>
        <v>36.866712000000007</v>
      </c>
      <c r="N562" s="1">
        <v>15.475</v>
      </c>
      <c r="O562" s="1">
        <v>36.901000000000003</v>
      </c>
      <c r="P562" s="1">
        <f>(表1[[#This Row],[PB207_PB204]]-表1[[#This Row],[7NRHL]])*100</f>
        <v>7.9628800000000055</v>
      </c>
      <c r="Q562" s="1">
        <f>(表1[[#This Row],[PB208_PB204]]-表1[[#This Row],[8NRHL]])*100</f>
        <v>3.4287999999996543</v>
      </c>
    </row>
    <row r="563" spans="1:17" x14ac:dyDescent="0.4">
      <c r="A563" s="1">
        <v>1</v>
      </c>
      <c r="B563" s="1" t="s">
        <v>0</v>
      </c>
      <c r="C563" s="1" t="s">
        <v>665</v>
      </c>
      <c r="D563" s="1">
        <v>15.731999999999999</v>
      </c>
      <c r="E563" s="1">
        <v>-105.431</v>
      </c>
      <c r="F563" s="1">
        <v>1E-3</v>
      </c>
      <c r="G563" s="1">
        <v>0.70300700000000005</v>
      </c>
      <c r="H563" s="1">
        <f>(表1[[#This Row],[SR87_SR86]]-0.7)*10000</f>
        <v>30.070000000000931</v>
      </c>
      <c r="I563" s="1">
        <v>0.51302599999999998</v>
      </c>
      <c r="J563" s="1">
        <f>(表1[[#This Row],[ND143_ND144]]-0.51)*10000</f>
        <v>30.259999999999732</v>
      </c>
      <c r="K563" s="1">
        <v>17.507000000000001</v>
      </c>
      <c r="L563" s="1">
        <f>表1[[#This Row],[PB206_PB204]]*0.1084+13.491</f>
        <v>15.3887588</v>
      </c>
      <c r="M563" s="1">
        <f>表1[[#This Row],[PB206_PB204]]*1.209+15.627</f>
        <v>36.792963</v>
      </c>
      <c r="N563" s="1">
        <v>15.459</v>
      </c>
      <c r="O563" s="1">
        <v>36.835000000000001</v>
      </c>
      <c r="P563" s="1">
        <f>(表1[[#This Row],[PB207_PB204]]-表1[[#This Row],[7NRHL]])*100</f>
        <v>7.0241199999999893</v>
      </c>
      <c r="Q563" s="1">
        <f>(表1[[#This Row],[PB208_PB204]]-表1[[#This Row],[8NRHL]])*100</f>
        <v>4.2037000000000546</v>
      </c>
    </row>
    <row r="564" spans="1:17" x14ac:dyDescent="0.4">
      <c r="A564" s="1">
        <v>1</v>
      </c>
      <c r="B564" s="1" t="s">
        <v>0</v>
      </c>
      <c r="C564" s="1" t="s">
        <v>666</v>
      </c>
      <c r="D564" s="1">
        <v>15.722</v>
      </c>
      <c r="E564" s="1">
        <v>-105.429</v>
      </c>
      <c r="F564" s="1">
        <v>1E-3</v>
      </c>
      <c r="G564" s="1">
        <v>0.70300700000000005</v>
      </c>
      <c r="H564" s="1">
        <f>(表1[[#This Row],[SR87_SR86]]-0.7)*10000</f>
        <v>30.070000000000931</v>
      </c>
      <c r="I564" s="1">
        <v>0.51301799999999997</v>
      </c>
      <c r="J564" s="1">
        <f>(表1[[#This Row],[ND143_ND144]]-0.51)*10000</f>
        <v>30.179999999999652</v>
      </c>
      <c r="K564" s="1">
        <v>17.498000000000001</v>
      </c>
      <c r="L564" s="1">
        <f>表1[[#This Row],[PB206_PB204]]*0.1084+13.491</f>
        <v>15.387783199999999</v>
      </c>
      <c r="M564" s="1">
        <f>表1[[#This Row],[PB206_PB204]]*1.209+15.627</f>
        <v>36.782082000000003</v>
      </c>
      <c r="N564" s="1">
        <v>15.467000000000001</v>
      </c>
      <c r="O564" s="1">
        <v>36.831000000000003</v>
      </c>
      <c r="P564" s="1">
        <f>(表1[[#This Row],[PB207_PB204]]-表1[[#This Row],[7NRHL]])*100</f>
        <v>7.9216800000001086</v>
      </c>
      <c r="Q564" s="1">
        <f>(表1[[#This Row],[PB208_PB204]]-表1[[#This Row],[8NRHL]])*100</f>
        <v>4.8918000000000461</v>
      </c>
    </row>
    <row r="565" spans="1:17" x14ac:dyDescent="0.4">
      <c r="A565" s="1">
        <v>1</v>
      </c>
      <c r="B565" s="1" t="s">
        <v>0</v>
      </c>
      <c r="C565" s="1" t="s">
        <v>667</v>
      </c>
      <c r="D565" s="1">
        <v>15.702999999999999</v>
      </c>
      <c r="E565" s="1">
        <v>-105.426</v>
      </c>
      <c r="F565" s="1">
        <v>1E-3</v>
      </c>
      <c r="G565" s="1">
        <v>0.70302600000000004</v>
      </c>
      <c r="H565" s="1">
        <f>(表1[[#This Row],[SR87_SR86]]-0.7)*10000</f>
        <v>30.260000000000844</v>
      </c>
      <c r="I565" s="1">
        <v>0.51301699999999995</v>
      </c>
      <c r="J565" s="1">
        <f>(表1[[#This Row],[ND143_ND144]]-0.51)*10000</f>
        <v>30.169999999999362</v>
      </c>
      <c r="K565" s="1">
        <v>17.497</v>
      </c>
      <c r="L565" s="1">
        <f>表1[[#This Row],[PB206_PB204]]*0.1084+13.491</f>
        <v>15.387674799999999</v>
      </c>
      <c r="M565" s="1">
        <f>表1[[#This Row],[PB206_PB204]]*1.209+15.627</f>
        <v>36.780873</v>
      </c>
      <c r="N565" s="1">
        <v>15.468</v>
      </c>
      <c r="O565" s="1">
        <v>36.834000000000003</v>
      </c>
      <c r="P565" s="1">
        <f>(表1[[#This Row],[PB207_PB204]]-表1[[#This Row],[7NRHL]])*100</f>
        <v>8.0325200000000763</v>
      </c>
      <c r="Q565" s="1">
        <f>(表1[[#This Row],[PB208_PB204]]-表1[[#This Row],[8NRHL]])*100</f>
        <v>5.3127000000003477</v>
      </c>
    </row>
    <row r="566" spans="1:17" x14ac:dyDescent="0.4">
      <c r="A566" s="1">
        <v>1</v>
      </c>
      <c r="B566" s="1" t="s">
        <v>0</v>
      </c>
      <c r="C566" s="1" t="s">
        <v>668</v>
      </c>
      <c r="D566" s="1">
        <v>15.722</v>
      </c>
      <c r="E566" s="1">
        <v>-105.429</v>
      </c>
      <c r="F566" s="1">
        <v>1E-3</v>
      </c>
      <c r="G566" s="1">
        <v>0.70302600000000004</v>
      </c>
      <c r="H566" s="1">
        <f>(表1[[#This Row],[SR87_SR86]]-0.7)*10000</f>
        <v>30.260000000000844</v>
      </c>
      <c r="I566" s="1">
        <v>0.51302599999999998</v>
      </c>
      <c r="J566" s="1">
        <f>(表1[[#This Row],[ND143_ND144]]-0.51)*10000</f>
        <v>30.259999999999732</v>
      </c>
      <c r="K566" s="1">
        <v>17.494</v>
      </c>
      <c r="L566" s="1">
        <f>表1[[#This Row],[PB206_PB204]]*0.1084+13.491</f>
        <v>15.3873496</v>
      </c>
      <c r="M566" s="1">
        <f>表1[[#This Row],[PB206_PB204]]*1.209+15.627</f>
        <v>36.777246000000005</v>
      </c>
      <c r="N566" s="1">
        <v>15.461</v>
      </c>
      <c r="O566" s="1">
        <v>36.831000000000003</v>
      </c>
      <c r="P566" s="1">
        <f>(表1[[#This Row],[PB207_PB204]]-表1[[#This Row],[7NRHL]])*100</f>
        <v>7.3650400000000005</v>
      </c>
      <c r="Q566" s="1">
        <f>(表1[[#This Row],[PB208_PB204]]-表1[[#This Row],[8NRHL]])*100</f>
        <v>5.3753999999997859</v>
      </c>
    </row>
    <row r="567" spans="1:17" x14ac:dyDescent="0.4">
      <c r="A567" s="1">
        <v>1</v>
      </c>
      <c r="B567" s="1" t="s">
        <v>0</v>
      </c>
      <c r="C567" s="1" t="s">
        <v>669</v>
      </c>
      <c r="D567" s="1">
        <v>15.739000000000001</v>
      </c>
      <c r="E567" s="1">
        <v>-105.432</v>
      </c>
      <c r="F567" s="1">
        <v>1E-3</v>
      </c>
      <c r="G567" s="1">
        <v>0.70300499999999999</v>
      </c>
      <c r="H567" s="1">
        <f>(表1[[#This Row],[SR87_SR86]]-0.7)*10000</f>
        <v>30.050000000000352</v>
      </c>
      <c r="I567" s="1">
        <v>0.51302000000000003</v>
      </c>
      <c r="J567" s="1">
        <f>(表1[[#This Row],[ND143_ND144]]-0.51)*10000</f>
        <v>30.200000000000227</v>
      </c>
      <c r="K567" s="1">
        <v>17.068000000000001</v>
      </c>
      <c r="L567" s="1">
        <f>表1[[#This Row],[PB206_PB204]]*0.1084+13.491</f>
        <v>15.3411712</v>
      </c>
      <c r="M567" s="1">
        <f>表1[[#This Row],[PB206_PB204]]*1.209+15.627</f>
        <v>36.262212000000005</v>
      </c>
      <c r="N567" s="1">
        <v>15.464</v>
      </c>
      <c r="O567" s="1">
        <v>36.950000000000003</v>
      </c>
      <c r="P567" s="1">
        <f>(表1[[#This Row],[PB207_PB204]]-表1[[#This Row],[7NRHL]])*100</f>
        <v>12.282880000000063</v>
      </c>
      <c r="Q567" s="1">
        <f>(表1[[#This Row],[PB208_PB204]]-表1[[#This Row],[8NRHL]])*100</f>
        <v>68.778799999999762</v>
      </c>
    </row>
    <row r="568" spans="1:17" x14ac:dyDescent="0.4">
      <c r="A568" s="1">
        <v>2</v>
      </c>
      <c r="B568" s="1" t="s">
        <v>33</v>
      </c>
      <c r="C568" s="1" t="s">
        <v>34</v>
      </c>
      <c r="D568" s="1">
        <v>-62.1233</v>
      </c>
      <c r="E568" s="1">
        <v>158.86699999999999</v>
      </c>
      <c r="F568" s="1">
        <v>1.0000000000000001E-5</v>
      </c>
      <c r="G568" s="1">
        <v>0.70277800000000001</v>
      </c>
      <c r="H568" s="1">
        <f>(表1[[#This Row],[SR87_SR86]]-0.7)*10000</f>
        <v>27.780000000000584</v>
      </c>
      <c r="I568" s="1">
        <v>0.51301600000000003</v>
      </c>
      <c r="J568" s="1">
        <f>(表1[[#This Row],[ND143_ND144]]-0.51)*10000</f>
        <v>30.160000000000188</v>
      </c>
      <c r="K568" s="1">
        <v>19.108599999999999</v>
      </c>
      <c r="L568" s="1">
        <f>表1[[#This Row],[PB206_PB204]]*0.1084+13.491</f>
        <v>15.562372239999998</v>
      </c>
      <c r="M568" s="1">
        <f>表1[[#This Row],[PB206_PB204]]*1.209+15.627</f>
        <v>38.7292974</v>
      </c>
      <c r="N568" s="1">
        <v>15.56</v>
      </c>
      <c r="O568" s="1">
        <v>38.809600000000003</v>
      </c>
      <c r="P568" s="1">
        <f>(表1[[#This Row],[PB207_PB204]]-表1[[#This Row],[7NRHL]])*100</f>
        <v>-0.2372239999997916</v>
      </c>
      <c r="Q568" s="1">
        <f>(表1[[#This Row],[PB208_PB204]]-表1[[#This Row],[8NRHL]])*100</f>
        <v>8.030260000000311</v>
      </c>
    </row>
    <row r="569" spans="1:17" x14ac:dyDescent="0.4">
      <c r="A569" s="1">
        <v>2</v>
      </c>
      <c r="B569" s="1" t="s">
        <v>33</v>
      </c>
      <c r="C569" s="1" t="s">
        <v>38</v>
      </c>
      <c r="D569" s="1">
        <v>-62.22</v>
      </c>
      <c r="E569" s="1">
        <v>158.56700000000001</v>
      </c>
      <c r="F569" s="1">
        <v>1.0000000000000001E-5</v>
      </c>
      <c r="G569" s="1">
        <v>0.70272000000000001</v>
      </c>
      <c r="H569" s="1">
        <f>(表1[[#This Row],[SR87_SR86]]-0.7)*10000</f>
        <v>27.200000000000557</v>
      </c>
      <c r="I569" s="1">
        <v>0.51303699999999997</v>
      </c>
      <c r="J569" s="1">
        <f>(表1[[#This Row],[ND143_ND144]]-0.51)*10000</f>
        <v>30.369999999999564</v>
      </c>
      <c r="K569" s="1">
        <v>19.092300000000002</v>
      </c>
      <c r="L569" s="1">
        <f>表1[[#This Row],[PB206_PB204]]*0.1084+13.491</f>
        <v>15.560605320000001</v>
      </c>
      <c r="M569" s="1">
        <f>表1[[#This Row],[PB206_PB204]]*1.209+15.627</f>
        <v>38.709590700000007</v>
      </c>
      <c r="N569" s="1">
        <v>15.5587</v>
      </c>
      <c r="O569" s="1">
        <v>38.780700000000003</v>
      </c>
      <c r="P569" s="1">
        <f>(表1[[#This Row],[PB207_PB204]]-表1[[#This Row],[7NRHL]])*100</f>
        <v>-0.19053200000005432</v>
      </c>
      <c r="Q569" s="1">
        <f>(表1[[#This Row],[PB208_PB204]]-表1[[#This Row],[8NRHL]])*100</f>
        <v>7.1109299999996267</v>
      </c>
    </row>
    <row r="570" spans="1:17" x14ac:dyDescent="0.4">
      <c r="A570" s="1">
        <v>2</v>
      </c>
      <c r="B570" s="1" t="s">
        <v>33</v>
      </c>
      <c r="C570" s="1" t="s">
        <v>39</v>
      </c>
      <c r="D570" s="1">
        <v>-62.313299999999998</v>
      </c>
      <c r="E570" s="1">
        <v>158.28299999999999</v>
      </c>
      <c r="F570" s="1">
        <v>1.0000000000000001E-5</v>
      </c>
      <c r="G570" s="1">
        <v>0.70274700000000001</v>
      </c>
      <c r="H570" s="1">
        <f>(表1[[#This Row],[SR87_SR86]]-0.7)*10000</f>
        <v>27.47000000000055</v>
      </c>
      <c r="I570" s="1">
        <v>0.51303699999999997</v>
      </c>
      <c r="J570" s="1">
        <f>(表1[[#This Row],[ND143_ND144]]-0.51)*10000</f>
        <v>30.369999999999564</v>
      </c>
      <c r="K570" s="1">
        <v>19.087800000000001</v>
      </c>
      <c r="L570" s="1">
        <f>表1[[#This Row],[PB206_PB204]]*0.1084+13.491</f>
        <v>15.56011752</v>
      </c>
      <c r="M570" s="1">
        <f>表1[[#This Row],[PB206_PB204]]*1.209+15.627</f>
        <v>38.704150200000001</v>
      </c>
      <c r="N570" s="1">
        <v>15.5524</v>
      </c>
      <c r="O570" s="1">
        <v>38.780200000000001</v>
      </c>
      <c r="P570" s="1">
        <f>(表1[[#This Row],[PB207_PB204]]-表1[[#This Row],[7NRHL]])*100</f>
        <v>-0.77175199999999222</v>
      </c>
      <c r="Q570" s="1">
        <f>(表1[[#This Row],[PB208_PB204]]-表1[[#This Row],[8NRHL]])*100</f>
        <v>7.6049799999999834</v>
      </c>
    </row>
    <row r="571" spans="1:17" x14ac:dyDescent="0.4">
      <c r="A571" s="1">
        <v>2</v>
      </c>
      <c r="B571" s="1" t="s">
        <v>33</v>
      </c>
      <c r="C571" s="1" t="s">
        <v>47</v>
      </c>
      <c r="D571" s="1">
        <v>-62.17</v>
      </c>
      <c r="E571" s="1">
        <v>158.71700000000001</v>
      </c>
      <c r="F571" s="1">
        <v>1.0000000000000001E-5</v>
      </c>
      <c r="G571" s="1">
        <v>0.70270999999999995</v>
      </c>
      <c r="H571" s="1">
        <f>(表1[[#This Row],[SR87_SR86]]-0.7)*10000</f>
        <v>27.099999999999902</v>
      </c>
      <c r="I571" s="1">
        <v>0.51303399999999999</v>
      </c>
      <c r="J571" s="1">
        <f>(表1[[#This Row],[ND143_ND144]]-0.51)*10000</f>
        <v>30.339999999999812</v>
      </c>
      <c r="K571" s="1">
        <v>18.988299999999999</v>
      </c>
      <c r="L571" s="1">
        <f>表1[[#This Row],[PB206_PB204]]*0.1084+13.491</f>
        <v>15.54933172</v>
      </c>
      <c r="M571" s="1">
        <f>表1[[#This Row],[PB206_PB204]]*1.209+15.627</f>
        <v>38.583854700000003</v>
      </c>
      <c r="N571" s="1">
        <v>15.551600000000001</v>
      </c>
      <c r="O571" s="1">
        <v>38.729500000000002</v>
      </c>
      <c r="P571" s="1">
        <f>(表1[[#This Row],[PB207_PB204]]-表1[[#This Row],[7NRHL]])*100</f>
        <v>0.22682800000008996</v>
      </c>
      <c r="Q571" s="1">
        <f>(表1[[#This Row],[PB208_PB204]]-表1[[#This Row],[8NRHL]])*100</f>
        <v>14.56452999999982</v>
      </c>
    </row>
    <row r="572" spans="1:17" x14ac:dyDescent="0.4">
      <c r="A572" s="1">
        <v>2</v>
      </c>
      <c r="B572" s="1" t="s">
        <v>33</v>
      </c>
      <c r="C572" s="1" t="s">
        <v>50</v>
      </c>
      <c r="D572" s="1">
        <v>-62.145000000000003</v>
      </c>
      <c r="E572" s="1">
        <v>158.792</v>
      </c>
      <c r="F572" s="1">
        <v>1.0000000000000001E-5</v>
      </c>
      <c r="G572" s="1">
        <v>0.70270900000000003</v>
      </c>
      <c r="H572" s="1">
        <f>(表1[[#This Row],[SR87_SR86]]-0.7)*10000</f>
        <v>27.090000000000725</v>
      </c>
      <c r="I572" s="1">
        <v>0.51304000000000005</v>
      </c>
      <c r="J572" s="1">
        <f>(表1[[#This Row],[ND143_ND144]]-0.51)*10000</f>
        <v>30.400000000000425</v>
      </c>
      <c r="K572" s="1">
        <v>18.966000000000001</v>
      </c>
      <c r="L572" s="1">
        <f>表1[[#This Row],[PB206_PB204]]*0.1084+13.491</f>
        <v>15.5469144</v>
      </c>
      <c r="M572" s="1">
        <f>表1[[#This Row],[PB206_PB204]]*1.209+15.627</f>
        <v>38.556894000000007</v>
      </c>
      <c r="N572" s="1">
        <v>15.5464</v>
      </c>
      <c r="O572" s="1">
        <v>38.657800000000002</v>
      </c>
      <c r="P572" s="1">
        <f>(表1[[#This Row],[PB207_PB204]]-表1[[#This Row],[7NRHL]])*100</f>
        <v>-5.1440000000013697E-2</v>
      </c>
      <c r="Q572" s="1">
        <f>(表1[[#This Row],[PB208_PB204]]-表1[[#This Row],[8NRHL]])*100</f>
        <v>10.090599999999483</v>
      </c>
    </row>
    <row r="573" spans="1:17" x14ac:dyDescent="0.4">
      <c r="A573" s="1">
        <v>2</v>
      </c>
      <c r="B573" s="1" t="s">
        <v>33</v>
      </c>
      <c r="C573" s="1" t="s">
        <v>53</v>
      </c>
      <c r="D573" s="1">
        <v>-62.381700000000002</v>
      </c>
      <c r="E573" s="1">
        <v>158.017</v>
      </c>
      <c r="F573" s="1">
        <v>1.0000000000000001E-5</v>
      </c>
      <c r="G573" s="1">
        <v>0.70266899999999999</v>
      </c>
      <c r="H573" s="1">
        <f>(表1[[#This Row],[SR87_SR86]]-0.7)*10000</f>
        <v>26.690000000000325</v>
      </c>
      <c r="I573" s="1">
        <v>0.51304099999999997</v>
      </c>
      <c r="J573" s="1">
        <f>(表1[[#This Row],[ND143_ND144]]-0.51)*10000</f>
        <v>30.409999999999606</v>
      </c>
      <c r="K573" s="1">
        <v>18.9588</v>
      </c>
      <c r="L573" s="1">
        <f>表1[[#This Row],[PB206_PB204]]*0.1084+13.491</f>
        <v>15.546133919999999</v>
      </c>
      <c r="M573" s="1">
        <f>表1[[#This Row],[PB206_PB204]]*1.209+15.627</f>
        <v>38.548189200000003</v>
      </c>
      <c r="N573" s="1">
        <v>15.5297</v>
      </c>
      <c r="O573" s="1">
        <v>38.6524</v>
      </c>
      <c r="P573" s="1">
        <f>(表1[[#This Row],[PB207_PB204]]-表1[[#This Row],[7NRHL]])*100</f>
        <v>-1.6433919999998992</v>
      </c>
      <c r="Q573" s="1">
        <f>(表1[[#This Row],[PB208_PB204]]-表1[[#This Row],[8NRHL]])*100</f>
        <v>10.421079999999705</v>
      </c>
    </row>
    <row r="574" spans="1:17" x14ac:dyDescent="0.4">
      <c r="A574" s="1">
        <v>2</v>
      </c>
      <c r="B574" s="1" t="s">
        <v>33</v>
      </c>
      <c r="C574" s="1" t="s">
        <v>54</v>
      </c>
      <c r="D574" s="1">
        <v>-62.096699999999998</v>
      </c>
      <c r="E574" s="1">
        <v>158.958</v>
      </c>
      <c r="F574" s="1">
        <v>1.0000000000000001E-5</v>
      </c>
      <c r="G574" s="1">
        <v>0.70273300000000005</v>
      </c>
      <c r="H574" s="1">
        <f>(表1[[#This Row],[SR87_SR86]]-0.7)*10000</f>
        <v>27.330000000000965</v>
      </c>
      <c r="I574" s="1">
        <v>0.513042</v>
      </c>
      <c r="J574" s="1">
        <f>(表1[[#This Row],[ND143_ND144]]-0.51)*10000</f>
        <v>30.419999999999892</v>
      </c>
      <c r="K574" s="1">
        <v>18.955400000000001</v>
      </c>
      <c r="L574" s="1">
        <f>表1[[#This Row],[PB206_PB204]]*0.1084+13.491</f>
        <v>15.545765360000001</v>
      </c>
      <c r="M574" s="1">
        <f>表1[[#This Row],[PB206_PB204]]*1.209+15.627</f>
        <v>38.544078600000006</v>
      </c>
      <c r="N574" s="1">
        <v>15.542299999999999</v>
      </c>
      <c r="O574" s="1">
        <v>38.646700000000003</v>
      </c>
      <c r="P574" s="1">
        <f>(表1[[#This Row],[PB207_PB204]]-表1[[#This Row],[7NRHL]])*100</f>
        <v>-0.34653600000016382</v>
      </c>
      <c r="Q574" s="1">
        <f>(表1[[#This Row],[PB208_PB204]]-表1[[#This Row],[8NRHL]])*100</f>
        <v>10.262139999999675</v>
      </c>
    </row>
    <row r="575" spans="1:17" x14ac:dyDescent="0.4">
      <c r="A575" s="1">
        <v>2</v>
      </c>
      <c r="B575" s="1" t="s">
        <v>33</v>
      </c>
      <c r="C575" s="1" t="s">
        <v>59</v>
      </c>
      <c r="D575" s="1">
        <v>-62.083300000000001</v>
      </c>
      <c r="E575" s="1">
        <v>159.017</v>
      </c>
      <c r="F575" s="1">
        <v>1.0000000000000001E-5</v>
      </c>
      <c r="G575" s="1">
        <v>0.70271099999999997</v>
      </c>
      <c r="H575" s="1">
        <f>(表1[[#This Row],[SR87_SR86]]-0.7)*10000</f>
        <v>27.110000000000191</v>
      </c>
      <c r="I575" s="1">
        <v>0.51304400000000006</v>
      </c>
      <c r="J575" s="1">
        <f>(表1[[#This Row],[ND143_ND144]]-0.51)*10000</f>
        <v>30.440000000000467</v>
      </c>
      <c r="K575" s="1">
        <v>18.939800000000002</v>
      </c>
      <c r="L575" s="1">
        <f>表1[[#This Row],[PB206_PB204]]*0.1084+13.491</f>
        <v>15.54407432</v>
      </c>
      <c r="M575" s="1">
        <f>表1[[#This Row],[PB206_PB204]]*1.209+15.627</f>
        <v>38.525218200000005</v>
      </c>
      <c r="N575" s="1">
        <v>15.5379</v>
      </c>
      <c r="O575" s="1">
        <v>38.635100000000001</v>
      </c>
      <c r="P575" s="1">
        <f>(表1[[#This Row],[PB207_PB204]]-表1[[#This Row],[7NRHL]])*100</f>
        <v>-0.61743199999995113</v>
      </c>
      <c r="Q575" s="1">
        <f>(表1[[#This Row],[PB208_PB204]]-表1[[#This Row],[8NRHL]])*100</f>
        <v>10.988179999999659</v>
      </c>
    </row>
    <row r="576" spans="1:17" x14ac:dyDescent="0.4">
      <c r="A576" s="1">
        <v>2</v>
      </c>
      <c r="B576" s="1" t="s">
        <v>33</v>
      </c>
      <c r="C576" s="1" t="s">
        <v>72</v>
      </c>
      <c r="D576" s="1">
        <v>-62.274999999999999</v>
      </c>
      <c r="E576" s="1">
        <v>158.43299999999999</v>
      </c>
      <c r="F576" s="1">
        <v>1.0000000000000001E-5</v>
      </c>
      <c r="G576" s="1">
        <v>0.70274499999999995</v>
      </c>
      <c r="H576" s="1">
        <f>(表1[[#This Row],[SR87_SR86]]-0.7)*10000</f>
        <v>27.449999999999974</v>
      </c>
      <c r="I576" s="1">
        <v>0.51304099999999997</v>
      </c>
      <c r="J576" s="1">
        <f>(表1[[#This Row],[ND143_ND144]]-0.51)*10000</f>
        <v>30.409999999999606</v>
      </c>
      <c r="K576" s="1">
        <v>18.887</v>
      </c>
      <c r="L576" s="1">
        <f>表1[[#This Row],[PB206_PB204]]*0.1084+13.491</f>
        <v>15.5383508</v>
      </c>
      <c r="M576" s="1">
        <f>表1[[#This Row],[PB206_PB204]]*1.209+15.627</f>
        <v>38.461383000000005</v>
      </c>
      <c r="N576" s="1">
        <v>15.544700000000001</v>
      </c>
      <c r="O576" s="1">
        <v>38.553899999999999</v>
      </c>
      <c r="P576" s="1">
        <f>(表1[[#This Row],[PB207_PB204]]-表1[[#This Row],[7NRHL]])*100</f>
        <v>0.63492000000007209</v>
      </c>
      <c r="Q576" s="1">
        <f>(表1[[#This Row],[PB208_PB204]]-表1[[#This Row],[8NRHL]])*100</f>
        <v>9.2516999999993743</v>
      </c>
    </row>
    <row r="577" spans="1:17" x14ac:dyDescent="0.4">
      <c r="A577" s="1">
        <v>2</v>
      </c>
      <c r="B577" s="1" t="s">
        <v>33</v>
      </c>
      <c r="C577" s="1" t="s">
        <v>79</v>
      </c>
      <c r="D577" s="1">
        <v>-62.6</v>
      </c>
      <c r="E577" s="1">
        <v>157.13300000000001</v>
      </c>
      <c r="F577" s="1">
        <v>1.0000000000000001E-5</v>
      </c>
      <c r="G577" s="1">
        <v>0.70268399999999998</v>
      </c>
      <c r="H577" s="1">
        <f>(表1[[#This Row],[SR87_SR86]]-0.7)*10000</f>
        <v>26.840000000000195</v>
      </c>
      <c r="I577" s="1">
        <v>0.51304400000000006</v>
      </c>
      <c r="J577" s="1">
        <f>(表1[[#This Row],[ND143_ND144]]-0.51)*10000</f>
        <v>30.440000000000467</v>
      </c>
      <c r="K577" s="1">
        <v>18.857600000000001</v>
      </c>
      <c r="L577" s="1">
        <f>表1[[#This Row],[PB206_PB204]]*0.1084+13.491</f>
        <v>15.535163839999999</v>
      </c>
      <c r="M577" s="1">
        <f>表1[[#This Row],[PB206_PB204]]*1.209+15.627</f>
        <v>38.425838400000004</v>
      </c>
      <c r="N577" s="1">
        <v>15.523300000000001</v>
      </c>
      <c r="O577" s="1">
        <v>38.543199999999999</v>
      </c>
      <c r="P577" s="1">
        <f>(表1[[#This Row],[PB207_PB204]]-表1[[#This Row],[7NRHL]])*100</f>
        <v>-1.1863839999998405</v>
      </c>
      <c r="Q577" s="1">
        <f>(表1[[#This Row],[PB208_PB204]]-表1[[#This Row],[8NRHL]])*100</f>
        <v>11.736159999999529</v>
      </c>
    </row>
    <row r="578" spans="1:17" x14ac:dyDescent="0.4">
      <c r="A578" s="1">
        <v>2</v>
      </c>
      <c r="B578" s="1" t="s">
        <v>33</v>
      </c>
      <c r="C578" s="1" t="s">
        <v>80</v>
      </c>
      <c r="D578" s="1">
        <v>-61.953000000000003</v>
      </c>
      <c r="E578" s="1">
        <v>159.44999999999999</v>
      </c>
      <c r="F578" s="1">
        <v>1.0000000000000001E-5</v>
      </c>
      <c r="G578" s="1">
        <v>0.70269599999999999</v>
      </c>
      <c r="H578" s="1">
        <f>(表1[[#This Row],[SR87_SR86]]-0.7)*10000</f>
        <v>26.960000000000317</v>
      </c>
      <c r="I578" s="1">
        <v>0.51305699999999999</v>
      </c>
      <c r="J578" s="1">
        <f>(表1[[#This Row],[ND143_ND144]]-0.51)*10000</f>
        <v>30.569999999999766</v>
      </c>
      <c r="K578" s="1">
        <v>18.855399999999999</v>
      </c>
      <c r="L578" s="1">
        <f>表1[[#This Row],[PB206_PB204]]*0.1084+13.491</f>
        <v>15.534925359999999</v>
      </c>
      <c r="M578" s="1">
        <f>表1[[#This Row],[PB206_PB204]]*1.209+15.627</f>
        <v>38.4231786</v>
      </c>
      <c r="N578" s="1">
        <v>15.5343</v>
      </c>
      <c r="O578" s="1">
        <v>38.548099999999998</v>
      </c>
      <c r="P578" s="1">
        <f>(表1[[#This Row],[PB207_PB204]]-表1[[#This Row],[7NRHL]])*100</f>
        <v>-6.2535999999902003E-2</v>
      </c>
      <c r="Q578" s="1">
        <f>(表1[[#This Row],[PB208_PB204]]-表1[[#This Row],[8NRHL]])*100</f>
        <v>12.492139999999807</v>
      </c>
    </row>
    <row r="579" spans="1:17" x14ac:dyDescent="0.4">
      <c r="A579" s="1">
        <v>2</v>
      </c>
      <c r="B579" s="1" t="s">
        <v>33</v>
      </c>
      <c r="C579" s="1" t="s">
        <v>82</v>
      </c>
      <c r="D579" s="1">
        <v>-62.628300000000003</v>
      </c>
      <c r="E579" s="1">
        <v>157.03299999999999</v>
      </c>
      <c r="F579" s="1">
        <v>1.0000000000000001E-5</v>
      </c>
      <c r="G579" s="1">
        <v>0.70267299999999999</v>
      </c>
      <c r="H579" s="1">
        <f>(表1[[#This Row],[SR87_SR86]]-0.7)*10000</f>
        <v>26.730000000000366</v>
      </c>
      <c r="I579" s="1">
        <v>0.51304799999999995</v>
      </c>
      <c r="J579" s="1">
        <f>(表1[[#This Row],[ND143_ND144]]-0.51)*10000</f>
        <v>30.479999999999396</v>
      </c>
      <c r="K579" s="1">
        <v>18.852799999999998</v>
      </c>
      <c r="L579" s="1">
        <f>表1[[#This Row],[PB206_PB204]]*0.1084+13.491</f>
        <v>15.534643519999999</v>
      </c>
      <c r="M579" s="1">
        <f>表1[[#This Row],[PB206_PB204]]*1.209+15.627</f>
        <v>38.420035200000001</v>
      </c>
      <c r="N579" s="1">
        <v>15.5215</v>
      </c>
      <c r="O579" s="1">
        <v>38.546999999999997</v>
      </c>
      <c r="P579" s="1">
        <f>(表1[[#This Row],[PB207_PB204]]-表1[[#This Row],[7NRHL]])*100</f>
        <v>-1.3143519999999853</v>
      </c>
      <c r="Q579" s="1">
        <f>(表1[[#This Row],[PB208_PB204]]-表1[[#This Row],[8NRHL]])*100</f>
        <v>12.69647999999961</v>
      </c>
    </row>
    <row r="580" spans="1:17" x14ac:dyDescent="0.4">
      <c r="A580" s="1">
        <v>2</v>
      </c>
      <c r="B580" s="1" t="s">
        <v>33</v>
      </c>
      <c r="C580" s="1" t="s">
        <v>89</v>
      </c>
      <c r="D580" s="1">
        <v>-62.433300000000003</v>
      </c>
      <c r="E580" s="1">
        <v>157.85</v>
      </c>
      <c r="F580" s="1">
        <v>1.0000000000000001E-5</v>
      </c>
      <c r="G580" s="1">
        <v>0.70264000000000004</v>
      </c>
      <c r="H580" s="1">
        <f>(表1[[#This Row],[SR87_SR86]]-0.7)*10000</f>
        <v>26.400000000000865</v>
      </c>
      <c r="I580" s="1">
        <v>0.513046</v>
      </c>
      <c r="J580" s="1">
        <f>(表1[[#This Row],[ND143_ND144]]-0.51)*10000</f>
        <v>30.45999999999993</v>
      </c>
      <c r="K580" s="1">
        <v>18.839300000000001</v>
      </c>
      <c r="L580" s="1">
        <f>表1[[#This Row],[PB206_PB204]]*0.1084+13.491</f>
        <v>15.533180120000001</v>
      </c>
      <c r="M580" s="1">
        <f>表1[[#This Row],[PB206_PB204]]*1.209+15.627</f>
        <v>38.403713700000004</v>
      </c>
      <c r="N580" s="1">
        <v>15.524900000000001</v>
      </c>
      <c r="O580" s="1">
        <v>38.548400000000001</v>
      </c>
      <c r="P580" s="1">
        <f>(表1[[#This Row],[PB207_PB204]]-表1[[#This Row],[7NRHL]])*100</f>
        <v>-0.8280120000000224</v>
      </c>
      <c r="Q580" s="1">
        <f>(表1[[#This Row],[PB208_PB204]]-表1[[#This Row],[8NRHL]])*100</f>
        <v>14.468629999999649</v>
      </c>
    </row>
    <row r="581" spans="1:17" x14ac:dyDescent="0.4">
      <c r="A581" s="1">
        <v>2</v>
      </c>
      <c r="B581" s="1" t="s">
        <v>33</v>
      </c>
      <c r="C581" s="1" t="s">
        <v>92</v>
      </c>
      <c r="D581" s="1">
        <v>-62.034999999999997</v>
      </c>
      <c r="E581" s="1">
        <v>159.167</v>
      </c>
      <c r="F581" s="1">
        <v>1.0000000000000001E-5</v>
      </c>
      <c r="G581" s="1">
        <v>0.70267500000000005</v>
      </c>
      <c r="H581" s="1">
        <f>(表1[[#This Row],[SR87_SR86]]-0.7)*10000</f>
        <v>26.750000000000938</v>
      </c>
      <c r="I581" s="1">
        <v>0.51306600000000002</v>
      </c>
      <c r="J581" s="1">
        <f>(表1[[#This Row],[ND143_ND144]]-0.51)*10000</f>
        <v>30.660000000000132</v>
      </c>
      <c r="K581" s="1">
        <v>18.8339</v>
      </c>
      <c r="L581" s="1">
        <f>表1[[#This Row],[PB206_PB204]]*0.1084+13.491</f>
        <v>15.532594759999999</v>
      </c>
      <c r="M581" s="1">
        <f>表1[[#This Row],[PB206_PB204]]*1.209+15.627</f>
        <v>38.397185100000002</v>
      </c>
      <c r="N581" s="1">
        <v>15.528600000000001</v>
      </c>
      <c r="O581" s="1">
        <v>38.518999999999998</v>
      </c>
      <c r="P581" s="1">
        <f>(表1[[#This Row],[PB207_PB204]]-表1[[#This Row],[7NRHL]])*100</f>
        <v>-0.39947599999976546</v>
      </c>
      <c r="Q581" s="1">
        <f>(表1[[#This Row],[PB208_PB204]]-表1[[#This Row],[8NRHL]])*100</f>
        <v>12.181489999999684</v>
      </c>
    </row>
    <row r="582" spans="1:17" x14ac:dyDescent="0.4">
      <c r="A582" s="1">
        <v>2</v>
      </c>
      <c r="B582" s="1" t="s">
        <v>33</v>
      </c>
      <c r="C582" s="1" t="s">
        <v>93</v>
      </c>
      <c r="D582" s="1">
        <v>-62.110900000000001</v>
      </c>
      <c r="E582" s="1">
        <v>158.91900000000001</v>
      </c>
      <c r="F582" s="1">
        <v>1.0000000000000001E-5</v>
      </c>
      <c r="G582" s="1">
        <v>0.70268900000000001</v>
      </c>
      <c r="H582" s="1">
        <f>(表1[[#This Row],[SR87_SR86]]-0.7)*10000</f>
        <v>26.890000000000526</v>
      </c>
      <c r="I582" s="1">
        <v>0.51306499999999999</v>
      </c>
      <c r="J582" s="1">
        <f>(表1[[#This Row],[ND143_ND144]]-0.51)*10000</f>
        <v>30.649999999999842</v>
      </c>
      <c r="K582" s="1">
        <v>18.819700000000001</v>
      </c>
      <c r="L582" s="1">
        <f>表1[[#This Row],[PB206_PB204]]*0.1084+13.491</f>
        <v>15.531055479999999</v>
      </c>
      <c r="M582" s="1">
        <f>表1[[#This Row],[PB206_PB204]]*1.209+15.627</f>
        <v>38.380017300000006</v>
      </c>
      <c r="N582" s="1">
        <v>15.5305</v>
      </c>
      <c r="O582" s="1">
        <v>38.498899999999999</v>
      </c>
      <c r="P582" s="1">
        <f>(表1[[#This Row],[PB207_PB204]]-表1[[#This Row],[7NRHL]])*100</f>
        <v>-5.5547999999916442E-2</v>
      </c>
      <c r="Q582" s="1">
        <f>(表1[[#This Row],[PB208_PB204]]-表1[[#This Row],[8NRHL]])*100</f>
        <v>11.888269999999324</v>
      </c>
    </row>
    <row r="583" spans="1:17" x14ac:dyDescent="0.4">
      <c r="A583" s="1">
        <v>2</v>
      </c>
      <c r="B583" s="1" t="s">
        <v>33</v>
      </c>
      <c r="C583" s="1" t="s">
        <v>94</v>
      </c>
      <c r="D583" s="1">
        <v>-54.65</v>
      </c>
      <c r="E583" s="1">
        <v>-138.54</v>
      </c>
      <c r="F583" s="1">
        <v>0</v>
      </c>
      <c r="G583" s="1">
        <v>0.70383700000000005</v>
      </c>
      <c r="H583" s="1">
        <f>(表1[[#This Row],[SR87_SR86]]-0.7)*10000</f>
        <v>38.3700000000009</v>
      </c>
      <c r="I583" s="1">
        <v>0.51289099999999999</v>
      </c>
      <c r="J583" s="1">
        <f>(表1[[#This Row],[ND143_ND144]]-0.51)*10000</f>
        <v>28.909999999999769</v>
      </c>
      <c r="K583" s="1">
        <v>18.815000000000001</v>
      </c>
      <c r="L583" s="1">
        <f>表1[[#This Row],[PB206_PB204]]*0.1084+13.491</f>
        <v>15.530545999999999</v>
      </c>
      <c r="M583" s="1">
        <f>表1[[#This Row],[PB206_PB204]]*1.209+15.627</f>
        <v>38.374335000000002</v>
      </c>
      <c r="N583" s="1">
        <v>15.548</v>
      </c>
      <c r="O583" s="1">
        <v>38.557000000000002</v>
      </c>
      <c r="P583" s="1">
        <f>(表1[[#This Row],[PB207_PB204]]-表1[[#This Row],[7NRHL]])*100</f>
        <v>1.7454000000000747</v>
      </c>
      <c r="Q583" s="1">
        <f>(表1[[#This Row],[PB208_PB204]]-表1[[#This Row],[8NRHL]])*100</f>
        <v>18.266500000000008</v>
      </c>
    </row>
    <row r="584" spans="1:17" x14ac:dyDescent="0.4">
      <c r="A584" s="1">
        <v>2</v>
      </c>
      <c r="B584" s="1" t="s">
        <v>33</v>
      </c>
      <c r="C584" s="1" t="s">
        <v>96</v>
      </c>
      <c r="D584" s="1">
        <v>-62.063299999999998</v>
      </c>
      <c r="E584" s="1">
        <v>159.083</v>
      </c>
      <c r="F584" s="1">
        <v>1.0000000000000001E-5</v>
      </c>
      <c r="G584" s="1">
        <v>0.70271099999999997</v>
      </c>
      <c r="H584" s="1">
        <f>(表1[[#This Row],[SR87_SR86]]-0.7)*10000</f>
        <v>27.110000000000191</v>
      </c>
      <c r="I584" s="1">
        <v>0.51306499999999999</v>
      </c>
      <c r="J584" s="1">
        <f>(表1[[#This Row],[ND143_ND144]]-0.51)*10000</f>
        <v>30.649999999999842</v>
      </c>
      <c r="K584" s="1">
        <v>18.808299999999999</v>
      </c>
      <c r="L584" s="1">
        <f>表1[[#This Row],[PB206_PB204]]*0.1084+13.491</f>
        <v>15.529819719999999</v>
      </c>
      <c r="M584" s="1">
        <f>表1[[#This Row],[PB206_PB204]]*1.209+15.627</f>
        <v>38.3662347</v>
      </c>
      <c r="N584" s="1">
        <v>15.5238</v>
      </c>
      <c r="O584" s="1">
        <v>38.487400000000001</v>
      </c>
      <c r="P584" s="1">
        <f>(表1[[#This Row],[PB207_PB204]]-表1[[#This Row],[7NRHL]])*100</f>
        <v>-0.60197199999993956</v>
      </c>
      <c r="Q584" s="1">
        <f>(表1[[#This Row],[PB208_PB204]]-表1[[#This Row],[8NRHL]])*100</f>
        <v>12.116530000000125</v>
      </c>
    </row>
    <row r="585" spans="1:17" x14ac:dyDescent="0.4">
      <c r="A585" s="1">
        <v>2</v>
      </c>
      <c r="B585" s="1" t="s">
        <v>33</v>
      </c>
      <c r="C585" s="1" t="s">
        <v>106</v>
      </c>
      <c r="D585" s="1">
        <v>-56</v>
      </c>
      <c r="E585" s="1">
        <v>-145.09</v>
      </c>
      <c r="F585" s="1">
        <v>0.01</v>
      </c>
      <c r="G585" s="1">
        <v>0.70255699999999999</v>
      </c>
      <c r="H585" s="1">
        <f>(表1[[#This Row],[SR87_SR86]]-0.7)*10000</f>
        <v>25.570000000000313</v>
      </c>
      <c r="I585" s="1">
        <v>0.513131</v>
      </c>
      <c r="J585" s="1">
        <f>(表1[[#This Row],[ND143_ND144]]-0.51)*10000</f>
        <v>31.309999999999949</v>
      </c>
      <c r="K585" s="1">
        <v>18.774000000000001</v>
      </c>
      <c r="L585" s="1">
        <f>表1[[#This Row],[PB206_PB204]]*0.1084+13.491</f>
        <v>15.526101600000001</v>
      </c>
      <c r="M585" s="1">
        <f>表1[[#This Row],[PB206_PB204]]*1.209+15.627</f>
        <v>38.324766000000004</v>
      </c>
      <c r="N585" s="1">
        <v>15.512</v>
      </c>
      <c r="O585" s="1">
        <v>38.381999999999998</v>
      </c>
      <c r="P585" s="1">
        <f>(表1[[#This Row],[PB207_PB204]]-表1[[#This Row],[7NRHL]])*100</f>
        <v>-1.4101600000000047</v>
      </c>
      <c r="Q585" s="1">
        <f>(表1[[#This Row],[PB208_PB204]]-表1[[#This Row],[8NRHL]])*100</f>
        <v>5.7233999999994012</v>
      </c>
    </row>
    <row r="586" spans="1:17" x14ac:dyDescent="0.4">
      <c r="A586" s="1">
        <v>2</v>
      </c>
      <c r="B586" s="1" t="s">
        <v>33</v>
      </c>
      <c r="C586" s="1" t="s">
        <v>107</v>
      </c>
      <c r="D586" s="1">
        <v>-65.099999999999994</v>
      </c>
      <c r="E586" s="1">
        <v>-173.75</v>
      </c>
      <c r="F586" s="1">
        <v>0.01</v>
      </c>
      <c r="G586" s="1">
        <v>0.70259700000000003</v>
      </c>
      <c r="H586" s="1">
        <f>(表1[[#This Row],[SR87_SR86]]-0.7)*10000</f>
        <v>25.970000000000717</v>
      </c>
      <c r="I586" s="1">
        <v>0.51312400000000002</v>
      </c>
      <c r="J586" s="1">
        <f>(表1[[#This Row],[ND143_ND144]]-0.51)*10000</f>
        <v>31.240000000000158</v>
      </c>
      <c r="K586" s="1">
        <v>18.771999999999998</v>
      </c>
      <c r="L586" s="1">
        <f>表1[[#This Row],[PB206_PB204]]*0.1084+13.491</f>
        <v>15.5258848</v>
      </c>
      <c r="M586" s="1">
        <f>表1[[#This Row],[PB206_PB204]]*1.209+15.627</f>
        <v>38.322347999999998</v>
      </c>
      <c r="N586" s="1">
        <v>15.606</v>
      </c>
      <c r="O586" s="1">
        <v>38.633000000000003</v>
      </c>
      <c r="P586" s="1">
        <f>(表1[[#This Row],[PB207_PB204]]-表1[[#This Row],[7NRHL]])*100</f>
        <v>8.0115199999999831</v>
      </c>
      <c r="Q586" s="1">
        <f>(表1[[#This Row],[PB208_PB204]]-表1[[#This Row],[8NRHL]])*100</f>
        <v>31.065200000000459</v>
      </c>
    </row>
    <row r="587" spans="1:17" x14ac:dyDescent="0.4">
      <c r="A587" s="1">
        <v>2</v>
      </c>
      <c r="B587" s="1" t="s">
        <v>33</v>
      </c>
      <c r="C587" s="1" t="s">
        <v>108</v>
      </c>
      <c r="D587" s="1">
        <v>-54.88</v>
      </c>
      <c r="E587" s="1">
        <v>-137.66999999999999</v>
      </c>
      <c r="F587" s="1">
        <v>0.01</v>
      </c>
      <c r="G587" s="1">
        <v>0.70350800000000002</v>
      </c>
      <c r="H587" s="1">
        <f>(表1[[#This Row],[SR87_SR86]]-0.7)*10000</f>
        <v>35.080000000000666</v>
      </c>
      <c r="I587" s="1">
        <v>0.51297800000000005</v>
      </c>
      <c r="J587" s="1">
        <f>(表1[[#This Row],[ND143_ND144]]-0.51)*10000</f>
        <v>29.780000000000364</v>
      </c>
      <c r="K587" s="1">
        <v>18.768000000000001</v>
      </c>
      <c r="L587" s="1">
        <f>表1[[#This Row],[PB206_PB204]]*0.1084+13.491</f>
        <v>15.525451199999999</v>
      </c>
      <c r="M587" s="1">
        <f>表1[[#This Row],[PB206_PB204]]*1.209+15.627</f>
        <v>38.317512000000001</v>
      </c>
      <c r="N587" s="1">
        <v>15.536</v>
      </c>
      <c r="O587" s="1">
        <v>38.377000000000002</v>
      </c>
      <c r="P587" s="1">
        <f>(表1[[#This Row],[PB207_PB204]]-表1[[#This Row],[7NRHL]])*100</f>
        <v>1.0548800000000469</v>
      </c>
      <c r="Q587" s="1">
        <f>(表1[[#This Row],[PB208_PB204]]-表1[[#This Row],[8NRHL]])*100</f>
        <v>5.9488000000001762</v>
      </c>
    </row>
    <row r="588" spans="1:17" x14ac:dyDescent="0.4">
      <c r="A588" s="1">
        <v>2</v>
      </c>
      <c r="B588" s="1" t="s">
        <v>33</v>
      </c>
      <c r="C588" s="1" t="s">
        <v>113</v>
      </c>
      <c r="D588" s="1">
        <v>-56</v>
      </c>
      <c r="E588" s="1">
        <v>-145.09</v>
      </c>
      <c r="F588" s="1">
        <v>0.01</v>
      </c>
      <c r="G588" s="1">
        <v>0.70252999999999999</v>
      </c>
      <c r="H588" s="1">
        <f>(表1[[#This Row],[SR87_SR86]]-0.7)*10000</f>
        <v>25.300000000000324</v>
      </c>
      <c r="I588" s="1">
        <v>0.51310199999999995</v>
      </c>
      <c r="J588" s="1">
        <f>(表1[[#This Row],[ND143_ND144]]-0.51)*10000</f>
        <v>31.019999999999381</v>
      </c>
      <c r="K588" s="1">
        <v>18.754999999999999</v>
      </c>
      <c r="L588" s="1">
        <f>表1[[#This Row],[PB206_PB204]]*0.1084+13.491</f>
        <v>15.524042</v>
      </c>
      <c r="M588" s="1">
        <f>表1[[#This Row],[PB206_PB204]]*1.209+15.627</f>
        <v>38.301794999999998</v>
      </c>
      <c r="N588" s="1">
        <v>15.523</v>
      </c>
      <c r="O588" s="1">
        <v>38.386000000000003</v>
      </c>
      <c r="P588" s="1">
        <f>(表1[[#This Row],[PB207_PB204]]-表1[[#This Row],[7NRHL]])*100</f>
        <v>-0.10419999999999874</v>
      </c>
      <c r="Q588" s="1">
        <f>(表1[[#This Row],[PB208_PB204]]-表1[[#This Row],[8NRHL]])*100</f>
        <v>8.4205000000004304</v>
      </c>
    </row>
    <row r="589" spans="1:17" x14ac:dyDescent="0.4">
      <c r="A589" s="1">
        <v>2</v>
      </c>
      <c r="B589" s="1" t="s">
        <v>33</v>
      </c>
      <c r="C589" s="1" t="s">
        <v>119</v>
      </c>
      <c r="D589" s="1">
        <v>-61.978299999999997</v>
      </c>
      <c r="E589" s="1">
        <v>159.35</v>
      </c>
      <c r="F589" s="1">
        <v>1.0000000000000001E-5</v>
      </c>
      <c r="G589" s="1">
        <v>0.70267999999999997</v>
      </c>
      <c r="H589" s="1">
        <f>(表1[[#This Row],[SR87_SR86]]-0.7)*10000</f>
        <v>26.800000000000157</v>
      </c>
      <c r="I589" s="1">
        <v>0.513069</v>
      </c>
      <c r="J589" s="1">
        <f>(表1[[#This Row],[ND143_ND144]]-0.51)*10000</f>
        <v>30.689999999999884</v>
      </c>
      <c r="K589" s="1">
        <v>18.732700000000001</v>
      </c>
      <c r="L589" s="1">
        <f>表1[[#This Row],[PB206_PB204]]*0.1084+13.491</f>
        <v>15.521624679999999</v>
      </c>
      <c r="M589" s="1">
        <f>表1[[#This Row],[PB206_PB204]]*1.209+15.627</f>
        <v>38.274834300000002</v>
      </c>
      <c r="N589" s="1">
        <v>15.517099999999999</v>
      </c>
      <c r="O589" s="1">
        <v>38.429000000000002</v>
      </c>
      <c r="P589" s="1">
        <f>(表1[[#This Row],[PB207_PB204]]-表1[[#This Row],[7NRHL]])*100</f>
        <v>-0.45246799999993925</v>
      </c>
      <c r="Q589" s="1">
        <f>(表1[[#This Row],[PB208_PB204]]-表1[[#This Row],[8NRHL]])*100</f>
        <v>15.416570000000007</v>
      </c>
    </row>
    <row r="590" spans="1:17" x14ac:dyDescent="0.4">
      <c r="A590" s="1">
        <v>2</v>
      </c>
      <c r="B590" s="1" t="s">
        <v>33</v>
      </c>
      <c r="C590" s="1" t="s">
        <v>120</v>
      </c>
      <c r="D590" s="1">
        <v>-56.25</v>
      </c>
      <c r="E590" s="1">
        <v>-138.88</v>
      </c>
      <c r="F590" s="1">
        <v>0.01</v>
      </c>
      <c r="G590" s="1">
        <v>0.70267800000000002</v>
      </c>
      <c r="H590" s="1">
        <f>(表1[[#This Row],[SR87_SR86]]-0.7)*10000</f>
        <v>26.78000000000069</v>
      </c>
      <c r="I590" s="1">
        <v>0.51307599999999998</v>
      </c>
      <c r="J590" s="1">
        <f>(表1[[#This Row],[ND143_ND144]]-0.51)*10000</f>
        <v>30.759999999999678</v>
      </c>
      <c r="K590" s="1">
        <v>18.731999999999999</v>
      </c>
      <c r="L590" s="1">
        <f>表1[[#This Row],[PB206_PB204]]*0.1084+13.491</f>
        <v>15.5215488</v>
      </c>
      <c r="M590" s="1">
        <f>表1[[#This Row],[PB206_PB204]]*1.209+15.627</f>
        <v>38.273988000000003</v>
      </c>
      <c r="N590" s="1">
        <v>15.500999999999999</v>
      </c>
      <c r="O590" s="1">
        <v>38.183999999999997</v>
      </c>
      <c r="P590" s="1">
        <f>(表1[[#This Row],[PB207_PB204]]-表1[[#This Row],[7NRHL]])*100</f>
        <v>-2.0548800000000256</v>
      </c>
      <c r="Q590" s="1">
        <f>(表1[[#This Row],[PB208_PB204]]-表1[[#This Row],[8NRHL]])*100</f>
        <v>-8.9988000000005286</v>
      </c>
    </row>
    <row r="591" spans="1:17" x14ac:dyDescent="0.4">
      <c r="A591" s="1">
        <v>2</v>
      </c>
      <c r="B591" s="1" t="s">
        <v>33</v>
      </c>
      <c r="C591" s="1" t="s">
        <v>124</v>
      </c>
      <c r="D591" s="1">
        <v>-62.41</v>
      </c>
      <c r="E591" s="1">
        <v>-153.04</v>
      </c>
      <c r="F591" s="1">
        <v>0.01</v>
      </c>
      <c r="G591" s="1">
        <v>0.70264899999999997</v>
      </c>
      <c r="H591" s="1">
        <f>(表1[[#This Row],[SR87_SR86]]-0.7)*10000</f>
        <v>26.490000000000123</v>
      </c>
      <c r="I591" s="1">
        <v>0.51309099999999996</v>
      </c>
      <c r="J591" s="1">
        <f>(表1[[#This Row],[ND143_ND144]]-0.51)*10000</f>
        <v>30.909999999999549</v>
      </c>
      <c r="K591" s="1">
        <v>18.716000000000001</v>
      </c>
      <c r="L591" s="1">
        <f>表1[[#This Row],[PB206_PB204]]*0.1084+13.491</f>
        <v>15.5198144</v>
      </c>
      <c r="M591" s="1">
        <f>表1[[#This Row],[PB206_PB204]]*1.209+15.627</f>
        <v>38.254644000000006</v>
      </c>
      <c r="N591" s="1">
        <v>15.608000000000001</v>
      </c>
      <c r="O591" s="1">
        <v>38.630000000000003</v>
      </c>
      <c r="P591" s="1">
        <f>(表1[[#This Row],[PB207_PB204]]-表1[[#This Row],[7NRHL]])*100</f>
        <v>8.8185600000000974</v>
      </c>
      <c r="Q591" s="1">
        <f>(表1[[#This Row],[PB208_PB204]]-表1[[#This Row],[8NRHL]])*100</f>
        <v>37.535599999999647</v>
      </c>
    </row>
    <row r="592" spans="1:17" x14ac:dyDescent="0.4">
      <c r="A592" s="1">
        <v>2</v>
      </c>
      <c r="B592" s="1" t="s">
        <v>33</v>
      </c>
      <c r="C592" s="1" t="s">
        <v>130</v>
      </c>
      <c r="D592" s="1">
        <v>-62.703299999999999</v>
      </c>
      <c r="E592" s="1">
        <v>156.833</v>
      </c>
      <c r="F592" s="1">
        <v>1.0000000000000001E-5</v>
      </c>
      <c r="G592" s="1">
        <v>0.70265500000000003</v>
      </c>
      <c r="H592" s="1">
        <f>(表1[[#This Row],[SR87_SR86]]-0.7)*10000</f>
        <v>26.55000000000074</v>
      </c>
      <c r="I592" s="1">
        <v>0.51306099999999999</v>
      </c>
      <c r="J592" s="1">
        <f>(表1[[#This Row],[ND143_ND144]]-0.51)*10000</f>
        <v>30.609999999999804</v>
      </c>
      <c r="K592" s="1">
        <v>18.691400000000002</v>
      </c>
      <c r="L592" s="1">
        <f>表1[[#This Row],[PB206_PB204]]*0.1084+13.491</f>
        <v>15.51714776</v>
      </c>
      <c r="M592" s="1">
        <f>表1[[#This Row],[PB206_PB204]]*1.209+15.627</f>
        <v>38.224902600000007</v>
      </c>
      <c r="N592" s="1">
        <v>15.507</v>
      </c>
      <c r="O592" s="1">
        <v>38.392800000000001</v>
      </c>
      <c r="P592" s="1">
        <f>(表1[[#This Row],[PB207_PB204]]-表1[[#This Row],[7NRHL]])*100</f>
        <v>-1.0147760000000616</v>
      </c>
      <c r="Q592" s="1">
        <f>(表1[[#This Row],[PB208_PB204]]-表1[[#This Row],[8NRHL]])*100</f>
        <v>16.789739999999398</v>
      </c>
    </row>
    <row r="593" spans="1:17" x14ac:dyDescent="0.4">
      <c r="A593" s="1">
        <v>2</v>
      </c>
      <c r="B593" s="1" t="s">
        <v>33</v>
      </c>
      <c r="C593" s="1" t="s">
        <v>131</v>
      </c>
      <c r="D593" s="1">
        <v>-54.65</v>
      </c>
      <c r="E593" s="1">
        <v>-138.54</v>
      </c>
      <c r="F593" s="1">
        <v>0</v>
      </c>
      <c r="G593" s="1">
        <v>0.70361600000000002</v>
      </c>
      <c r="H593" s="1">
        <f>(表1[[#This Row],[SR87_SR86]]-0.7)*10000</f>
        <v>36.160000000000636</v>
      </c>
      <c r="I593" s="1">
        <v>0.51295299999999999</v>
      </c>
      <c r="J593" s="1">
        <f>(表1[[#This Row],[ND143_ND144]]-0.51)*10000</f>
        <v>29.529999999999834</v>
      </c>
      <c r="K593" s="1">
        <v>18.690000000000001</v>
      </c>
      <c r="L593" s="1">
        <f>表1[[#This Row],[PB206_PB204]]*0.1084+13.491</f>
        <v>15.516995999999999</v>
      </c>
      <c r="M593" s="1">
        <f>表1[[#This Row],[PB206_PB204]]*1.209+15.627</f>
        <v>38.223210000000002</v>
      </c>
      <c r="N593" s="1">
        <v>15.536</v>
      </c>
      <c r="O593" s="1">
        <v>38.368000000000002</v>
      </c>
      <c r="P593" s="1">
        <f>(表1[[#This Row],[PB207_PB204]]-表1[[#This Row],[7NRHL]])*100</f>
        <v>1.9004000000000687</v>
      </c>
      <c r="Q593" s="1">
        <f>(表1[[#This Row],[PB208_PB204]]-表1[[#This Row],[8NRHL]])*100</f>
        <v>14.479000000000042</v>
      </c>
    </row>
    <row r="594" spans="1:17" x14ac:dyDescent="0.4">
      <c r="A594" s="1">
        <v>2</v>
      </c>
      <c r="B594" s="1" t="s">
        <v>33</v>
      </c>
      <c r="C594" s="1" t="s">
        <v>138</v>
      </c>
      <c r="D594" s="1">
        <v>-61.936900000000001</v>
      </c>
      <c r="E594" s="1">
        <v>159.506</v>
      </c>
      <c r="F594" s="1">
        <v>1.0000000000000001E-5</v>
      </c>
      <c r="G594" s="1">
        <v>0.70267800000000002</v>
      </c>
      <c r="H594" s="1">
        <f>(表1[[#This Row],[SR87_SR86]]-0.7)*10000</f>
        <v>26.78000000000069</v>
      </c>
      <c r="I594" s="1">
        <v>0.51307800000000003</v>
      </c>
      <c r="J594" s="1">
        <f>(表1[[#This Row],[ND143_ND144]]-0.51)*10000</f>
        <v>30.78000000000025</v>
      </c>
      <c r="K594" s="1">
        <v>18.669699999999999</v>
      </c>
      <c r="L594" s="1">
        <f>表1[[#This Row],[PB206_PB204]]*0.1084+13.491</f>
        <v>15.51479548</v>
      </c>
      <c r="M594" s="1">
        <f>表1[[#This Row],[PB206_PB204]]*1.209+15.627</f>
        <v>38.198667300000004</v>
      </c>
      <c r="N594" s="1">
        <v>15.5238</v>
      </c>
      <c r="O594" s="1">
        <v>38.352899999999998</v>
      </c>
      <c r="P594" s="1">
        <f>(表1[[#This Row],[PB207_PB204]]-表1[[#This Row],[7NRHL]])*100</f>
        <v>0.90045199999995162</v>
      </c>
      <c r="Q594" s="1">
        <f>(表1[[#This Row],[PB208_PB204]]-表1[[#This Row],[8NRHL]])*100</f>
        <v>15.423269999999434</v>
      </c>
    </row>
    <row r="595" spans="1:17" x14ac:dyDescent="0.4">
      <c r="A595" s="1">
        <v>2</v>
      </c>
      <c r="B595" s="1" t="s">
        <v>33</v>
      </c>
      <c r="C595" s="1" t="s">
        <v>147</v>
      </c>
      <c r="D595" s="1">
        <v>-60</v>
      </c>
      <c r="E595" s="1">
        <v>-152.08000000000001</v>
      </c>
      <c r="F595" s="1">
        <v>0.01</v>
      </c>
      <c r="G595" s="1">
        <v>0.70245400000000002</v>
      </c>
      <c r="H595" s="1">
        <f>(表1[[#This Row],[SR87_SR86]]-0.7)*10000</f>
        <v>24.540000000000674</v>
      </c>
      <c r="I595" s="1">
        <v>0.51309800000000005</v>
      </c>
      <c r="J595" s="1">
        <f>(表1[[#This Row],[ND143_ND144]]-0.51)*10000</f>
        <v>30.980000000000452</v>
      </c>
      <c r="K595" s="1">
        <v>18.637</v>
      </c>
      <c r="L595" s="1">
        <f>表1[[#This Row],[PB206_PB204]]*0.1084+13.491</f>
        <v>15.511250799999999</v>
      </c>
      <c r="M595" s="1">
        <f>表1[[#This Row],[PB206_PB204]]*1.209+15.627</f>
        <v>38.159133000000004</v>
      </c>
      <c r="N595" s="1">
        <v>15.526999999999999</v>
      </c>
      <c r="O595" s="1">
        <v>38.154000000000003</v>
      </c>
      <c r="P595" s="1">
        <f>(表1[[#This Row],[PB207_PB204]]-表1[[#This Row],[7NRHL]])*100</f>
        <v>1.574920000000013</v>
      </c>
      <c r="Q595" s="1">
        <f>(表1[[#This Row],[PB208_PB204]]-表1[[#This Row],[8NRHL]])*100</f>
        <v>-0.51330000000007203</v>
      </c>
    </row>
    <row r="596" spans="1:17" x14ac:dyDescent="0.4">
      <c r="A596" s="1">
        <v>2</v>
      </c>
      <c r="B596" s="1" t="s">
        <v>33</v>
      </c>
      <c r="C596" s="1" t="s">
        <v>151</v>
      </c>
      <c r="D596" s="1">
        <v>-60</v>
      </c>
      <c r="E596" s="1">
        <v>-152.08000000000001</v>
      </c>
      <c r="F596" s="1">
        <v>0.01</v>
      </c>
      <c r="G596" s="1">
        <v>0.70247199999999999</v>
      </c>
      <c r="H596" s="1">
        <f>(表1[[#This Row],[SR87_SR86]]-0.7)*10000</f>
        <v>24.720000000000297</v>
      </c>
      <c r="I596" s="1">
        <v>0.51309000000000005</v>
      </c>
      <c r="J596" s="1">
        <f>(表1[[#This Row],[ND143_ND144]]-0.51)*10000</f>
        <v>30.900000000000372</v>
      </c>
      <c r="K596" s="1">
        <v>18.632000000000001</v>
      </c>
      <c r="L596" s="1">
        <f>表1[[#This Row],[PB206_PB204]]*0.1084+13.491</f>
        <v>15.5107088</v>
      </c>
      <c r="M596" s="1">
        <f>表1[[#This Row],[PB206_PB204]]*1.209+15.627</f>
        <v>38.153088000000004</v>
      </c>
      <c r="N596" s="1">
        <v>15.505000000000001</v>
      </c>
      <c r="O596" s="1">
        <v>38.085999999999999</v>
      </c>
      <c r="P596" s="1">
        <f>(表1[[#This Row],[PB207_PB204]]-表1[[#This Row],[7NRHL]])*100</f>
        <v>-0.57087999999989592</v>
      </c>
      <c r="Q596" s="1">
        <f>(表1[[#This Row],[PB208_PB204]]-表1[[#This Row],[8NRHL]])*100</f>
        <v>-6.7088000000005366</v>
      </c>
    </row>
    <row r="597" spans="1:17" x14ac:dyDescent="0.4">
      <c r="A597" s="1">
        <v>2</v>
      </c>
      <c r="B597" s="1" t="s">
        <v>33</v>
      </c>
      <c r="C597" s="1" t="s">
        <v>156</v>
      </c>
      <c r="D597" s="1">
        <v>-60</v>
      </c>
      <c r="E597" s="1">
        <v>-152.08000000000001</v>
      </c>
      <c r="F597" s="1">
        <v>0.01</v>
      </c>
      <c r="G597" s="1">
        <v>0.70242800000000005</v>
      </c>
      <c r="H597" s="1">
        <f>(表1[[#This Row],[SR87_SR86]]-0.7)*10000</f>
        <v>24.280000000000967</v>
      </c>
      <c r="I597" s="1">
        <v>0.51309000000000005</v>
      </c>
      <c r="J597" s="1">
        <f>(表1[[#This Row],[ND143_ND144]]-0.51)*10000</f>
        <v>30.900000000000372</v>
      </c>
      <c r="K597" s="1">
        <v>18.62</v>
      </c>
      <c r="L597" s="1">
        <f>表1[[#This Row],[PB206_PB204]]*0.1084+13.491</f>
        <v>15.509408000000001</v>
      </c>
      <c r="M597" s="1">
        <f>表1[[#This Row],[PB206_PB204]]*1.209+15.627</f>
        <v>38.138580000000005</v>
      </c>
      <c r="N597" s="1">
        <v>15.505000000000001</v>
      </c>
      <c r="O597" s="1">
        <v>38.085999999999999</v>
      </c>
      <c r="P597" s="1">
        <f>(表1[[#This Row],[PB207_PB204]]-表1[[#This Row],[7NRHL]])*100</f>
        <v>-0.44079999999997455</v>
      </c>
      <c r="Q597" s="1">
        <f>(表1[[#This Row],[PB208_PB204]]-表1[[#This Row],[8NRHL]])*100</f>
        <v>-5.2580000000006066</v>
      </c>
    </row>
    <row r="598" spans="1:17" x14ac:dyDescent="0.4">
      <c r="A598" s="1">
        <v>2</v>
      </c>
      <c r="B598" s="1" t="s">
        <v>33</v>
      </c>
      <c r="C598" s="1" t="s">
        <v>187</v>
      </c>
      <c r="D598" s="1">
        <v>-63.54</v>
      </c>
      <c r="E598" s="1">
        <v>-165.96</v>
      </c>
      <c r="F598" s="1">
        <v>0.01</v>
      </c>
      <c r="G598" s="1">
        <v>0.70277800000000001</v>
      </c>
      <c r="H598" s="1">
        <f>(表1[[#This Row],[SR87_SR86]]-0.7)*10000</f>
        <v>27.780000000000584</v>
      </c>
      <c r="I598" s="1">
        <v>0.51300199999999996</v>
      </c>
      <c r="J598" s="1">
        <f>(表1[[#This Row],[ND143_ND144]]-0.51)*10000</f>
        <v>30.019999999999492</v>
      </c>
      <c r="K598" s="1">
        <v>18.558</v>
      </c>
      <c r="L598" s="1">
        <f>表1[[#This Row],[PB206_PB204]]*0.1084+13.491</f>
        <v>15.5026872</v>
      </c>
      <c r="M598" s="1">
        <f>表1[[#This Row],[PB206_PB204]]*1.209+15.627</f>
        <v>38.063622000000002</v>
      </c>
      <c r="N598" s="1">
        <v>15.577999999999999</v>
      </c>
      <c r="O598" s="1">
        <v>38.375999999999998</v>
      </c>
      <c r="P598" s="1">
        <f>(表1[[#This Row],[PB207_PB204]]-表1[[#This Row],[7NRHL]])*100</f>
        <v>7.5312799999998958</v>
      </c>
      <c r="Q598" s="1">
        <f>(表1[[#This Row],[PB208_PB204]]-表1[[#This Row],[8NRHL]])*100</f>
        <v>31.237799999999538</v>
      </c>
    </row>
    <row r="599" spans="1:17" x14ac:dyDescent="0.4">
      <c r="A599" s="1">
        <v>2</v>
      </c>
      <c r="B599" s="1" t="s">
        <v>33</v>
      </c>
      <c r="C599" s="1" t="s">
        <v>192</v>
      </c>
      <c r="D599" s="1">
        <v>-54.55</v>
      </c>
      <c r="E599" s="1">
        <v>-138.32</v>
      </c>
      <c r="F599" s="1">
        <v>0</v>
      </c>
      <c r="G599" s="1">
        <v>0.70281499999999997</v>
      </c>
      <c r="H599" s="1">
        <f>(表1[[#This Row],[SR87_SR86]]-0.7)*10000</f>
        <v>28.150000000000119</v>
      </c>
      <c r="I599" s="1">
        <v>0.51306600000000002</v>
      </c>
      <c r="J599" s="1">
        <f>(表1[[#This Row],[ND143_ND144]]-0.51)*10000</f>
        <v>30.660000000000132</v>
      </c>
      <c r="K599" s="1">
        <v>18.550999999999998</v>
      </c>
      <c r="L599" s="1">
        <f>表1[[#This Row],[PB206_PB204]]*0.1084+13.491</f>
        <v>15.501928399999999</v>
      </c>
      <c r="M599" s="1">
        <f>表1[[#This Row],[PB206_PB204]]*1.209+15.627</f>
        <v>38.055159000000003</v>
      </c>
      <c r="N599" s="1">
        <v>15.513999999999999</v>
      </c>
      <c r="O599" s="1">
        <v>38.106999999999999</v>
      </c>
      <c r="P599" s="1">
        <f>(表1[[#This Row],[PB207_PB204]]-表1[[#This Row],[7NRHL]])*100</f>
        <v>1.2071600000000515</v>
      </c>
      <c r="Q599" s="1">
        <f>(表1[[#This Row],[PB208_PB204]]-表1[[#This Row],[8NRHL]])*100</f>
        <v>5.1840999999996029</v>
      </c>
    </row>
    <row r="600" spans="1:17" x14ac:dyDescent="0.4">
      <c r="A600" s="1">
        <v>2</v>
      </c>
      <c r="B600" s="1" t="s">
        <v>33</v>
      </c>
      <c r="C600" s="1" t="s">
        <v>194</v>
      </c>
      <c r="D600" s="1">
        <v>-54.55</v>
      </c>
      <c r="E600" s="1">
        <v>-138.32</v>
      </c>
      <c r="F600" s="1">
        <v>0</v>
      </c>
      <c r="G600" s="1">
        <v>0.702874</v>
      </c>
      <c r="H600" s="1">
        <f>(表1[[#This Row],[SR87_SR86]]-0.7)*10000</f>
        <v>28.740000000000432</v>
      </c>
      <c r="I600" s="1">
        <v>0.51307899999999995</v>
      </c>
      <c r="J600" s="1">
        <f>(表1[[#This Row],[ND143_ND144]]-0.51)*10000</f>
        <v>30.789999999999431</v>
      </c>
      <c r="K600" s="1">
        <v>18.548999999999999</v>
      </c>
      <c r="L600" s="1">
        <f>表1[[#This Row],[PB206_PB204]]*0.1084+13.491</f>
        <v>15.5017116</v>
      </c>
      <c r="M600" s="1">
        <f>表1[[#This Row],[PB206_PB204]]*1.209+15.627</f>
        <v>38.052741000000005</v>
      </c>
      <c r="N600" s="1">
        <v>15.497</v>
      </c>
      <c r="O600" s="1">
        <v>38.036000000000001</v>
      </c>
      <c r="P600" s="1">
        <f>(表1[[#This Row],[PB207_PB204]]-表1[[#This Row],[7NRHL]])*100</f>
        <v>-0.471160000000026</v>
      </c>
      <c r="Q600" s="1">
        <f>(表1[[#This Row],[PB208_PB204]]-表1[[#This Row],[8NRHL]])*100</f>
        <v>-1.6741000000003226</v>
      </c>
    </row>
    <row r="601" spans="1:17" x14ac:dyDescent="0.4">
      <c r="A601" s="1">
        <v>2</v>
      </c>
      <c r="B601" s="1" t="s">
        <v>33</v>
      </c>
      <c r="C601" s="1" t="s">
        <v>207</v>
      </c>
      <c r="D601" s="1">
        <v>-56.57</v>
      </c>
      <c r="E601" s="1">
        <v>-145.74</v>
      </c>
      <c r="F601" s="1">
        <v>0.01</v>
      </c>
      <c r="G601" s="1">
        <v>0.70257000000000003</v>
      </c>
      <c r="H601" s="1">
        <f>(表1[[#This Row],[SR87_SR86]]-0.7)*10000</f>
        <v>25.70000000000072</v>
      </c>
      <c r="I601" s="1">
        <v>0.51314499999999996</v>
      </c>
      <c r="J601" s="1">
        <f>(表1[[#This Row],[ND143_ND144]]-0.51)*10000</f>
        <v>31.449999999999534</v>
      </c>
      <c r="K601" s="1">
        <v>18.513999999999999</v>
      </c>
      <c r="L601" s="1">
        <f>表1[[#This Row],[PB206_PB204]]*0.1084+13.491</f>
        <v>15.497917599999999</v>
      </c>
      <c r="M601" s="1">
        <f>表1[[#This Row],[PB206_PB204]]*1.209+15.627</f>
        <v>38.010426000000002</v>
      </c>
      <c r="N601" s="1">
        <v>15.509</v>
      </c>
      <c r="O601" s="1">
        <v>38.008000000000003</v>
      </c>
      <c r="P601" s="1">
        <f>(表1[[#This Row],[PB207_PB204]]-表1[[#This Row],[7NRHL]])*100</f>
        <v>1.1082400000001158</v>
      </c>
      <c r="Q601" s="1">
        <f>(表1[[#This Row],[PB208_PB204]]-表1[[#This Row],[8NRHL]])*100</f>
        <v>-0.24259999999998172</v>
      </c>
    </row>
    <row r="602" spans="1:17" x14ac:dyDescent="0.4">
      <c r="A602" s="1">
        <v>2</v>
      </c>
      <c r="B602" s="1" t="s">
        <v>33</v>
      </c>
      <c r="C602" s="1" t="s">
        <v>208</v>
      </c>
      <c r="D602" s="1">
        <v>-56</v>
      </c>
      <c r="E602" s="1">
        <v>-145.09</v>
      </c>
      <c r="F602" s="1">
        <v>0.01</v>
      </c>
      <c r="G602" s="1">
        <v>0.702538</v>
      </c>
      <c r="H602" s="1">
        <f>(表1[[#This Row],[SR87_SR86]]-0.7)*10000</f>
        <v>25.3800000000004</v>
      </c>
      <c r="I602" s="1">
        <v>0.51313799999999998</v>
      </c>
      <c r="J602" s="1">
        <f>(表1[[#This Row],[ND143_ND144]]-0.51)*10000</f>
        <v>31.37999999999974</v>
      </c>
      <c r="K602" s="1">
        <v>18.512</v>
      </c>
      <c r="L602" s="1">
        <f>表1[[#This Row],[PB206_PB204]]*0.1084+13.491</f>
        <v>15.4977008</v>
      </c>
      <c r="M602" s="1">
        <f>表1[[#This Row],[PB206_PB204]]*1.209+15.627</f>
        <v>38.008008000000004</v>
      </c>
      <c r="N602" s="1">
        <v>15.510999999999999</v>
      </c>
      <c r="O602" s="1">
        <v>38.209000000000003</v>
      </c>
      <c r="P602" s="1">
        <f>(表1[[#This Row],[PB207_PB204]]-表1[[#This Row],[7NRHL]])*100</f>
        <v>1.3299199999998734</v>
      </c>
      <c r="Q602" s="1">
        <f>(表1[[#This Row],[PB208_PB204]]-表1[[#This Row],[8NRHL]])*100</f>
        <v>20.099199999999939</v>
      </c>
    </row>
    <row r="603" spans="1:17" x14ac:dyDescent="0.4">
      <c r="A603" s="1">
        <v>2</v>
      </c>
      <c r="B603" s="1" t="s">
        <v>33</v>
      </c>
      <c r="C603" s="1" t="s">
        <v>211</v>
      </c>
      <c r="D603" s="1">
        <v>-61.676699999999997</v>
      </c>
      <c r="E603" s="1">
        <v>160.5</v>
      </c>
      <c r="F603" s="1">
        <v>1.0000000000000001E-5</v>
      </c>
      <c r="G603" s="1">
        <v>0.70253699999999997</v>
      </c>
      <c r="H603" s="1">
        <f>(表1[[#This Row],[SR87_SR86]]-0.7)*10000</f>
        <v>25.370000000000115</v>
      </c>
      <c r="I603" s="1">
        <v>0.51312000000000002</v>
      </c>
      <c r="J603" s="1">
        <f>(表1[[#This Row],[ND143_ND144]]-0.51)*10000</f>
        <v>31.200000000000117</v>
      </c>
      <c r="K603" s="1">
        <v>18.507999999999999</v>
      </c>
      <c r="L603" s="1">
        <f>表1[[#This Row],[PB206_PB204]]*0.1084+13.491</f>
        <v>15.4972672</v>
      </c>
      <c r="M603" s="1">
        <f>表1[[#This Row],[PB206_PB204]]*1.209+15.627</f>
        <v>38.003171999999999</v>
      </c>
      <c r="N603" s="1">
        <v>15.4894</v>
      </c>
      <c r="O603" s="1">
        <v>38.116799999999998</v>
      </c>
      <c r="P603" s="1">
        <f>(表1[[#This Row],[PB207_PB204]]-表1[[#This Row],[7NRHL]])*100</f>
        <v>-0.78671999999997411</v>
      </c>
      <c r="Q603" s="1">
        <f>(表1[[#This Row],[PB208_PB204]]-表1[[#This Row],[8NRHL]])*100</f>
        <v>11.362799999999851</v>
      </c>
    </row>
    <row r="604" spans="1:17" x14ac:dyDescent="0.4">
      <c r="A604" s="1">
        <v>2</v>
      </c>
      <c r="B604" s="1" t="s">
        <v>33</v>
      </c>
      <c r="C604" s="1" t="s">
        <v>213</v>
      </c>
      <c r="D604" s="1">
        <v>-61.918300000000002</v>
      </c>
      <c r="E604" s="1">
        <v>159.56700000000001</v>
      </c>
      <c r="F604" s="1">
        <v>1.0000000000000001E-5</v>
      </c>
      <c r="G604" s="1">
        <v>0.70263200000000003</v>
      </c>
      <c r="H604" s="1">
        <f>(表1[[#This Row],[SR87_SR86]]-0.7)*10000</f>
        <v>26.320000000000789</v>
      </c>
      <c r="I604" s="1">
        <v>0.51310599999999995</v>
      </c>
      <c r="J604" s="1">
        <f>(表1[[#This Row],[ND143_ND144]]-0.51)*10000</f>
        <v>31.05999999999942</v>
      </c>
      <c r="K604" s="1">
        <v>18.507200000000001</v>
      </c>
      <c r="L604" s="1">
        <f>表1[[#This Row],[PB206_PB204]]*0.1084+13.491</f>
        <v>15.497180479999999</v>
      </c>
      <c r="M604" s="1">
        <f>表1[[#This Row],[PB206_PB204]]*1.209+15.627</f>
        <v>38.002204800000001</v>
      </c>
      <c r="N604" s="1">
        <v>15.495799999999999</v>
      </c>
      <c r="O604" s="1">
        <v>38.170400000000001</v>
      </c>
      <c r="P604" s="1">
        <f>(表1[[#This Row],[PB207_PB204]]-表1[[#This Row],[7NRHL]])*100</f>
        <v>-0.13804799999999062</v>
      </c>
      <c r="Q604" s="1">
        <f>(表1[[#This Row],[PB208_PB204]]-表1[[#This Row],[8NRHL]])*100</f>
        <v>16.819519999999955</v>
      </c>
    </row>
    <row r="605" spans="1:17" x14ac:dyDescent="0.4">
      <c r="A605" s="1">
        <v>2</v>
      </c>
      <c r="B605" s="1" t="s">
        <v>33</v>
      </c>
      <c r="C605" s="1" t="s">
        <v>216</v>
      </c>
      <c r="D605" s="1">
        <v>-60.94</v>
      </c>
      <c r="E605" s="1">
        <v>-153.21</v>
      </c>
      <c r="F605" s="1">
        <v>0.01</v>
      </c>
      <c r="G605" s="1">
        <v>0.70250199999999996</v>
      </c>
      <c r="H605" s="1">
        <f>(表1[[#This Row],[SR87_SR86]]-0.7)*10000</f>
        <v>25.020000000000042</v>
      </c>
      <c r="I605" s="1">
        <v>0.51312599999999997</v>
      </c>
      <c r="J605" s="1">
        <f>(表1[[#This Row],[ND143_ND144]]-0.51)*10000</f>
        <v>31.259999999999621</v>
      </c>
      <c r="K605" s="1">
        <v>18.504000000000001</v>
      </c>
      <c r="L605" s="1">
        <f>表1[[#This Row],[PB206_PB204]]*0.1084+13.491</f>
        <v>15.496833599999999</v>
      </c>
      <c r="M605" s="1">
        <f>表1[[#This Row],[PB206_PB204]]*1.209+15.627</f>
        <v>37.998336000000002</v>
      </c>
      <c r="N605" s="1">
        <v>15.505000000000001</v>
      </c>
      <c r="O605" s="1">
        <v>37.987000000000002</v>
      </c>
      <c r="P605" s="1">
        <f>(表1[[#This Row],[PB207_PB204]]-表1[[#This Row],[7NRHL]])*100</f>
        <v>0.81664000000021275</v>
      </c>
      <c r="Q605" s="1">
        <f>(表1[[#This Row],[PB208_PB204]]-表1[[#This Row],[8NRHL]])*100</f>
        <v>-1.1336000000000013</v>
      </c>
    </row>
    <row r="606" spans="1:17" x14ac:dyDescent="0.4">
      <c r="A606" s="1">
        <v>2</v>
      </c>
      <c r="B606" s="1" t="s">
        <v>33</v>
      </c>
      <c r="C606" s="1" t="s">
        <v>219</v>
      </c>
      <c r="D606" s="1">
        <v>-56.57</v>
      </c>
      <c r="E606" s="1">
        <v>-145.74</v>
      </c>
      <c r="F606" s="1">
        <v>0.01</v>
      </c>
      <c r="G606" s="1">
        <v>0.70255599999999996</v>
      </c>
      <c r="H606" s="1">
        <f>(表1[[#This Row],[SR87_SR86]]-0.7)*10000</f>
        <v>25.560000000000027</v>
      </c>
      <c r="I606" s="1">
        <v>0.51314199999999999</v>
      </c>
      <c r="J606" s="1">
        <f>(表1[[#This Row],[ND143_ND144]]-0.51)*10000</f>
        <v>31.419999999999781</v>
      </c>
      <c r="K606" s="1">
        <v>18.5</v>
      </c>
      <c r="L606" s="1">
        <f>表1[[#This Row],[PB206_PB204]]*0.1084+13.491</f>
        <v>15.4964</v>
      </c>
      <c r="M606" s="1">
        <f>表1[[#This Row],[PB206_PB204]]*1.209+15.627</f>
        <v>37.993500000000004</v>
      </c>
      <c r="N606" s="1">
        <v>15.497</v>
      </c>
      <c r="O606" s="1">
        <v>37.966000000000001</v>
      </c>
      <c r="P606" s="1">
        <f>(表1[[#This Row],[PB207_PB204]]-表1[[#This Row],[7NRHL]])*100</f>
        <v>6.0000000000037801E-2</v>
      </c>
      <c r="Q606" s="1">
        <f>(表1[[#This Row],[PB208_PB204]]-表1[[#This Row],[8NRHL]])*100</f>
        <v>-2.7500000000003411</v>
      </c>
    </row>
    <row r="607" spans="1:17" x14ac:dyDescent="0.4">
      <c r="A607" s="1">
        <v>2</v>
      </c>
      <c r="B607" s="1" t="s">
        <v>33</v>
      </c>
      <c r="C607" s="1" t="s">
        <v>223</v>
      </c>
      <c r="D607" s="1">
        <v>-64.53</v>
      </c>
      <c r="E607" s="1">
        <v>-171.88</v>
      </c>
      <c r="F607" s="1">
        <v>0.01</v>
      </c>
      <c r="G607" s="1">
        <v>0.70240599999999997</v>
      </c>
      <c r="H607" s="1">
        <f>(表1[[#This Row],[SR87_SR86]]-0.7)*10000</f>
        <v>24.060000000000194</v>
      </c>
      <c r="I607" s="1">
        <v>0.51311700000000005</v>
      </c>
      <c r="J607" s="1">
        <f>(表1[[#This Row],[ND143_ND144]]-0.51)*10000</f>
        <v>31.170000000000364</v>
      </c>
      <c r="K607" s="1">
        <v>18.497</v>
      </c>
      <c r="L607" s="1">
        <f>表1[[#This Row],[PB206_PB204]]*0.1084+13.491</f>
        <v>15.496074799999999</v>
      </c>
      <c r="M607" s="1">
        <f>表1[[#This Row],[PB206_PB204]]*1.209+15.627</f>
        <v>37.989873000000003</v>
      </c>
      <c r="N607" s="1">
        <v>15.497999999999999</v>
      </c>
      <c r="O607" s="1">
        <v>38.093000000000004</v>
      </c>
      <c r="P607" s="1">
        <f>(表1[[#This Row],[PB207_PB204]]-表1[[#This Row],[7NRHL]])*100</f>
        <v>0.19252000000005154</v>
      </c>
      <c r="Q607" s="1">
        <f>(表1[[#This Row],[PB208_PB204]]-表1[[#This Row],[8NRHL]])*100</f>
        <v>10.312700000000063</v>
      </c>
    </row>
    <row r="608" spans="1:17" x14ac:dyDescent="0.4">
      <c r="A608" s="1">
        <v>2</v>
      </c>
      <c r="B608" s="1" t="s">
        <v>33</v>
      </c>
      <c r="C608" s="1" t="s">
        <v>225</v>
      </c>
      <c r="D608" s="1">
        <v>-60.94</v>
      </c>
      <c r="E608" s="1">
        <v>-153.21</v>
      </c>
      <c r="F608" s="1">
        <v>0.01</v>
      </c>
      <c r="G608" s="1">
        <v>0.70238900000000004</v>
      </c>
      <c r="H608" s="1">
        <f>(表1[[#This Row],[SR87_SR86]]-0.7)*10000</f>
        <v>23.890000000000853</v>
      </c>
      <c r="I608" s="1">
        <v>0.51311300000000004</v>
      </c>
      <c r="J608" s="1">
        <f>(表1[[#This Row],[ND143_ND144]]-0.51)*10000</f>
        <v>31.130000000000322</v>
      </c>
      <c r="K608" s="1">
        <v>18.495999999999999</v>
      </c>
      <c r="L608" s="1">
        <f>表1[[#This Row],[PB206_PB204]]*0.1084+13.491</f>
        <v>15.4959664</v>
      </c>
      <c r="M608" s="1">
        <f>表1[[#This Row],[PB206_PB204]]*1.209+15.627</f>
        <v>37.988664</v>
      </c>
      <c r="N608" s="1">
        <v>15.500999999999999</v>
      </c>
      <c r="O608" s="1">
        <v>37.97</v>
      </c>
      <c r="P608" s="1">
        <f>(表1[[#This Row],[PB207_PB204]]-表1[[#This Row],[7NRHL]])*100</f>
        <v>0.50335999999990833</v>
      </c>
      <c r="Q608" s="1">
        <f>(表1[[#This Row],[PB208_PB204]]-表1[[#This Row],[8NRHL]])*100</f>
        <v>-1.8664000000001124</v>
      </c>
    </row>
    <row r="609" spans="1:17" x14ac:dyDescent="0.4">
      <c r="A609" s="1">
        <v>2</v>
      </c>
      <c r="B609" s="1" t="s">
        <v>33</v>
      </c>
      <c r="C609" s="1" t="s">
        <v>227</v>
      </c>
      <c r="D609" s="1">
        <v>-62</v>
      </c>
      <c r="E609" s="1">
        <v>-154.54</v>
      </c>
      <c r="F609" s="1">
        <v>0.01</v>
      </c>
      <c r="G609" s="1">
        <v>0.70243500000000003</v>
      </c>
      <c r="H609" s="1">
        <f>(表1[[#This Row],[SR87_SR86]]-0.7)*10000</f>
        <v>24.350000000000762</v>
      </c>
      <c r="I609" s="1">
        <v>0.51313799999999998</v>
      </c>
      <c r="J609" s="1">
        <f>(表1[[#This Row],[ND143_ND144]]-0.51)*10000</f>
        <v>31.37999999999974</v>
      </c>
      <c r="K609" s="1">
        <v>18.495000000000001</v>
      </c>
      <c r="L609" s="1">
        <f>表1[[#This Row],[PB206_PB204]]*0.1084+13.491</f>
        <v>15.495858</v>
      </c>
      <c r="M609" s="1">
        <f>表1[[#This Row],[PB206_PB204]]*1.209+15.627</f>
        <v>37.987455000000004</v>
      </c>
      <c r="N609" s="1">
        <v>15.500999999999999</v>
      </c>
      <c r="O609" s="1">
        <v>37.982999999999997</v>
      </c>
      <c r="P609" s="1">
        <f>(表1[[#This Row],[PB207_PB204]]-表1[[#This Row],[7NRHL]])*100</f>
        <v>0.51419999999993138</v>
      </c>
      <c r="Q609" s="1">
        <f>(表1[[#This Row],[PB208_PB204]]-表1[[#This Row],[8NRHL]])*100</f>
        <v>-0.44550000000072032</v>
      </c>
    </row>
    <row r="610" spans="1:17" x14ac:dyDescent="0.4">
      <c r="A610" s="1">
        <v>2</v>
      </c>
      <c r="B610" s="1" t="s">
        <v>33</v>
      </c>
      <c r="C610" s="1" t="s">
        <v>232</v>
      </c>
      <c r="D610" s="1">
        <v>-62.32</v>
      </c>
      <c r="E610" s="1">
        <v>-156.08000000000001</v>
      </c>
      <c r="F610" s="1">
        <v>0.01</v>
      </c>
      <c r="G610" s="1">
        <v>0.70242099999999996</v>
      </c>
      <c r="H610" s="1">
        <f>(表1[[#This Row],[SR87_SR86]]-0.7)*10000</f>
        <v>24.210000000000065</v>
      </c>
      <c r="I610" s="1">
        <v>0.51310699999999998</v>
      </c>
      <c r="J610" s="1">
        <f>(表1[[#This Row],[ND143_ND144]]-0.51)*10000</f>
        <v>31.069999999999709</v>
      </c>
      <c r="K610" s="1">
        <v>18.492999999999999</v>
      </c>
      <c r="L610" s="1">
        <f>表1[[#This Row],[PB206_PB204]]*0.1084+13.491</f>
        <v>15.4956412</v>
      </c>
      <c r="M610" s="1">
        <f>表1[[#This Row],[PB206_PB204]]*1.209+15.627</f>
        <v>37.985036999999998</v>
      </c>
      <c r="N610" s="1">
        <v>15.5</v>
      </c>
      <c r="O610" s="1">
        <v>38.012999999999998</v>
      </c>
      <c r="P610" s="1">
        <f>(表1[[#This Row],[PB207_PB204]]-表1[[#This Row],[7NRHL]])*100</f>
        <v>0.43588000000003291</v>
      </c>
      <c r="Q610" s="1">
        <f>(表1[[#This Row],[PB208_PB204]]-表1[[#This Row],[8NRHL]])*100</f>
        <v>2.7962999999999738</v>
      </c>
    </row>
    <row r="611" spans="1:17" x14ac:dyDescent="0.4">
      <c r="A611" s="1">
        <v>2</v>
      </c>
      <c r="B611" s="1" t="s">
        <v>33</v>
      </c>
      <c r="C611" s="1" t="s">
        <v>233</v>
      </c>
      <c r="D611" s="1">
        <v>-62.32</v>
      </c>
      <c r="E611" s="1">
        <v>-156.08000000000001</v>
      </c>
      <c r="F611" s="1">
        <v>0.01</v>
      </c>
      <c r="G611" s="1">
        <v>0.70243900000000004</v>
      </c>
      <c r="H611" s="1">
        <f>(表1[[#This Row],[SR87_SR86]]-0.7)*10000</f>
        <v>24.3900000000008</v>
      </c>
      <c r="I611" s="1">
        <v>0.51320600000000005</v>
      </c>
      <c r="J611" s="1">
        <f>(表1[[#This Row],[ND143_ND144]]-0.51)*10000</f>
        <v>32.060000000000421</v>
      </c>
      <c r="K611" s="1">
        <v>18.492999999999999</v>
      </c>
      <c r="L611" s="1">
        <f>表1[[#This Row],[PB206_PB204]]*0.1084+13.491</f>
        <v>15.4956412</v>
      </c>
      <c r="M611" s="1">
        <f>表1[[#This Row],[PB206_PB204]]*1.209+15.627</f>
        <v>37.985036999999998</v>
      </c>
      <c r="N611" s="1">
        <v>15.494999999999999</v>
      </c>
      <c r="O611" s="1">
        <v>37.993000000000002</v>
      </c>
      <c r="P611" s="1">
        <f>(表1[[#This Row],[PB207_PB204]]-表1[[#This Row],[7NRHL]])*100</f>
        <v>-6.4120000000045252E-2</v>
      </c>
      <c r="Q611" s="1">
        <f>(表1[[#This Row],[PB208_PB204]]-表1[[#This Row],[8NRHL]])*100</f>
        <v>0.79630000000037171</v>
      </c>
    </row>
    <row r="612" spans="1:17" x14ac:dyDescent="0.4">
      <c r="A612" s="1">
        <v>2</v>
      </c>
      <c r="B612" s="1" t="s">
        <v>33</v>
      </c>
      <c r="C612" s="1" t="s">
        <v>234</v>
      </c>
      <c r="D612" s="1">
        <v>-62</v>
      </c>
      <c r="E612" s="1">
        <v>-154.54</v>
      </c>
      <c r="F612" s="1">
        <v>0.01</v>
      </c>
      <c r="G612" s="1">
        <v>0.702407</v>
      </c>
      <c r="H612" s="1">
        <f>(表1[[#This Row],[SR87_SR86]]-0.7)*10000</f>
        <v>24.07000000000048</v>
      </c>
      <c r="I612" s="1">
        <v>0.51313200000000003</v>
      </c>
      <c r="J612" s="1">
        <f>(表1[[#This Row],[ND143_ND144]]-0.51)*10000</f>
        <v>31.320000000000235</v>
      </c>
      <c r="K612" s="1">
        <v>18.491</v>
      </c>
      <c r="L612" s="1">
        <f>表1[[#This Row],[PB206_PB204]]*0.1084+13.491</f>
        <v>15.495424399999999</v>
      </c>
      <c r="M612" s="1">
        <f>表1[[#This Row],[PB206_PB204]]*1.209+15.627</f>
        <v>37.982619</v>
      </c>
      <c r="N612" s="1">
        <v>15.507</v>
      </c>
      <c r="O612" s="1">
        <v>37.997999999999998</v>
      </c>
      <c r="P612" s="1">
        <f>(表1[[#This Row],[PB207_PB204]]-表1[[#This Row],[7NRHL]])*100</f>
        <v>1.1575600000000463</v>
      </c>
      <c r="Q612" s="1">
        <f>(表1[[#This Row],[PB208_PB204]]-表1[[#This Row],[8NRHL]])*100</f>
        <v>1.5380999999997869</v>
      </c>
    </row>
    <row r="613" spans="1:17" x14ac:dyDescent="0.4">
      <c r="A613" s="1">
        <v>2</v>
      </c>
      <c r="B613" s="1" t="s">
        <v>33</v>
      </c>
      <c r="C613" s="1" t="s">
        <v>240</v>
      </c>
      <c r="D613" s="1">
        <v>-62</v>
      </c>
      <c r="E613" s="1">
        <v>-154.54</v>
      </c>
      <c r="F613" s="1">
        <v>0.01</v>
      </c>
      <c r="G613" s="1">
        <v>0.70245500000000005</v>
      </c>
      <c r="H613" s="1">
        <f>(表1[[#This Row],[SR87_SR86]]-0.7)*10000</f>
        <v>24.55000000000096</v>
      </c>
      <c r="I613" s="1">
        <v>0.51312199999999997</v>
      </c>
      <c r="J613" s="1">
        <f>(表1[[#This Row],[ND143_ND144]]-0.51)*10000</f>
        <v>31.21999999999958</v>
      </c>
      <c r="K613" s="1">
        <v>18.483000000000001</v>
      </c>
      <c r="L613" s="1">
        <f>表1[[#This Row],[PB206_PB204]]*0.1084+13.491</f>
        <v>15.494557199999999</v>
      </c>
      <c r="M613" s="1">
        <f>表1[[#This Row],[PB206_PB204]]*1.209+15.627</f>
        <v>37.972947000000005</v>
      </c>
      <c r="N613" s="1">
        <v>15.494</v>
      </c>
      <c r="O613" s="1">
        <v>37.953000000000003</v>
      </c>
      <c r="P613" s="1">
        <f>(表1[[#This Row],[PB207_PB204]]-表1[[#This Row],[7NRHL]])*100</f>
        <v>-5.5719999999936931E-2</v>
      </c>
      <c r="Q613" s="1">
        <f>(表1[[#This Row],[PB208_PB204]]-表1[[#This Row],[8NRHL]])*100</f>
        <v>-1.9947000000001935</v>
      </c>
    </row>
    <row r="614" spans="1:17" x14ac:dyDescent="0.4">
      <c r="A614" s="1">
        <v>2</v>
      </c>
      <c r="B614" s="1" t="s">
        <v>33</v>
      </c>
      <c r="C614" s="1" t="s">
        <v>247</v>
      </c>
      <c r="D614" s="1">
        <v>-64.53</v>
      </c>
      <c r="E614" s="1">
        <v>-171.88</v>
      </c>
      <c r="F614" s="1">
        <v>0.01</v>
      </c>
      <c r="G614" s="1">
        <v>0.70242300000000002</v>
      </c>
      <c r="H614" s="1">
        <f>(表1[[#This Row],[SR87_SR86]]-0.7)*10000</f>
        <v>24.23000000000064</v>
      </c>
      <c r="I614" s="1">
        <v>0.51310900000000004</v>
      </c>
      <c r="J614" s="1">
        <f>(表1[[#This Row],[ND143_ND144]]-0.51)*10000</f>
        <v>31.090000000000284</v>
      </c>
      <c r="K614" s="1">
        <v>18.47</v>
      </c>
      <c r="L614" s="1">
        <f>表1[[#This Row],[PB206_PB204]]*0.1084+13.491</f>
        <v>15.493148</v>
      </c>
      <c r="M614" s="1">
        <f>表1[[#This Row],[PB206_PB204]]*1.209+15.627</f>
        <v>37.957230000000003</v>
      </c>
      <c r="N614" s="1">
        <v>15.497</v>
      </c>
      <c r="O614" s="1">
        <v>37.968000000000004</v>
      </c>
      <c r="P614" s="1">
        <f>(表1[[#This Row],[PB207_PB204]]-表1[[#This Row],[7NRHL]])*100</f>
        <v>0.38520000000001886</v>
      </c>
      <c r="Q614" s="1">
        <f>(表1[[#This Row],[PB208_PB204]]-表1[[#This Row],[8NRHL]])*100</f>
        <v>1.0770000000000834</v>
      </c>
    </row>
    <row r="615" spans="1:17" x14ac:dyDescent="0.4">
      <c r="A615" s="1">
        <v>2</v>
      </c>
      <c r="B615" s="1" t="s">
        <v>33</v>
      </c>
      <c r="C615" s="1" t="s">
        <v>252</v>
      </c>
      <c r="D615" s="1">
        <v>-62.77</v>
      </c>
      <c r="E615" s="1">
        <v>-162.44</v>
      </c>
      <c r="F615" s="1">
        <v>0.01</v>
      </c>
      <c r="G615" s="1">
        <v>0.70241900000000002</v>
      </c>
      <c r="H615" s="1">
        <f>(表1[[#This Row],[SR87_SR86]]-0.7)*10000</f>
        <v>24.190000000000602</v>
      </c>
      <c r="I615" s="1">
        <v>0.51311200000000001</v>
      </c>
      <c r="J615" s="1">
        <f>(表1[[#This Row],[ND143_ND144]]-0.51)*10000</f>
        <v>31.120000000000037</v>
      </c>
      <c r="K615" s="1">
        <v>18.463999999999999</v>
      </c>
      <c r="L615" s="1">
        <f>表1[[#This Row],[PB206_PB204]]*0.1084+13.491</f>
        <v>15.4924976</v>
      </c>
      <c r="M615" s="1">
        <f>表1[[#This Row],[PB206_PB204]]*1.209+15.627</f>
        <v>37.949975999999999</v>
      </c>
      <c r="N615" s="1">
        <v>15.496</v>
      </c>
      <c r="O615" s="1">
        <v>37.973999999999997</v>
      </c>
      <c r="P615" s="1">
        <f>(表1[[#This Row],[PB207_PB204]]-表1[[#This Row],[7NRHL]])*100</f>
        <v>0.35024000000003497</v>
      </c>
      <c r="Q615" s="1">
        <f>(表1[[#This Row],[PB208_PB204]]-表1[[#This Row],[8NRHL]])*100</f>
        <v>2.4023999999997159</v>
      </c>
    </row>
    <row r="616" spans="1:17" x14ac:dyDescent="0.4">
      <c r="A616" s="1">
        <v>2</v>
      </c>
      <c r="B616" s="1" t="s">
        <v>33</v>
      </c>
      <c r="C616" s="1" t="s">
        <v>259</v>
      </c>
      <c r="D616" s="1">
        <v>-61.887500000000003</v>
      </c>
      <c r="E616" s="1">
        <v>159.672</v>
      </c>
      <c r="F616" s="1">
        <v>1.0000000000000001E-5</v>
      </c>
      <c r="G616" s="1">
        <v>0.70262800000000003</v>
      </c>
      <c r="H616" s="1">
        <f>(表1[[#This Row],[SR87_SR86]]-0.7)*10000</f>
        <v>26.280000000000747</v>
      </c>
      <c r="I616" s="1">
        <v>0.51311700000000005</v>
      </c>
      <c r="J616" s="1">
        <f>(表1[[#This Row],[ND143_ND144]]-0.51)*10000</f>
        <v>31.170000000000364</v>
      </c>
      <c r="K616" s="1">
        <v>18.459299999999999</v>
      </c>
      <c r="L616" s="1">
        <f>表1[[#This Row],[PB206_PB204]]*0.1084+13.491</f>
        <v>15.491988119999998</v>
      </c>
      <c r="M616" s="1">
        <f>表1[[#This Row],[PB206_PB204]]*1.209+15.627</f>
        <v>37.944293700000003</v>
      </c>
      <c r="N616" s="1">
        <v>15.4983</v>
      </c>
      <c r="O616" s="1">
        <v>38.108899999999998</v>
      </c>
      <c r="P616" s="1">
        <f>(表1[[#This Row],[PB207_PB204]]-表1[[#This Row],[7NRHL]])*100</f>
        <v>0.63118800000019348</v>
      </c>
      <c r="Q616" s="1">
        <f>(表1[[#This Row],[PB208_PB204]]-表1[[#This Row],[8NRHL]])*100</f>
        <v>16.460629999999554</v>
      </c>
    </row>
    <row r="617" spans="1:17" x14ac:dyDescent="0.4">
      <c r="A617" s="1">
        <v>2</v>
      </c>
      <c r="B617" s="1" t="s">
        <v>33</v>
      </c>
      <c r="C617" s="1" t="s">
        <v>277</v>
      </c>
      <c r="D617" s="1">
        <v>-57.89</v>
      </c>
      <c r="E617" s="1">
        <v>-148.5</v>
      </c>
      <c r="F617" s="1">
        <v>0.01</v>
      </c>
      <c r="G617" s="1">
        <v>0.70247300000000001</v>
      </c>
      <c r="H617" s="1">
        <f>(表1[[#This Row],[SR87_SR86]]-0.7)*10000</f>
        <v>24.730000000000587</v>
      </c>
      <c r="I617" s="1">
        <v>0.51311200000000001</v>
      </c>
      <c r="J617" s="1">
        <f>(表1[[#This Row],[ND143_ND144]]-0.51)*10000</f>
        <v>31.120000000000037</v>
      </c>
      <c r="K617" s="1">
        <v>18.434999999999999</v>
      </c>
      <c r="L617" s="1">
        <f>表1[[#This Row],[PB206_PB204]]*0.1084+13.491</f>
        <v>15.489353999999999</v>
      </c>
      <c r="M617" s="1">
        <f>表1[[#This Row],[PB206_PB204]]*1.209+15.627</f>
        <v>37.914915000000001</v>
      </c>
      <c r="N617" s="1">
        <v>15.51</v>
      </c>
      <c r="O617" s="1">
        <v>37.968000000000004</v>
      </c>
      <c r="P617" s="1">
        <f>(表1[[#This Row],[PB207_PB204]]-表1[[#This Row],[7NRHL]])*100</f>
        <v>2.0646000000001052</v>
      </c>
      <c r="Q617" s="1">
        <f>(表1[[#This Row],[PB208_PB204]]-表1[[#This Row],[8NRHL]])*100</f>
        <v>5.3085000000002935</v>
      </c>
    </row>
    <row r="618" spans="1:17" x14ac:dyDescent="0.4">
      <c r="A618" s="1">
        <v>2</v>
      </c>
      <c r="B618" s="1" t="s">
        <v>33</v>
      </c>
      <c r="C618" s="1" t="s">
        <v>278</v>
      </c>
      <c r="D618" s="1">
        <v>-61.871699999999997</v>
      </c>
      <c r="E618" s="1">
        <v>159.733</v>
      </c>
      <c r="F618" s="1">
        <v>1.0000000000000001E-5</v>
      </c>
      <c r="G618" s="1">
        <v>0.70260599999999995</v>
      </c>
      <c r="H618" s="1">
        <f>(表1[[#This Row],[SR87_SR86]]-0.7)*10000</f>
        <v>26.059999999999974</v>
      </c>
      <c r="I618" s="1">
        <v>0.51312000000000002</v>
      </c>
      <c r="J618" s="1">
        <f>(表1[[#This Row],[ND143_ND144]]-0.51)*10000</f>
        <v>31.200000000000117</v>
      </c>
      <c r="K618" s="1">
        <v>18.433700000000002</v>
      </c>
      <c r="L618" s="1">
        <f>表1[[#This Row],[PB206_PB204]]*0.1084+13.491</f>
        <v>15.489213079999999</v>
      </c>
      <c r="M618" s="1">
        <f>表1[[#This Row],[PB206_PB204]]*1.209+15.627</f>
        <v>37.913343300000001</v>
      </c>
      <c r="N618" s="1">
        <v>15.484400000000001</v>
      </c>
      <c r="O618" s="1">
        <v>38.084200000000003</v>
      </c>
      <c r="P618" s="1">
        <f>(表1[[#This Row],[PB207_PB204]]-表1[[#This Row],[7NRHL]])*100</f>
        <v>-0.48130799999981377</v>
      </c>
      <c r="Q618" s="1">
        <f>(表1[[#This Row],[PB208_PB204]]-表1[[#This Row],[8NRHL]])*100</f>
        <v>17.085670000000164</v>
      </c>
    </row>
    <row r="619" spans="1:17" x14ac:dyDescent="0.4">
      <c r="A619" s="1">
        <v>2</v>
      </c>
      <c r="B619" s="1" t="s">
        <v>33</v>
      </c>
      <c r="C619" s="1" t="s">
        <v>292</v>
      </c>
      <c r="D619" s="1">
        <v>-58.85</v>
      </c>
      <c r="E619" s="1">
        <v>-149.13999999999999</v>
      </c>
      <c r="F619" s="1">
        <v>0.01</v>
      </c>
      <c r="G619" s="1">
        <v>0.70246699999999995</v>
      </c>
      <c r="H619" s="1">
        <f>(表1[[#This Row],[SR87_SR86]]-0.7)*10000</f>
        <v>24.66999999999997</v>
      </c>
      <c r="I619" s="1">
        <v>0.51312000000000002</v>
      </c>
      <c r="J619" s="1">
        <f>(表1[[#This Row],[ND143_ND144]]-0.51)*10000</f>
        <v>31.200000000000117</v>
      </c>
      <c r="K619" s="1">
        <v>18.422000000000001</v>
      </c>
      <c r="L619" s="1">
        <f>表1[[#This Row],[PB206_PB204]]*0.1084+13.491</f>
        <v>15.487944799999999</v>
      </c>
      <c r="M619" s="1">
        <f>表1[[#This Row],[PB206_PB204]]*1.209+15.627</f>
        <v>37.899198000000005</v>
      </c>
      <c r="N619" s="1">
        <v>15.503</v>
      </c>
      <c r="O619" s="1">
        <v>37.953000000000003</v>
      </c>
      <c r="P619" s="1">
        <f>(表1[[#This Row],[PB207_PB204]]-表1[[#This Row],[7NRHL]])*100</f>
        <v>1.5055200000000823</v>
      </c>
      <c r="Q619" s="1">
        <f>(表1[[#This Row],[PB208_PB204]]-表1[[#This Row],[8NRHL]])*100</f>
        <v>5.3801999999997463</v>
      </c>
    </row>
    <row r="620" spans="1:17" x14ac:dyDescent="0.4">
      <c r="A620" s="1">
        <v>2</v>
      </c>
      <c r="B620" s="1" t="s">
        <v>33</v>
      </c>
      <c r="C620" s="1" t="s">
        <v>298</v>
      </c>
      <c r="D620" s="1">
        <v>-64.44</v>
      </c>
      <c r="E620" s="1">
        <v>-171.61500000000001</v>
      </c>
      <c r="F620" s="1">
        <v>1E-3</v>
      </c>
      <c r="G620" s="1">
        <v>0.70240999999999998</v>
      </c>
      <c r="H620" s="1">
        <f>(表1[[#This Row],[SR87_SR86]]-0.7)*10000</f>
        <v>24.100000000000232</v>
      </c>
      <c r="I620" s="1">
        <v>0.51312199999999997</v>
      </c>
      <c r="J620" s="1">
        <f>(表1[[#This Row],[ND143_ND144]]-0.51)*10000</f>
        <v>31.21999999999958</v>
      </c>
      <c r="K620" s="1">
        <v>18.417999999999999</v>
      </c>
      <c r="L620" s="1">
        <f>表1[[#This Row],[PB206_PB204]]*0.1084+13.491</f>
        <v>15.4875112</v>
      </c>
      <c r="M620" s="1">
        <f>表1[[#This Row],[PB206_PB204]]*1.209+15.627</f>
        <v>37.894362000000001</v>
      </c>
      <c r="N620" s="1">
        <v>15.454000000000001</v>
      </c>
      <c r="O620" s="1">
        <v>37.808999999999997</v>
      </c>
      <c r="P620" s="1">
        <f>(表1[[#This Row],[PB207_PB204]]-表1[[#This Row],[7NRHL]])*100</f>
        <v>-3.3511199999999519</v>
      </c>
      <c r="Q620" s="1">
        <f>(表1[[#This Row],[PB208_PB204]]-表1[[#This Row],[8NRHL]])*100</f>
        <v>-8.5362000000003491</v>
      </c>
    </row>
    <row r="621" spans="1:17" x14ac:dyDescent="0.4">
      <c r="A621" s="1">
        <v>2</v>
      </c>
      <c r="B621" s="1" t="s">
        <v>33</v>
      </c>
      <c r="C621" s="1" t="s">
        <v>301</v>
      </c>
      <c r="D621" s="1">
        <v>-57.89</v>
      </c>
      <c r="E621" s="1">
        <v>-148.5</v>
      </c>
      <c r="F621" s="1">
        <v>0.01</v>
      </c>
      <c r="G621" s="1">
        <v>0.70247000000000004</v>
      </c>
      <c r="H621" s="1">
        <f>(表1[[#This Row],[SR87_SR86]]-0.7)*10000</f>
        <v>24.700000000000834</v>
      </c>
      <c r="I621" s="1">
        <v>0.513127</v>
      </c>
      <c r="J621" s="1">
        <f>(表1[[#This Row],[ND143_ND144]]-0.51)*10000</f>
        <v>31.269999999999911</v>
      </c>
      <c r="K621" s="1">
        <v>18.413</v>
      </c>
      <c r="L621" s="1">
        <f>表1[[#This Row],[PB206_PB204]]*0.1084+13.491</f>
        <v>15.486969199999999</v>
      </c>
      <c r="M621" s="1">
        <f>表1[[#This Row],[PB206_PB204]]*1.209+15.627</f>
        <v>37.888317000000001</v>
      </c>
      <c r="N621" s="1">
        <v>15.497999999999999</v>
      </c>
      <c r="O621" s="1">
        <v>37.927</v>
      </c>
      <c r="P621" s="1">
        <f>(表1[[#This Row],[PB207_PB204]]-表1[[#This Row],[7NRHL]])*100</f>
        <v>1.103080000000034</v>
      </c>
      <c r="Q621" s="1">
        <f>(表1[[#This Row],[PB208_PB204]]-表1[[#This Row],[8NRHL]])*100</f>
        <v>3.8682999999998913</v>
      </c>
    </row>
    <row r="622" spans="1:17" x14ac:dyDescent="0.4">
      <c r="A622" s="1">
        <v>2</v>
      </c>
      <c r="B622" s="1" t="s">
        <v>33</v>
      </c>
      <c r="C622" s="1" t="s">
        <v>302</v>
      </c>
      <c r="D622" s="1">
        <v>-59.5</v>
      </c>
      <c r="E622" s="1">
        <v>-150.02000000000001</v>
      </c>
      <c r="F622" s="1">
        <v>0.01</v>
      </c>
      <c r="G622" s="1">
        <v>0.70238800000000001</v>
      </c>
      <c r="H622" s="1">
        <f>(表1[[#This Row],[SR87_SR86]]-0.7)*10000</f>
        <v>23.880000000000567</v>
      </c>
      <c r="I622" s="1">
        <v>0.51310999999999996</v>
      </c>
      <c r="J622" s="1">
        <f>(表1[[#This Row],[ND143_ND144]]-0.51)*10000</f>
        <v>31.099999999999461</v>
      </c>
      <c r="K622" s="1">
        <v>18.411999999999999</v>
      </c>
      <c r="L622" s="1">
        <f>表1[[#This Row],[PB206_PB204]]*0.1084+13.491</f>
        <v>15.486860799999999</v>
      </c>
      <c r="M622" s="1">
        <f>表1[[#This Row],[PB206_PB204]]*1.209+15.627</f>
        <v>37.887107999999998</v>
      </c>
      <c r="N622" s="1">
        <v>15.489000000000001</v>
      </c>
      <c r="O622" s="1">
        <v>37.884999999999998</v>
      </c>
      <c r="P622" s="1">
        <f>(表1[[#This Row],[PB207_PB204]]-表1[[#This Row],[7NRHL]])*100</f>
        <v>0.21392000000020062</v>
      </c>
      <c r="Q622" s="1">
        <f>(表1[[#This Row],[PB208_PB204]]-表1[[#This Row],[8NRHL]])*100</f>
        <v>-0.21079999999997767</v>
      </c>
    </row>
    <row r="623" spans="1:17" x14ac:dyDescent="0.4">
      <c r="A623" s="1">
        <v>2</v>
      </c>
      <c r="B623" s="1" t="s">
        <v>33</v>
      </c>
      <c r="C623" s="1" t="s">
        <v>308</v>
      </c>
      <c r="D623" s="1">
        <v>-65.099999999999994</v>
      </c>
      <c r="E623" s="1">
        <v>-173.75</v>
      </c>
      <c r="F623" s="1">
        <v>0.01</v>
      </c>
      <c r="G623" s="1">
        <v>0.70255100000000004</v>
      </c>
      <c r="H623" s="1">
        <f>(表1[[#This Row],[SR87_SR86]]-0.7)*10000</f>
        <v>25.510000000000808</v>
      </c>
      <c r="I623" s="1">
        <v>0.51315299999999997</v>
      </c>
      <c r="J623" s="1">
        <f>(表1[[#This Row],[ND143_ND144]]-0.51)*10000</f>
        <v>31.529999999999614</v>
      </c>
      <c r="K623" s="1">
        <v>18.408000000000001</v>
      </c>
      <c r="L623" s="1">
        <f>表1[[#This Row],[PB206_PB204]]*0.1084+13.491</f>
        <v>15.4864272</v>
      </c>
      <c r="M623" s="1">
        <f>表1[[#This Row],[PB206_PB204]]*1.209+15.627</f>
        <v>37.882272</v>
      </c>
      <c r="N623" s="1">
        <v>15.561999999999999</v>
      </c>
      <c r="O623" s="1">
        <v>38.154000000000003</v>
      </c>
      <c r="P623" s="1">
        <f>(表1[[#This Row],[PB207_PB204]]-表1[[#This Row],[7NRHL]])*100</f>
        <v>7.5572799999999773</v>
      </c>
      <c r="Q623" s="1">
        <f>(表1[[#This Row],[PB208_PB204]]-表1[[#This Row],[8NRHL]])*100</f>
        <v>27.172800000000308</v>
      </c>
    </row>
    <row r="624" spans="1:17" x14ac:dyDescent="0.4">
      <c r="A624" s="1">
        <v>2</v>
      </c>
      <c r="B624" s="1" t="s">
        <v>33</v>
      </c>
      <c r="C624" s="1" t="s">
        <v>310</v>
      </c>
      <c r="D624" s="1">
        <v>-61.738300000000002</v>
      </c>
      <c r="E624" s="1">
        <v>160.31700000000001</v>
      </c>
      <c r="F624" s="1">
        <v>1.0000000000000001E-5</v>
      </c>
      <c r="G624" s="1">
        <v>0.70260900000000004</v>
      </c>
      <c r="H624" s="1">
        <f>(表1[[#This Row],[SR87_SR86]]-0.7)*10000</f>
        <v>26.090000000000835</v>
      </c>
      <c r="I624" s="1">
        <v>0.51313600000000004</v>
      </c>
      <c r="J624" s="1">
        <f>(表1[[#This Row],[ND143_ND144]]-0.51)*10000</f>
        <v>31.360000000000277</v>
      </c>
      <c r="K624" s="1">
        <v>18.407699999999998</v>
      </c>
      <c r="L624" s="1">
        <f>表1[[#This Row],[PB206_PB204]]*0.1084+13.491</f>
        <v>15.48639468</v>
      </c>
      <c r="M624" s="1">
        <f>表1[[#This Row],[PB206_PB204]]*1.209+15.627</f>
        <v>37.881909299999997</v>
      </c>
      <c r="N624" s="1">
        <v>15.489800000000001</v>
      </c>
      <c r="O624" s="1">
        <v>38.06</v>
      </c>
      <c r="P624" s="1">
        <f>(表1[[#This Row],[PB207_PB204]]-表1[[#This Row],[7NRHL]])*100</f>
        <v>0.34053200000006001</v>
      </c>
      <c r="Q624" s="1">
        <f>(表1[[#This Row],[PB208_PB204]]-表1[[#This Row],[8NRHL]])*100</f>
        <v>17.80907000000056</v>
      </c>
    </row>
    <row r="625" spans="1:17" x14ac:dyDescent="0.4">
      <c r="A625" s="1">
        <v>2</v>
      </c>
      <c r="B625" s="1" t="s">
        <v>33</v>
      </c>
      <c r="C625" s="1" t="s">
        <v>314</v>
      </c>
      <c r="D625" s="1">
        <v>-59.5</v>
      </c>
      <c r="E625" s="1">
        <v>-150.02000000000001</v>
      </c>
      <c r="F625" s="1">
        <v>0.01</v>
      </c>
      <c r="G625" s="1">
        <v>0.702376</v>
      </c>
      <c r="H625" s="1">
        <f>(表1[[#This Row],[SR87_SR86]]-0.7)*10000</f>
        <v>23.760000000000446</v>
      </c>
      <c r="I625" s="1">
        <v>0.51311300000000004</v>
      </c>
      <c r="J625" s="1">
        <f>(表1[[#This Row],[ND143_ND144]]-0.51)*10000</f>
        <v>31.130000000000322</v>
      </c>
      <c r="K625" s="1">
        <v>18.404</v>
      </c>
      <c r="L625" s="1">
        <f>表1[[#This Row],[PB206_PB204]]*0.1084+13.491</f>
        <v>15.4859936</v>
      </c>
      <c r="M625" s="1">
        <f>表1[[#This Row],[PB206_PB204]]*1.209+15.627</f>
        <v>37.877436000000003</v>
      </c>
      <c r="N625" s="1">
        <v>15.483000000000001</v>
      </c>
      <c r="O625" s="1">
        <v>37.857999999999997</v>
      </c>
      <c r="P625" s="1">
        <f>(表1[[#This Row],[PB207_PB204]]-表1[[#This Row],[7NRHL]])*100</f>
        <v>-0.29935999999999297</v>
      </c>
      <c r="Q625" s="1">
        <f>(表1[[#This Row],[PB208_PB204]]-表1[[#This Row],[8NRHL]])*100</f>
        <v>-1.9436000000006004</v>
      </c>
    </row>
    <row r="626" spans="1:17" x14ac:dyDescent="0.4">
      <c r="A626" s="1">
        <v>2</v>
      </c>
      <c r="B626" s="1" t="s">
        <v>33</v>
      </c>
      <c r="C626" s="1" t="s">
        <v>315</v>
      </c>
      <c r="D626" s="1">
        <v>-57.63</v>
      </c>
      <c r="E626" s="1">
        <v>-146.80000000000001</v>
      </c>
      <c r="F626" s="1">
        <v>0.01</v>
      </c>
      <c r="G626" s="1">
        <v>0.70246900000000001</v>
      </c>
      <c r="H626" s="1">
        <f>(表1[[#This Row],[SR87_SR86]]-0.7)*10000</f>
        <v>24.690000000000545</v>
      </c>
      <c r="I626" s="1">
        <v>0.51312899999999995</v>
      </c>
      <c r="J626" s="1">
        <f>(表1[[#This Row],[ND143_ND144]]-0.51)*10000</f>
        <v>31.289999999999374</v>
      </c>
      <c r="K626" s="1">
        <v>18.404</v>
      </c>
      <c r="L626" s="1">
        <f>表1[[#This Row],[PB206_PB204]]*0.1084+13.491</f>
        <v>15.4859936</v>
      </c>
      <c r="M626" s="1">
        <f>表1[[#This Row],[PB206_PB204]]*1.209+15.627</f>
        <v>37.877436000000003</v>
      </c>
      <c r="N626" s="1">
        <v>15.499000000000001</v>
      </c>
      <c r="O626" s="1">
        <v>38.072000000000003</v>
      </c>
      <c r="P626" s="1">
        <f>(表1[[#This Row],[PB207_PB204]]-表1[[#This Row],[7NRHL]])*100</f>
        <v>1.3006400000000085</v>
      </c>
      <c r="Q626" s="1">
        <f>(表1[[#This Row],[PB208_PB204]]-表1[[#This Row],[8NRHL]])*100</f>
        <v>19.456399999999974</v>
      </c>
    </row>
    <row r="627" spans="1:17" x14ac:dyDescent="0.4">
      <c r="A627" s="1">
        <v>2</v>
      </c>
      <c r="B627" s="1" t="s">
        <v>33</v>
      </c>
      <c r="C627" s="1" t="s">
        <v>319</v>
      </c>
      <c r="D627" s="1">
        <v>-57.63</v>
      </c>
      <c r="E627" s="1">
        <v>-146.80000000000001</v>
      </c>
      <c r="F627" s="1">
        <v>0.01</v>
      </c>
      <c r="G627" s="1">
        <v>0.70243500000000003</v>
      </c>
      <c r="H627" s="1">
        <f>(表1[[#This Row],[SR87_SR86]]-0.7)*10000</f>
        <v>24.350000000000762</v>
      </c>
      <c r="I627" s="1">
        <v>0.51312500000000005</v>
      </c>
      <c r="J627" s="1">
        <f>(表1[[#This Row],[ND143_ND144]]-0.51)*10000</f>
        <v>31.250000000000444</v>
      </c>
      <c r="K627" s="1">
        <v>18.401</v>
      </c>
      <c r="L627" s="1">
        <f>表1[[#This Row],[PB206_PB204]]*0.1084+13.491</f>
        <v>15.4856684</v>
      </c>
      <c r="M627" s="1">
        <f>表1[[#This Row],[PB206_PB204]]*1.209+15.627</f>
        <v>37.873809000000001</v>
      </c>
      <c r="N627" s="1">
        <v>15.494</v>
      </c>
      <c r="O627" s="1">
        <v>37.862000000000002</v>
      </c>
      <c r="P627" s="1">
        <f>(表1[[#This Row],[PB207_PB204]]-表1[[#This Row],[7NRHL]])*100</f>
        <v>0.83315999999999946</v>
      </c>
      <c r="Q627" s="1">
        <f>(表1[[#This Row],[PB208_PB204]]-表1[[#This Row],[8NRHL]])*100</f>
        <v>-1.1808999999999514</v>
      </c>
    </row>
    <row r="628" spans="1:17" x14ac:dyDescent="0.4">
      <c r="A628" s="1">
        <v>2</v>
      </c>
      <c r="B628" s="1" t="s">
        <v>33</v>
      </c>
      <c r="C628" s="1" t="s">
        <v>323</v>
      </c>
      <c r="D628" s="1">
        <v>-64.44</v>
      </c>
      <c r="E628" s="1">
        <v>-171.61500000000001</v>
      </c>
      <c r="F628" s="1">
        <v>1E-3</v>
      </c>
      <c r="G628" s="1">
        <v>0.70242000000000004</v>
      </c>
      <c r="H628" s="1">
        <f>(表1[[#This Row],[SR87_SR86]]-0.7)*10000</f>
        <v>24.200000000000887</v>
      </c>
      <c r="I628" s="1">
        <v>0.51311600000000002</v>
      </c>
      <c r="J628" s="1">
        <f>(表1[[#This Row],[ND143_ND144]]-0.51)*10000</f>
        <v>31.160000000000075</v>
      </c>
      <c r="K628" s="1">
        <v>18.395</v>
      </c>
      <c r="L628" s="1">
        <f>表1[[#This Row],[PB206_PB204]]*0.1084+13.491</f>
        <v>15.485018</v>
      </c>
      <c r="M628" s="1">
        <f>表1[[#This Row],[PB206_PB204]]*1.209+15.627</f>
        <v>37.866554999999998</v>
      </c>
      <c r="N628" s="1">
        <v>15.446</v>
      </c>
      <c r="O628" s="1">
        <v>37.781999999999996</v>
      </c>
      <c r="P628" s="1">
        <f>(表1[[#This Row],[PB207_PB204]]-表1[[#This Row],[7NRHL]])*100</f>
        <v>-3.9018000000000441</v>
      </c>
      <c r="Q628" s="1">
        <f>(表1[[#This Row],[PB208_PB204]]-表1[[#This Row],[8NRHL]])*100</f>
        <v>-8.4555000000001712</v>
      </c>
    </row>
    <row r="629" spans="1:17" x14ac:dyDescent="0.4">
      <c r="A629" s="1">
        <v>2</v>
      </c>
      <c r="B629" s="1" t="s">
        <v>33</v>
      </c>
      <c r="C629" s="1" t="s">
        <v>324</v>
      </c>
      <c r="D629" s="1">
        <v>-64.83</v>
      </c>
      <c r="E629" s="1">
        <v>-172.43</v>
      </c>
      <c r="F629" s="1">
        <v>0.01</v>
      </c>
      <c r="G629" s="1">
        <v>0.70256799999999997</v>
      </c>
      <c r="H629" s="1">
        <f>(表1[[#This Row],[SR87_SR86]]-0.7)*10000</f>
        <v>25.680000000000149</v>
      </c>
      <c r="I629" s="1">
        <v>0.51313500000000001</v>
      </c>
      <c r="J629" s="1">
        <f>(表1[[#This Row],[ND143_ND144]]-0.51)*10000</f>
        <v>31.349999999999987</v>
      </c>
      <c r="K629" s="1">
        <v>18.395</v>
      </c>
      <c r="L629" s="1">
        <f>表1[[#This Row],[PB206_PB204]]*0.1084+13.491</f>
        <v>15.485018</v>
      </c>
      <c r="M629" s="1">
        <f>表1[[#This Row],[PB206_PB204]]*1.209+15.627</f>
        <v>37.866554999999998</v>
      </c>
      <c r="N629" s="1">
        <v>15.491</v>
      </c>
      <c r="O629" s="1">
        <v>37.915999999999997</v>
      </c>
      <c r="P629" s="1">
        <f>(表1[[#This Row],[PB207_PB204]]-表1[[#This Row],[7NRHL]])*100</f>
        <v>0.59819999999994877</v>
      </c>
      <c r="Q629" s="1">
        <f>(表1[[#This Row],[PB208_PB204]]-表1[[#This Row],[8NRHL]])*100</f>
        <v>4.9444999999998629</v>
      </c>
    </row>
    <row r="630" spans="1:17" x14ac:dyDescent="0.4">
      <c r="A630" s="1">
        <v>2</v>
      </c>
      <c r="B630" s="1" t="s">
        <v>33</v>
      </c>
      <c r="C630" s="1" t="s">
        <v>329</v>
      </c>
      <c r="D630" s="1">
        <v>-58.85</v>
      </c>
      <c r="E630" s="1">
        <v>-149.13999999999999</v>
      </c>
      <c r="F630" s="1">
        <v>0.01</v>
      </c>
      <c r="G630" s="1">
        <v>0.702372</v>
      </c>
      <c r="H630" s="1">
        <f>(表1[[#This Row],[SR87_SR86]]-0.7)*10000</f>
        <v>23.720000000000407</v>
      </c>
      <c r="I630" s="1">
        <v>0.51311200000000001</v>
      </c>
      <c r="J630" s="1">
        <f>(表1[[#This Row],[ND143_ND144]]-0.51)*10000</f>
        <v>31.120000000000037</v>
      </c>
      <c r="K630" s="1">
        <v>18.382000000000001</v>
      </c>
      <c r="L630" s="1">
        <f>表1[[#This Row],[PB206_PB204]]*0.1084+13.491</f>
        <v>15.483608799999999</v>
      </c>
      <c r="M630" s="1">
        <f>表1[[#This Row],[PB206_PB204]]*1.209+15.627</f>
        <v>37.850838000000003</v>
      </c>
      <c r="N630" s="1">
        <v>15.483000000000001</v>
      </c>
      <c r="O630" s="1">
        <v>37.881999999999998</v>
      </c>
      <c r="P630" s="1">
        <f>(表1[[#This Row],[PB207_PB204]]-表1[[#This Row],[7NRHL]])*100</f>
        <v>-6.0879999999841061E-2</v>
      </c>
      <c r="Q630" s="1">
        <f>(表1[[#This Row],[PB208_PB204]]-表1[[#This Row],[8NRHL]])*100</f>
        <v>3.1161999999994805</v>
      </c>
    </row>
    <row r="631" spans="1:17" x14ac:dyDescent="0.4">
      <c r="A631" s="1">
        <v>2</v>
      </c>
      <c r="B631" s="1" t="s">
        <v>33</v>
      </c>
      <c r="C631" s="1" t="s">
        <v>344</v>
      </c>
      <c r="D631" s="1">
        <v>-63.45</v>
      </c>
      <c r="E631" s="1">
        <v>-166.06</v>
      </c>
      <c r="F631" s="1">
        <v>0.01</v>
      </c>
      <c r="G631" s="1">
        <v>0.70239700000000005</v>
      </c>
      <c r="H631" s="1">
        <f>(表1[[#This Row],[SR87_SR86]]-0.7)*10000</f>
        <v>23.970000000000937</v>
      </c>
      <c r="I631" s="1">
        <v>0.51312899999999995</v>
      </c>
      <c r="J631" s="1">
        <f>(表1[[#This Row],[ND143_ND144]]-0.51)*10000</f>
        <v>31.289999999999374</v>
      </c>
      <c r="K631" s="1">
        <v>18.366</v>
      </c>
      <c r="L631" s="1">
        <f>表1[[#This Row],[PB206_PB204]]*0.1084+13.491</f>
        <v>15.481874399999999</v>
      </c>
      <c r="M631" s="1">
        <f>表1[[#This Row],[PB206_PB204]]*1.209+15.627</f>
        <v>37.831493999999999</v>
      </c>
      <c r="N631" s="1">
        <v>15.493</v>
      </c>
      <c r="O631" s="1">
        <v>37.893999999999998</v>
      </c>
      <c r="P631" s="1">
        <f>(表1[[#This Row],[PB207_PB204]]-表1[[#This Row],[7NRHL]])*100</f>
        <v>1.1125600000001512</v>
      </c>
      <c r="Q631" s="1">
        <f>(表1[[#This Row],[PB208_PB204]]-表1[[#This Row],[8NRHL]])*100</f>
        <v>6.2505999999999062</v>
      </c>
    </row>
    <row r="632" spans="1:17" x14ac:dyDescent="0.4">
      <c r="A632" s="1">
        <v>2</v>
      </c>
      <c r="B632" s="1" t="s">
        <v>33</v>
      </c>
      <c r="C632" s="1" t="s">
        <v>352</v>
      </c>
      <c r="D632" s="1">
        <v>-63.45</v>
      </c>
      <c r="E632" s="1">
        <v>-166.06</v>
      </c>
      <c r="F632" s="1">
        <v>0.01</v>
      </c>
      <c r="G632" s="1">
        <v>0.70236200000000004</v>
      </c>
      <c r="H632" s="1">
        <f>(表1[[#This Row],[SR87_SR86]]-0.7)*10000</f>
        <v>23.620000000000864</v>
      </c>
      <c r="I632" s="1">
        <v>0.51312800000000003</v>
      </c>
      <c r="J632" s="1">
        <f>(表1[[#This Row],[ND143_ND144]]-0.51)*10000</f>
        <v>31.280000000000197</v>
      </c>
      <c r="K632" s="1">
        <v>18.358000000000001</v>
      </c>
      <c r="L632" s="1">
        <f>表1[[#This Row],[PB206_PB204]]*0.1084+13.491</f>
        <v>15.481007200000001</v>
      </c>
      <c r="M632" s="1">
        <f>表1[[#This Row],[PB206_PB204]]*1.209+15.627</f>
        <v>37.821822000000004</v>
      </c>
      <c r="N632" s="1">
        <v>15.497999999999999</v>
      </c>
      <c r="O632" s="1">
        <v>37.899000000000001</v>
      </c>
      <c r="P632" s="1">
        <f>(表1[[#This Row],[PB207_PB204]]-表1[[#This Row],[7NRHL]])*100</f>
        <v>1.6992799999998809</v>
      </c>
      <c r="Q632" s="1">
        <f>(表1[[#This Row],[PB208_PB204]]-表1[[#This Row],[8NRHL]])*100</f>
        <v>7.7177999999996416</v>
      </c>
    </row>
    <row r="633" spans="1:17" x14ac:dyDescent="0.4">
      <c r="A633" s="1">
        <v>2</v>
      </c>
      <c r="B633" s="1" t="s">
        <v>33</v>
      </c>
      <c r="C633" s="1" t="s">
        <v>357</v>
      </c>
      <c r="D633" s="1">
        <v>-62.64</v>
      </c>
      <c r="E633" s="1">
        <v>-156.54</v>
      </c>
      <c r="F633" s="1">
        <v>0.01</v>
      </c>
      <c r="G633" s="1">
        <v>0.70236200000000004</v>
      </c>
      <c r="H633" s="1">
        <f>(表1[[#This Row],[SR87_SR86]]-0.7)*10000</f>
        <v>23.620000000000864</v>
      </c>
      <c r="I633" s="1">
        <v>0.51314700000000002</v>
      </c>
      <c r="J633" s="1">
        <f>(表1[[#This Row],[ND143_ND144]]-0.51)*10000</f>
        <v>31.470000000000109</v>
      </c>
      <c r="K633" s="1">
        <v>18.353999999999999</v>
      </c>
      <c r="L633" s="1">
        <f>表1[[#This Row],[PB206_PB204]]*0.1084+13.491</f>
        <v>15.4805736</v>
      </c>
      <c r="M633" s="1">
        <f>表1[[#This Row],[PB206_PB204]]*1.209+15.627</f>
        <v>37.816986</v>
      </c>
      <c r="N633" s="1">
        <v>15.481</v>
      </c>
      <c r="O633" s="1">
        <v>37.838000000000001</v>
      </c>
      <c r="P633" s="1">
        <f>(表1[[#This Row],[PB207_PB204]]-表1[[#This Row],[7NRHL]])*100</f>
        <v>4.2640000000027101E-2</v>
      </c>
      <c r="Q633" s="1">
        <f>(表1[[#This Row],[PB208_PB204]]-表1[[#This Row],[8NRHL]])*100</f>
        <v>2.1014000000000976</v>
      </c>
    </row>
    <row r="634" spans="1:17" x14ac:dyDescent="0.4">
      <c r="A634" s="1">
        <v>2</v>
      </c>
      <c r="B634" s="1" t="s">
        <v>33</v>
      </c>
      <c r="C634" s="1" t="s">
        <v>394</v>
      </c>
      <c r="D634" s="1">
        <v>-61.513300000000001</v>
      </c>
      <c r="E634" s="1">
        <v>160.96700000000001</v>
      </c>
      <c r="F634" s="1">
        <v>1.0000000000000001E-5</v>
      </c>
      <c r="G634" s="1">
        <v>0.70251300000000005</v>
      </c>
      <c r="H634" s="1">
        <f>(表1[[#This Row],[SR87_SR86]]-0.7)*10000</f>
        <v>25.130000000000983</v>
      </c>
      <c r="I634" s="1">
        <v>0.51314400000000004</v>
      </c>
      <c r="J634" s="1">
        <f>(表1[[#This Row],[ND143_ND144]]-0.51)*10000</f>
        <v>31.440000000000357</v>
      </c>
      <c r="K634" s="1">
        <v>18.324100000000001</v>
      </c>
      <c r="L634" s="1">
        <f>表1[[#This Row],[PB206_PB204]]*0.1084+13.491</f>
        <v>15.47733244</v>
      </c>
      <c r="M634" s="1">
        <f>表1[[#This Row],[PB206_PB204]]*1.209+15.627</f>
        <v>37.780836900000004</v>
      </c>
      <c r="N634" s="1">
        <v>15.472099999999999</v>
      </c>
      <c r="O634" s="1">
        <v>37.958199999999998</v>
      </c>
      <c r="P634" s="1">
        <f>(表1[[#This Row],[PB207_PB204]]-表1[[#This Row],[7NRHL]])*100</f>
        <v>-0.52324400000003379</v>
      </c>
      <c r="Q634" s="1">
        <f>(表1[[#This Row],[PB208_PB204]]-表1[[#This Row],[8NRHL]])*100</f>
        <v>17.736309999999378</v>
      </c>
    </row>
    <row r="635" spans="1:17" x14ac:dyDescent="0.4">
      <c r="A635" s="1">
        <v>2</v>
      </c>
      <c r="B635" s="1" t="s">
        <v>33</v>
      </c>
      <c r="C635" s="1" t="s">
        <v>412</v>
      </c>
      <c r="D635" s="1">
        <v>-54.65</v>
      </c>
      <c r="E635" s="1">
        <v>-138.54</v>
      </c>
      <c r="F635" s="1">
        <v>0</v>
      </c>
      <c r="G635" s="1">
        <v>0.70284199999999997</v>
      </c>
      <c r="H635" s="1">
        <f>(表1[[#This Row],[SR87_SR86]]-0.7)*10000</f>
        <v>28.420000000000112</v>
      </c>
      <c r="I635" s="1">
        <v>0.51314400000000004</v>
      </c>
      <c r="J635" s="1">
        <f>(表1[[#This Row],[ND143_ND144]]-0.51)*10000</f>
        <v>31.440000000000357</v>
      </c>
      <c r="K635" s="1">
        <v>18.311</v>
      </c>
      <c r="L635" s="1">
        <f>表1[[#This Row],[PB206_PB204]]*0.1084+13.491</f>
        <v>15.4759124</v>
      </c>
      <c r="M635" s="1">
        <f>表1[[#This Row],[PB206_PB204]]*1.209+15.627</f>
        <v>37.764999000000003</v>
      </c>
      <c r="N635" s="1">
        <v>15.523999999999999</v>
      </c>
      <c r="O635" s="1">
        <v>37.966000000000001</v>
      </c>
      <c r="P635" s="1">
        <f>(表1[[#This Row],[PB207_PB204]]-表1[[#This Row],[7NRHL]])*100</f>
        <v>4.8087599999998787</v>
      </c>
      <c r="Q635" s="1">
        <f>(表1[[#This Row],[PB208_PB204]]-表1[[#This Row],[8NRHL]])*100</f>
        <v>20.100099999999799</v>
      </c>
    </row>
    <row r="636" spans="1:17" x14ac:dyDescent="0.4">
      <c r="A636" s="1">
        <v>2</v>
      </c>
      <c r="B636" s="1" t="s">
        <v>33</v>
      </c>
      <c r="C636" s="1" t="s">
        <v>426</v>
      </c>
      <c r="D636" s="1">
        <v>-56.27</v>
      </c>
      <c r="E636" s="1">
        <v>-139.31</v>
      </c>
      <c r="F636" s="1">
        <v>0.01</v>
      </c>
      <c r="G636" s="1">
        <v>0.70242300000000002</v>
      </c>
      <c r="H636" s="1">
        <f>(表1[[#This Row],[SR87_SR86]]-0.7)*10000</f>
        <v>24.23000000000064</v>
      </c>
      <c r="I636" s="1">
        <v>0.51317699999999999</v>
      </c>
      <c r="J636" s="1">
        <f>(表1[[#This Row],[ND143_ND144]]-0.51)*10000</f>
        <v>31.769999999999854</v>
      </c>
      <c r="K636" s="1">
        <v>18.297000000000001</v>
      </c>
      <c r="L636" s="1">
        <f>表1[[#This Row],[PB206_PB204]]*0.1084+13.491</f>
        <v>15.474394799999999</v>
      </c>
      <c r="M636" s="1">
        <f>表1[[#This Row],[PB206_PB204]]*1.209+15.627</f>
        <v>37.748073000000005</v>
      </c>
      <c r="N636" s="1">
        <v>15.484</v>
      </c>
      <c r="O636" s="1">
        <v>37.814999999999998</v>
      </c>
      <c r="P636" s="1">
        <f>(表1[[#This Row],[PB207_PB204]]-表1[[#This Row],[7NRHL]])*100</f>
        <v>0.96052000000010906</v>
      </c>
      <c r="Q636" s="1">
        <f>(表1[[#This Row],[PB208_PB204]]-表1[[#This Row],[8NRHL]])*100</f>
        <v>6.6926999999992631</v>
      </c>
    </row>
    <row r="637" spans="1:17" x14ac:dyDescent="0.4">
      <c r="A637" s="1">
        <v>2</v>
      </c>
      <c r="B637" s="1" t="s">
        <v>33</v>
      </c>
      <c r="C637" s="1" t="s">
        <v>428</v>
      </c>
      <c r="D637" s="1">
        <v>-64.739999999999995</v>
      </c>
      <c r="E637" s="1">
        <v>-170.143</v>
      </c>
      <c r="F637" s="1">
        <v>1E-3</v>
      </c>
      <c r="G637" s="1">
        <v>0.70238999999999996</v>
      </c>
      <c r="H637" s="1">
        <f>(表1[[#This Row],[SR87_SR86]]-0.7)*10000</f>
        <v>23.900000000000034</v>
      </c>
      <c r="I637" s="1">
        <v>0.51313500000000001</v>
      </c>
      <c r="J637" s="1">
        <f>(表1[[#This Row],[ND143_ND144]]-0.51)*10000</f>
        <v>31.349999999999987</v>
      </c>
      <c r="K637" s="1">
        <v>18.295999999999999</v>
      </c>
      <c r="L637" s="1">
        <f>表1[[#This Row],[PB206_PB204]]*0.1084+13.491</f>
        <v>15.4742864</v>
      </c>
      <c r="M637" s="1">
        <f>表1[[#This Row],[PB206_PB204]]*1.209+15.627</f>
        <v>37.746864000000002</v>
      </c>
      <c r="N637" s="1">
        <v>15.457000000000001</v>
      </c>
      <c r="O637" s="1">
        <v>37.67</v>
      </c>
      <c r="P637" s="1">
        <f>(表1[[#This Row],[PB207_PB204]]-表1[[#This Row],[7NRHL]])*100</f>
        <v>-1.7286399999999702</v>
      </c>
      <c r="Q637" s="1">
        <f>(表1[[#This Row],[PB208_PB204]]-表1[[#This Row],[8NRHL]])*100</f>
        <v>-7.6864000000000487</v>
      </c>
    </row>
    <row r="638" spans="1:17" x14ac:dyDescent="0.4">
      <c r="A638" s="1">
        <v>2</v>
      </c>
      <c r="B638" s="1" t="s">
        <v>33</v>
      </c>
      <c r="C638" s="1" t="s">
        <v>432</v>
      </c>
      <c r="D638" s="1">
        <v>-62.64</v>
      </c>
      <c r="E638" s="1">
        <v>-156.54</v>
      </c>
      <c r="F638" s="1">
        <v>0.01</v>
      </c>
      <c r="G638" s="1">
        <v>0.70233500000000004</v>
      </c>
      <c r="H638" s="1">
        <f>(表1[[#This Row],[SR87_SR86]]-0.7)*10000</f>
        <v>23.350000000000868</v>
      </c>
      <c r="I638" s="1">
        <v>0.51314099999999996</v>
      </c>
      <c r="J638" s="1">
        <f>(表1[[#This Row],[ND143_ND144]]-0.51)*10000</f>
        <v>31.409999999999492</v>
      </c>
      <c r="K638" s="1">
        <v>18.295000000000002</v>
      </c>
      <c r="L638" s="1">
        <f>表1[[#This Row],[PB206_PB204]]*0.1084+13.491</f>
        <v>15.474178</v>
      </c>
      <c r="M638" s="1">
        <f>表1[[#This Row],[PB206_PB204]]*1.209+15.627</f>
        <v>37.745655000000006</v>
      </c>
      <c r="N638" s="1">
        <v>15.488</v>
      </c>
      <c r="O638" s="1">
        <v>37.807000000000002</v>
      </c>
      <c r="P638" s="1">
        <f>(表1[[#This Row],[PB207_PB204]]-表1[[#This Row],[7NRHL]])*100</f>
        <v>1.3821999999999335</v>
      </c>
      <c r="Q638" s="1">
        <f>(表1[[#This Row],[PB208_PB204]]-表1[[#This Row],[8NRHL]])*100</f>
        <v>6.1344999999995764</v>
      </c>
    </row>
    <row r="639" spans="1:17" x14ac:dyDescent="0.4">
      <c r="A639" s="1">
        <v>2</v>
      </c>
      <c r="B639" s="1" t="s">
        <v>33</v>
      </c>
      <c r="C639" s="1" t="s">
        <v>443</v>
      </c>
      <c r="D639" s="1">
        <v>-64.739999999999995</v>
      </c>
      <c r="E639" s="1">
        <v>-170.143</v>
      </c>
      <c r="F639" s="1">
        <v>1E-3</v>
      </c>
      <c r="G639" s="1">
        <v>0.70242000000000004</v>
      </c>
      <c r="H639" s="1">
        <f>(表1[[#This Row],[SR87_SR86]]-0.7)*10000</f>
        <v>24.200000000000887</v>
      </c>
      <c r="I639" s="1">
        <v>0.51311499999999999</v>
      </c>
      <c r="J639" s="1">
        <f>(表1[[#This Row],[ND143_ND144]]-0.51)*10000</f>
        <v>31.149999999999789</v>
      </c>
      <c r="K639" s="1">
        <v>18.289000000000001</v>
      </c>
      <c r="L639" s="1">
        <f>表1[[#This Row],[PB206_PB204]]*0.1084+13.491</f>
        <v>15.473527600000001</v>
      </c>
      <c r="M639" s="1">
        <f>表1[[#This Row],[PB206_PB204]]*1.209+15.627</f>
        <v>37.738401000000003</v>
      </c>
      <c r="N639" s="1">
        <v>15.494</v>
      </c>
      <c r="O639" s="1">
        <v>37.774999999999999</v>
      </c>
      <c r="P639" s="1">
        <f>(表1[[#This Row],[PB207_PB204]]-表1[[#This Row],[7NRHL]])*100</f>
        <v>2.0472399999999169</v>
      </c>
      <c r="Q639" s="1">
        <f>(表1[[#This Row],[PB208_PB204]]-表1[[#This Row],[8NRHL]])*100</f>
        <v>3.6598999999995385</v>
      </c>
    </row>
    <row r="640" spans="1:17" x14ac:dyDescent="0.4">
      <c r="A640" s="1">
        <v>2</v>
      </c>
      <c r="B640" s="1" t="s">
        <v>33</v>
      </c>
      <c r="C640" s="1" t="s">
        <v>447</v>
      </c>
      <c r="D640" s="1">
        <v>-62.66</v>
      </c>
      <c r="E640" s="1">
        <v>-159.61000000000001</v>
      </c>
      <c r="F640" s="1">
        <v>0.01</v>
      </c>
      <c r="G640" s="1">
        <v>0.70238299999999998</v>
      </c>
      <c r="H640" s="1">
        <f>(表1[[#This Row],[SR87_SR86]]-0.7)*10000</f>
        <v>23.83000000000024</v>
      </c>
      <c r="I640" s="1">
        <v>0.51311099999999998</v>
      </c>
      <c r="J640" s="1">
        <f>(表1[[#This Row],[ND143_ND144]]-0.51)*10000</f>
        <v>31.109999999999751</v>
      </c>
      <c r="K640" s="1">
        <v>18.286999999999999</v>
      </c>
      <c r="L640" s="1">
        <f>表1[[#This Row],[PB206_PB204]]*0.1084+13.491</f>
        <v>15.4733108</v>
      </c>
      <c r="M640" s="1">
        <f>表1[[#This Row],[PB206_PB204]]*1.209+15.627</f>
        <v>37.735982999999997</v>
      </c>
      <c r="N640" s="1">
        <v>15.613</v>
      </c>
      <c r="O640" s="1">
        <v>38.173999999999999</v>
      </c>
      <c r="P640" s="1">
        <f>(表1[[#This Row],[PB207_PB204]]-表1[[#This Row],[7NRHL]])*100</f>
        <v>13.96891999999994</v>
      </c>
      <c r="Q640" s="1">
        <f>(表1[[#This Row],[PB208_PB204]]-表1[[#This Row],[8NRHL]])*100</f>
        <v>43.80170000000021</v>
      </c>
    </row>
    <row r="641" spans="1:17" x14ac:dyDescent="0.4">
      <c r="A641" s="1">
        <v>2</v>
      </c>
      <c r="B641" s="1" t="s">
        <v>33</v>
      </c>
      <c r="C641" s="1" t="s">
        <v>487</v>
      </c>
      <c r="D641" s="1">
        <v>-63.54</v>
      </c>
      <c r="E641" s="1">
        <v>-165.96</v>
      </c>
      <c r="F641" s="1">
        <v>0.01</v>
      </c>
      <c r="G641" s="1">
        <v>0.70240199999999997</v>
      </c>
      <c r="H641" s="1">
        <f>(表1[[#This Row],[SR87_SR86]]-0.7)*10000</f>
        <v>24.020000000000152</v>
      </c>
      <c r="I641" s="1">
        <v>0.51315100000000002</v>
      </c>
      <c r="J641" s="1">
        <f>(表1[[#This Row],[ND143_ND144]]-0.51)*10000</f>
        <v>31.510000000000147</v>
      </c>
      <c r="K641" s="1">
        <v>18.260999999999999</v>
      </c>
      <c r="L641" s="1">
        <f>表1[[#This Row],[PB206_PB204]]*0.1084+13.491</f>
        <v>15.470492399999999</v>
      </c>
      <c r="M641" s="1">
        <f>表1[[#This Row],[PB206_PB204]]*1.209+15.627</f>
        <v>37.704549</v>
      </c>
      <c r="N641" s="1">
        <v>15.505000000000001</v>
      </c>
      <c r="O641" s="1">
        <v>37.889000000000003</v>
      </c>
      <c r="P641" s="1">
        <f>(表1[[#This Row],[PB207_PB204]]-表1[[#This Row],[7NRHL]])*100</f>
        <v>3.4507600000001304</v>
      </c>
      <c r="Q641" s="1">
        <f>(表1[[#This Row],[PB208_PB204]]-表1[[#This Row],[8NRHL]])*100</f>
        <v>18.445100000000281</v>
      </c>
    </row>
    <row r="642" spans="1:17" x14ac:dyDescent="0.4">
      <c r="A642" s="1">
        <v>2</v>
      </c>
      <c r="B642" s="1" t="s">
        <v>33</v>
      </c>
      <c r="C642" s="1" t="s">
        <v>495</v>
      </c>
      <c r="D642" s="1">
        <v>-61.846699999999998</v>
      </c>
      <c r="E642" s="1">
        <v>159.93299999999999</v>
      </c>
      <c r="F642" s="1">
        <v>1.0000000000000001E-5</v>
      </c>
      <c r="G642" s="1">
        <v>0.70272599999999996</v>
      </c>
      <c r="H642" s="1">
        <f>(表1[[#This Row],[SR87_SR86]]-0.7)*10000</f>
        <v>27.260000000000062</v>
      </c>
      <c r="I642" s="1">
        <v>0.513123</v>
      </c>
      <c r="J642" s="1">
        <f>(表1[[#This Row],[ND143_ND144]]-0.51)*10000</f>
        <v>31.229999999999869</v>
      </c>
      <c r="K642" s="1">
        <v>18.255299999999998</v>
      </c>
      <c r="L642" s="1">
        <f>表1[[#This Row],[PB206_PB204]]*0.1084+13.491</f>
        <v>15.469874519999999</v>
      </c>
      <c r="M642" s="1">
        <f>表1[[#This Row],[PB206_PB204]]*1.209+15.627</f>
        <v>37.697657700000001</v>
      </c>
      <c r="N642" s="1">
        <v>15.473599999999999</v>
      </c>
      <c r="O642" s="1">
        <v>37.999200000000002</v>
      </c>
      <c r="P642" s="1">
        <f>(表1[[#This Row],[PB207_PB204]]-表1[[#This Row],[7NRHL]])*100</f>
        <v>0.37254799999999477</v>
      </c>
      <c r="Q642" s="1">
        <f>(表1[[#This Row],[PB208_PB204]]-表1[[#This Row],[8NRHL]])*100</f>
        <v>30.154230000000126</v>
      </c>
    </row>
    <row r="643" spans="1:17" x14ac:dyDescent="0.4">
      <c r="A643" s="1">
        <v>2</v>
      </c>
      <c r="B643" s="1" t="s">
        <v>33</v>
      </c>
      <c r="C643" s="1" t="s">
        <v>531</v>
      </c>
      <c r="D643" s="1">
        <v>-57.18</v>
      </c>
      <c r="E643" s="1">
        <v>-146.29</v>
      </c>
      <c r="F643" s="1">
        <v>0.01</v>
      </c>
      <c r="G643" s="1">
        <v>0.70239499999999999</v>
      </c>
      <c r="H643" s="1">
        <f>(表1[[#This Row],[SR87_SR86]]-0.7)*10000</f>
        <v>23.950000000000358</v>
      </c>
      <c r="I643" s="1">
        <v>0.51317000000000002</v>
      </c>
      <c r="J643" s="1">
        <f>(表1[[#This Row],[ND143_ND144]]-0.51)*10000</f>
        <v>31.70000000000006</v>
      </c>
      <c r="K643" s="1">
        <v>18.204000000000001</v>
      </c>
      <c r="L643" s="1">
        <f>表1[[#This Row],[PB206_PB204]]*0.1084+13.491</f>
        <v>15.464313600000001</v>
      </c>
      <c r="M643" s="1">
        <f>表1[[#This Row],[PB206_PB204]]*1.209+15.627</f>
        <v>37.635636000000005</v>
      </c>
      <c r="N643" s="1">
        <v>15.484999999999999</v>
      </c>
      <c r="O643" s="1">
        <v>37.698999999999998</v>
      </c>
      <c r="P643" s="1">
        <f>(表1[[#This Row],[PB207_PB204]]-表1[[#This Row],[7NRHL]])*100</f>
        <v>2.0686399999998883</v>
      </c>
      <c r="Q643" s="1">
        <f>(表1[[#This Row],[PB208_PB204]]-表1[[#This Row],[8NRHL]])*100</f>
        <v>6.336399999999287</v>
      </c>
    </row>
    <row r="644" spans="1:17" x14ac:dyDescent="0.4">
      <c r="A644" s="1">
        <v>2</v>
      </c>
      <c r="B644" s="1" t="s">
        <v>33</v>
      </c>
      <c r="C644" s="1" t="s">
        <v>532</v>
      </c>
      <c r="D644" s="1">
        <v>-56.11</v>
      </c>
      <c r="E644" s="1">
        <v>-140.16999999999999</v>
      </c>
      <c r="F644" s="1">
        <v>0.01</v>
      </c>
      <c r="G644" s="1">
        <v>0.70244200000000001</v>
      </c>
      <c r="H644" s="1">
        <f>(表1[[#This Row],[SR87_SR86]]-0.7)*10000</f>
        <v>24.420000000000552</v>
      </c>
      <c r="I644" s="1">
        <v>0.51317299999999999</v>
      </c>
      <c r="J644" s="1">
        <f>(表1[[#This Row],[ND143_ND144]]-0.51)*10000</f>
        <v>31.729999999999812</v>
      </c>
      <c r="K644" s="1">
        <v>18.202999999999999</v>
      </c>
      <c r="L644" s="1">
        <f>表1[[#This Row],[PB206_PB204]]*0.1084+13.491</f>
        <v>15.464205199999999</v>
      </c>
      <c r="M644" s="1">
        <f>表1[[#This Row],[PB206_PB204]]*1.209+15.627</f>
        <v>37.634427000000002</v>
      </c>
      <c r="N644" s="1">
        <v>15.448</v>
      </c>
      <c r="O644" s="1">
        <v>37.618000000000002</v>
      </c>
      <c r="P644" s="1">
        <f>(表1[[#This Row],[PB207_PB204]]-表1[[#This Row],[7NRHL]])*100</f>
        <v>-1.6205199999998143</v>
      </c>
      <c r="Q644" s="1">
        <f>(表1[[#This Row],[PB208_PB204]]-表1[[#This Row],[8NRHL]])*100</f>
        <v>-1.6427000000000191</v>
      </c>
    </row>
    <row r="645" spans="1:17" x14ac:dyDescent="0.4">
      <c r="A645" s="1">
        <v>2</v>
      </c>
      <c r="B645" s="1" t="s">
        <v>33</v>
      </c>
      <c r="C645" s="1" t="s">
        <v>534</v>
      </c>
      <c r="D645" s="1">
        <v>-57.18</v>
      </c>
      <c r="E645" s="1">
        <v>-146.29</v>
      </c>
      <c r="F645" s="1">
        <v>0.01</v>
      </c>
      <c r="G645" s="1">
        <v>0.70237499999999997</v>
      </c>
      <c r="H645" s="1">
        <f>(表1[[#This Row],[SR87_SR86]]-0.7)*10000</f>
        <v>23.75000000000016</v>
      </c>
      <c r="I645" s="1">
        <v>0.51314599999999999</v>
      </c>
      <c r="J645" s="1">
        <f>(表1[[#This Row],[ND143_ND144]]-0.51)*10000</f>
        <v>31.459999999999823</v>
      </c>
      <c r="K645" s="1">
        <v>18.202000000000002</v>
      </c>
      <c r="L645" s="1">
        <f>表1[[#This Row],[PB206_PB204]]*0.1084+13.491</f>
        <v>15.4640968</v>
      </c>
      <c r="M645" s="1">
        <f>表1[[#This Row],[PB206_PB204]]*1.209+15.627</f>
        <v>37.633218000000006</v>
      </c>
      <c r="N645" s="1">
        <v>15.481</v>
      </c>
      <c r="O645" s="1">
        <v>37.69</v>
      </c>
      <c r="P645" s="1">
        <f>(表1[[#This Row],[PB207_PB204]]-表1[[#This Row],[7NRHL]])*100</f>
        <v>1.6903199999999785</v>
      </c>
      <c r="Q645" s="1">
        <f>(表1[[#This Row],[PB208_PB204]]-表1[[#This Row],[8NRHL]])*100</f>
        <v>5.6781999999991228</v>
      </c>
    </row>
    <row r="646" spans="1:17" x14ac:dyDescent="0.4">
      <c r="A646" s="1">
        <v>2</v>
      </c>
      <c r="B646" s="1" t="s">
        <v>33</v>
      </c>
      <c r="C646" s="1" t="s">
        <v>583</v>
      </c>
      <c r="D646" s="1">
        <v>-64.400000000000006</v>
      </c>
      <c r="E646" s="1">
        <v>-169.4</v>
      </c>
      <c r="F646" s="1">
        <v>0.01</v>
      </c>
      <c r="G646" s="1">
        <v>0.70251200000000003</v>
      </c>
      <c r="H646" s="1">
        <f>(表1[[#This Row],[SR87_SR86]]-0.7)*10000</f>
        <v>25.120000000000697</v>
      </c>
      <c r="I646" s="1">
        <v>0.51314400000000004</v>
      </c>
      <c r="J646" s="1">
        <f>(表1[[#This Row],[ND143_ND144]]-0.51)*10000</f>
        <v>31.440000000000357</v>
      </c>
      <c r="K646" s="1">
        <v>18.152000000000001</v>
      </c>
      <c r="L646" s="1">
        <f>表1[[#This Row],[PB206_PB204]]*0.1084+13.491</f>
        <v>15.458676799999999</v>
      </c>
      <c r="M646" s="1">
        <f>表1[[#This Row],[PB206_PB204]]*1.209+15.627</f>
        <v>37.572768000000003</v>
      </c>
      <c r="N646" s="1">
        <v>15.452999999999999</v>
      </c>
      <c r="O646" s="1">
        <v>37.595999999999997</v>
      </c>
      <c r="P646" s="1">
        <f>(表1[[#This Row],[PB207_PB204]]-表1[[#This Row],[7NRHL]])*100</f>
        <v>-0.56767999999998153</v>
      </c>
      <c r="Q646" s="1">
        <f>(表1[[#This Row],[PB208_PB204]]-表1[[#This Row],[8NRHL]])*100</f>
        <v>2.3231999999993036</v>
      </c>
    </row>
    <row r="647" spans="1:17" x14ac:dyDescent="0.4">
      <c r="A647" s="1">
        <v>2</v>
      </c>
      <c r="B647" s="1" t="s">
        <v>33</v>
      </c>
      <c r="C647" s="1" t="s">
        <v>635</v>
      </c>
      <c r="D647" s="1">
        <v>-57.18</v>
      </c>
      <c r="E647" s="1">
        <v>-146.29</v>
      </c>
      <c r="F647" s="1">
        <v>0.01</v>
      </c>
      <c r="G647" s="1">
        <v>0.70230999999999999</v>
      </c>
      <c r="H647" s="1">
        <f>(表1[[#This Row],[SR87_SR86]]-0.7)*10000</f>
        <v>23.100000000000342</v>
      </c>
      <c r="I647" s="1">
        <v>0.51315</v>
      </c>
      <c r="J647" s="1">
        <f>(表1[[#This Row],[ND143_ND144]]-0.51)*10000</f>
        <v>31.499999999999861</v>
      </c>
      <c r="K647" s="1">
        <v>18.015000000000001</v>
      </c>
      <c r="L647" s="1">
        <f>表1[[#This Row],[PB206_PB204]]*0.1084+13.491</f>
        <v>15.443826</v>
      </c>
      <c r="M647" s="1">
        <f>表1[[#This Row],[PB206_PB204]]*1.209+15.627</f>
        <v>37.407135000000004</v>
      </c>
      <c r="N647" s="1">
        <v>15.473000000000001</v>
      </c>
      <c r="O647" s="1">
        <v>37.506</v>
      </c>
      <c r="P647" s="1">
        <f>(表1[[#This Row],[PB207_PB204]]-表1[[#This Row],[7NRHL]])*100</f>
        <v>2.9174000000001143</v>
      </c>
      <c r="Q647" s="1">
        <f>(表1[[#This Row],[PB208_PB204]]-表1[[#This Row],[8NRHL]])*100</f>
        <v>9.8864999999996428</v>
      </c>
    </row>
    <row r="648" spans="1:17" x14ac:dyDescent="0.4">
      <c r="A648" s="1">
        <v>2</v>
      </c>
      <c r="B648" s="1" t="s">
        <v>33</v>
      </c>
      <c r="C648" s="1" t="s">
        <v>638</v>
      </c>
      <c r="D648" s="1">
        <v>-56.68</v>
      </c>
      <c r="E648" s="1">
        <v>-139.66999999999999</v>
      </c>
      <c r="F648" s="1">
        <v>0.01</v>
      </c>
      <c r="G648" s="1">
        <v>0.70243299999999997</v>
      </c>
      <c r="H648" s="1">
        <f>(表1[[#This Row],[SR87_SR86]]-0.7)*10000</f>
        <v>24.330000000000183</v>
      </c>
      <c r="I648" s="1">
        <v>0.51319899999999996</v>
      </c>
      <c r="J648" s="1">
        <f>(表1[[#This Row],[ND143_ND144]]-0.51)*10000</f>
        <v>31.989999999999519</v>
      </c>
      <c r="K648" s="1">
        <v>17.981000000000002</v>
      </c>
      <c r="L648" s="1">
        <f>表1[[#This Row],[PB206_PB204]]*0.1084+13.491</f>
        <v>15.440140400000001</v>
      </c>
      <c r="M648" s="1">
        <f>表1[[#This Row],[PB206_PB204]]*1.209+15.627</f>
        <v>37.366029000000005</v>
      </c>
      <c r="N648" s="1">
        <v>15.445</v>
      </c>
      <c r="O648" s="1">
        <v>37.363</v>
      </c>
      <c r="P648" s="1">
        <f>(表1[[#This Row],[PB207_PB204]]-表1[[#This Row],[7NRHL]])*100</f>
        <v>0.48595999999996309</v>
      </c>
      <c r="Q648" s="1">
        <f>(表1[[#This Row],[PB208_PB204]]-表1[[#This Row],[8NRHL]])*100</f>
        <v>-0.30290000000050554</v>
      </c>
    </row>
    <row r="649" spans="1:17" x14ac:dyDescent="0.4">
      <c r="A649" s="1">
        <v>2</v>
      </c>
      <c r="B649" s="1" t="s">
        <v>33</v>
      </c>
      <c r="C649" s="1" t="s">
        <v>650</v>
      </c>
      <c r="D649" s="1">
        <v>-54.27</v>
      </c>
      <c r="E649" s="1">
        <v>-134.88999999999999</v>
      </c>
      <c r="F649" s="1">
        <v>0.01</v>
      </c>
      <c r="G649" s="1">
        <v>0.70285200000000003</v>
      </c>
      <c r="H649" s="1">
        <f>(表1[[#This Row],[SR87_SR86]]-0.7)*10000</f>
        <v>28.520000000000767</v>
      </c>
      <c r="I649" s="1">
        <v>0.51316300000000004</v>
      </c>
      <c r="J649" s="1">
        <f>(表1[[#This Row],[ND143_ND144]]-0.51)*10000</f>
        <v>31.630000000000269</v>
      </c>
      <c r="K649" s="1">
        <v>17.852</v>
      </c>
      <c r="L649" s="1">
        <f>表1[[#This Row],[PB206_PB204]]*0.1084+13.491</f>
        <v>15.426156799999999</v>
      </c>
      <c r="M649" s="1">
        <f>表1[[#This Row],[PB206_PB204]]*1.209+15.627</f>
        <v>37.210068</v>
      </c>
      <c r="N649" s="1">
        <v>15.441000000000001</v>
      </c>
      <c r="O649" s="1">
        <v>37.302999999999997</v>
      </c>
      <c r="P649" s="1">
        <f>(表1[[#This Row],[PB207_PB204]]-表1[[#This Row],[7NRHL]])*100</f>
        <v>1.4843200000001389</v>
      </c>
      <c r="Q649" s="1">
        <f>(表1[[#This Row],[PB208_PB204]]-表1[[#This Row],[8NRHL]])*100</f>
        <v>9.2931999999997572</v>
      </c>
    </row>
    <row r="650" spans="1:17" x14ac:dyDescent="0.4">
      <c r="A650" s="1">
        <v>3</v>
      </c>
      <c r="B650" s="1" t="s">
        <v>851</v>
      </c>
      <c r="C650" s="1" t="s">
        <v>852</v>
      </c>
      <c r="D650" s="1">
        <v>-60.218400000000003</v>
      </c>
      <c r="E650" s="1">
        <v>151.83500000000001</v>
      </c>
      <c r="F650" s="1">
        <v>1.0000000000000001E-5</v>
      </c>
      <c r="G650" s="1">
        <v>0.70284100000000005</v>
      </c>
      <c r="H650" s="1">
        <f>(表1[[#This Row],[SR87_SR86]]-0.7)*10000</f>
        <v>28.410000000000935</v>
      </c>
      <c r="I650" s="1">
        <v>0.51303299999999996</v>
      </c>
      <c r="J650" s="1">
        <f>(表1[[#This Row],[ND143_ND144]]-0.51)*10000</f>
        <v>30.329999999999522</v>
      </c>
      <c r="K650" s="1">
        <v>19.1449</v>
      </c>
      <c r="L650" s="1">
        <f>表1[[#This Row],[PB206_PB204]]*0.1084+13.491</f>
        <v>15.566307159999999</v>
      </c>
      <c r="M650" s="1">
        <f>表1[[#This Row],[PB206_PB204]]*1.209+15.627</f>
        <v>38.773184100000002</v>
      </c>
      <c r="N650" s="1">
        <v>15.5588</v>
      </c>
      <c r="O650" s="1">
        <v>38.828299999999999</v>
      </c>
      <c r="P650" s="1">
        <f>(表1[[#This Row],[PB207_PB204]]-表1[[#This Row],[7NRHL]])*100</f>
        <v>-0.75071599999994021</v>
      </c>
      <c r="Q650" s="1">
        <f>(表1[[#This Row],[PB208_PB204]]-表1[[#This Row],[8NRHL]])*100</f>
        <v>5.5115899999996998</v>
      </c>
    </row>
    <row r="651" spans="1:17" x14ac:dyDescent="0.4">
      <c r="A651" s="1">
        <v>3</v>
      </c>
      <c r="B651" s="1" t="s">
        <v>851</v>
      </c>
      <c r="C651" s="1" t="s">
        <v>855</v>
      </c>
      <c r="D651" s="1">
        <v>-37.720999999999997</v>
      </c>
      <c r="E651" s="1">
        <v>77.825000000000003</v>
      </c>
      <c r="F651" s="1">
        <v>1E-3</v>
      </c>
      <c r="G651" s="1">
        <v>0.70381000000000005</v>
      </c>
      <c r="H651" s="1">
        <f>(表1[[#This Row],[SR87_SR86]]-0.7)*10000</f>
        <v>38.100000000000911</v>
      </c>
      <c r="I651" s="1">
        <v>0.51283999999999996</v>
      </c>
      <c r="J651" s="1">
        <f>(表1[[#This Row],[ND143_ND144]]-0.51)*10000</f>
        <v>28.399999999999537</v>
      </c>
      <c r="K651" s="1">
        <v>19.138999999999999</v>
      </c>
      <c r="L651" s="1">
        <f>表1[[#This Row],[PB206_PB204]]*0.1084+13.491</f>
        <v>15.565667599999999</v>
      </c>
      <c r="M651" s="1">
        <f>表1[[#This Row],[PB206_PB204]]*1.209+15.627</f>
        <v>38.766051000000004</v>
      </c>
      <c r="N651" s="1">
        <v>15.618</v>
      </c>
      <c r="O651" s="1">
        <v>39.472000000000001</v>
      </c>
      <c r="P651" s="1">
        <f>(表1[[#This Row],[PB207_PB204]]-表1[[#This Row],[7NRHL]])*100</f>
        <v>5.2332400000000945</v>
      </c>
      <c r="Q651" s="1">
        <f>(表1[[#This Row],[PB208_PB204]]-表1[[#This Row],[8NRHL]])*100</f>
        <v>70.594899999999683</v>
      </c>
    </row>
    <row r="652" spans="1:17" x14ac:dyDescent="0.4">
      <c r="A652" s="1">
        <v>3</v>
      </c>
      <c r="B652" s="1" t="s">
        <v>851</v>
      </c>
      <c r="C652" s="1" t="s">
        <v>895</v>
      </c>
      <c r="D652" s="1">
        <v>-50.417000000000002</v>
      </c>
      <c r="E652" s="1">
        <v>135.09</v>
      </c>
      <c r="F652" s="1">
        <v>1E-3</v>
      </c>
      <c r="G652" s="1">
        <v>0.70257000000000003</v>
      </c>
      <c r="H652" s="1">
        <f>(表1[[#This Row],[SR87_SR86]]-0.7)*10000</f>
        <v>25.70000000000072</v>
      </c>
      <c r="I652" s="1">
        <v>0.51307400000000003</v>
      </c>
      <c r="J652" s="1">
        <f>(表1[[#This Row],[ND143_ND144]]-0.51)*10000</f>
        <v>30.740000000000212</v>
      </c>
      <c r="K652" s="1">
        <v>18.998000000000001</v>
      </c>
      <c r="L652" s="1">
        <f>表1[[#This Row],[PB206_PB204]]*0.1084+13.491</f>
        <v>15.550383199999999</v>
      </c>
      <c r="M652" s="1">
        <f>表1[[#This Row],[PB206_PB204]]*1.209+15.627</f>
        <v>38.595582</v>
      </c>
      <c r="N652" s="1">
        <v>15.613</v>
      </c>
      <c r="O652" s="1">
        <v>38.468000000000004</v>
      </c>
      <c r="P652" s="1">
        <f>(表1[[#This Row],[PB207_PB204]]-表1[[#This Row],[7NRHL]])*100</f>
        <v>6.2616800000000694</v>
      </c>
      <c r="Q652" s="1">
        <f>(表1[[#This Row],[PB208_PB204]]-表1[[#This Row],[8NRHL]])*100</f>
        <v>-12.758199999999675</v>
      </c>
    </row>
    <row r="653" spans="1:17" x14ac:dyDescent="0.4">
      <c r="A653" s="1">
        <v>3</v>
      </c>
      <c r="B653" s="1" t="s">
        <v>851</v>
      </c>
      <c r="C653" s="1" t="s">
        <v>937</v>
      </c>
      <c r="D653" s="1">
        <v>-50.267000000000003</v>
      </c>
      <c r="E653" s="1">
        <v>132.55000000000001</v>
      </c>
      <c r="F653" s="1">
        <v>1E-3</v>
      </c>
      <c r="G653" s="1">
        <v>0.70260999999999996</v>
      </c>
      <c r="H653" s="1">
        <f>(表1[[#This Row],[SR87_SR86]]-0.7)*10000</f>
        <v>26.100000000000012</v>
      </c>
      <c r="I653" s="1">
        <v>0.51305800000000001</v>
      </c>
      <c r="J653" s="1">
        <f>(表1[[#This Row],[ND143_ND144]]-0.51)*10000</f>
        <v>30.580000000000052</v>
      </c>
      <c r="K653" s="1">
        <v>18.911000000000001</v>
      </c>
      <c r="L653" s="1">
        <f>表1[[#This Row],[PB206_PB204]]*0.1084+13.491</f>
        <v>15.5409524</v>
      </c>
      <c r="M653" s="1">
        <f>表1[[#This Row],[PB206_PB204]]*1.209+15.627</f>
        <v>38.490399000000004</v>
      </c>
      <c r="N653" s="1">
        <v>15.513999999999999</v>
      </c>
      <c r="O653" s="1">
        <v>38.319000000000003</v>
      </c>
      <c r="P653" s="1">
        <f>(表1[[#This Row],[PB207_PB204]]-表1[[#This Row],[7NRHL]])*100</f>
        <v>-2.6952400000000765</v>
      </c>
      <c r="Q653" s="1">
        <f>(表1[[#This Row],[PB208_PB204]]-表1[[#This Row],[8NRHL]])*100</f>
        <v>-17.139900000000097</v>
      </c>
    </row>
    <row r="654" spans="1:17" x14ac:dyDescent="0.4">
      <c r="A654" s="1">
        <v>3</v>
      </c>
      <c r="B654" s="1" t="s">
        <v>851</v>
      </c>
      <c r="C654" s="1" t="s">
        <v>988</v>
      </c>
      <c r="D654" s="1">
        <v>-50.215000000000003</v>
      </c>
      <c r="E654" s="1">
        <v>137.55500000000001</v>
      </c>
      <c r="F654" s="1">
        <v>1E-3</v>
      </c>
      <c r="G654" s="1">
        <v>0.70252999999999999</v>
      </c>
      <c r="H654" s="1">
        <f>(表1[[#This Row],[SR87_SR86]]-0.7)*10000</f>
        <v>25.300000000000324</v>
      </c>
      <c r="I654" s="1">
        <v>0.51313900000000001</v>
      </c>
      <c r="J654" s="1">
        <f>(表1[[#This Row],[ND143_ND144]]-0.51)*10000</f>
        <v>31.390000000000029</v>
      </c>
      <c r="K654" s="1">
        <v>18.82</v>
      </c>
      <c r="L654" s="1">
        <f>表1[[#This Row],[PB206_PB204]]*0.1084+13.491</f>
        <v>15.531088</v>
      </c>
      <c r="M654" s="1">
        <f>表1[[#This Row],[PB206_PB204]]*1.209+15.627</f>
        <v>38.380380000000002</v>
      </c>
      <c r="N654" s="1">
        <v>15.506</v>
      </c>
      <c r="O654" s="1">
        <v>38.165999999999997</v>
      </c>
      <c r="P654" s="1">
        <f>(表1[[#This Row],[PB207_PB204]]-表1[[#This Row],[7NRHL]])*100</f>
        <v>-2.5088000000000221</v>
      </c>
      <c r="Q654" s="1">
        <f>(表1[[#This Row],[PB208_PB204]]-表1[[#This Row],[8NRHL]])*100</f>
        <v>-21.438000000000557</v>
      </c>
    </row>
    <row r="655" spans="1:17" x14ac:dyDescent="0.4">
      <c r="A655" s="1">
        <v>3</v>
      </c>
      <c r="B655" s="1" t="s">
        <v>851</v>
      </c>
      <c r="C655" s="1" t="s">
        <v>995</v>
      </c>
      <c r="D655" s="1">
        <v>-50.408000000000001</v>
      </c>
      <c r="E655" s="1">
        <v>131.005</v>
      </c>
      <c r="F655" s="1">
        <v>1E-3</v>
      </c>
      <c r="G655" s="1">
        <v>0.70264000000000004</v>
      </c>
      <c r="H655" s="1">
        <f>(表1[[#This Row],[SR87_SR86]]-0.7)*10000</f>
        <v>26.400000000000865</v>
      </c>
      <c r="I655" s="1">
        <v>0.513123</v>
      </c>
      <c r="J655" s="1">
        <f>(表1[[#This Row],[ND143_ND144]]-0.51)*10000</f>
        <v>31.229999999999869</v>
      </c>
      <c r="K655" s="1">
        <v>18.805</v>
      </c>
      <c r="L655" s="1">
        <f>表1[[#This Row],[PB206_PB204]]*0.1084+13.491</f>
        <v>15.529461999999999</v>
      </c>
      <c r="M655" s="1">
        <f>表1[[#This Row],[PB206_PB204]]*1.209+15.627</f>
        <v>38.362245000000001</v>
      </c>
      <c r="N655" s="1">
        <v>15.499000000000001</v>
      </c>
      <c r="O655" s="1">
        <v>38.262</v>
      </c>
      <c r="P655" s="1">
        <f>(表1[[#This Row],[PB207_PB204]]-表1[[#This Row],[7NRHL]])*100</f>
        <v>-3.0461999999998213</v>
      </c>
      <c r="Q655" s="1">
        <f>(表1[[#This Row],[PB208_PB204]]-表1[[#This Row],[8NRHL]])*100</f>
        <v>-10.024500000000103</v>
      </c>
    </row>
    <row r="656" spans="1:17" x14ac:dyDescent="0.4">
      <c r="A656" s="1">
        <v>3</v>
      </c>
      <c r="B656" s="1" t="s">
        <v>851</v>
      </c>
      <c r="C656" s="1" t="s">
        <v>997</v>
      </c>
      <c r="D656" s="1">
        <v>-50.162999999999997</v>
      </c>
      <c r="E656" s="1">
        <v>127.577</v>
      </c>
      <c r="F656" s="1">
        <v>1E-3</v>
      </c>
      <c r="G656" s="1">
        <v>0.70257999999999998</v>
      </c>
      <c r="H656" s="1">
        <f>(表1[[#This Row],[SR87_SR86]]-0.7)*10000</f>
        <v>25.800000000000267</v>
      </c>
      <c r="I656" s="1">
        <v>0.51306399999999996</v>
      </c>
      <c r="J656" s="1">
        <f>(表1[[#This Row],[ND143_ND144]]-0.51)*10000</f>
        <v>30.639999999999556</v>
      </c>
      <c r="K656" s="1">
        <v>18.797999999999998</v>
      </c>
      <c r="L656" s="1">
        <f>表1[[#This Row],[PB206_PB204]]*0.1084+13.491</f>
        <v>15.528703199999999</v>
      </c>
      <c r="M656" s="1">
        <f>表1[[#This Row],[PB206_PB204]]*1.209+15.627</f>
        <v>38.353782000000002</v>
      </c>
      <c r="N656" s="1">
        <v>15.504</v>
      </c>
      <c r="O656" s="1">
        <v>38.290999999999997</v>
      </c>
      <c r="P656" s="1">
        <f>(表1[[#This Row],[PB207_PB204]]-表1[[#This Row],[7NRHL]])*100</f>
        <v>-2.470319999999937</v>
      </c>
      <c r="Q656" s="1">
        <f>(表1[[#This Row],[PB208_PB204]]-表1[[#This Row],[8NRHL]])*100</f>
        <v>-6.2782000000005667</v>
      </c>
    </row>
    <row r="657" spans="1:17" x14ac:dyDescent="0.4">
      <c r="A657" s="1">
        <v>3</v>
      </c>
      <c r="B657" s="1" t="s">
        <v>851</v>
      </c>
      <c r="C657" s="1" t="s">
        <v>1019</v>
      </c>
      <c r="D657" s="1">
        <v>-50.408000000000001</v>
      </c>
      <c r="E657" s="1">
        <v>131.005</v>
      </c>
      <c r="F657" s="1">
        <v>1E-3</v>
      </c>
      <c r="G657" s="1">
        <v>0.70260999999999996</v>
      </c>
      <c r="H657" s="1">
        <f>(表1[[#This Row],[SR87_SR86]]-0.7)*10000</f>
        <v>26.100000000000012</v>
      </c>
      <c r="I657" s="1">
        <v>0.51305000000000001</v>
      </c>
      <c r="J657" s="1">
        <f>(表1[[#This Row],[ND143_ND144]]-0.51)*10000</f>
        <v>30.499999999999972</v>
      </c>
      <c r="K657" s="1">
        <v>18.75</v>
      </c>
      <c r="L657" s="1">
        <f>表1[[#This Row],[PB206_PB204]]*0.1084+13.491</f>
        <v>15.523499999999999</v>
      </c>
      <c r="M657" s="1">
        <f>表1[[#This Row],[PB206_PB204]]*1.209+15.627</f>
        <v>38.295750000000005</v>
      </c>
      <c r="N657" s="1">
        <v>15.49</v>
      </c>
      <c r="O657" s="1">
        <v>38.19</v>
      </c>
      <c r="P657" s="1">
        <f>(表1[[#This Row],[PB207_PB204]]-表1[[#This Row],[7NRHL]])*100</f>
        <v>-3.3499999999998309</v>
      </c>
      <c r="Q657" s="1">
        <f>(表1[[#This Row],[PB208_PB204]]-表1[[#This Row],[8NRHL]])*100</f>
        <v>-10.575000000000756</v>
      </c>
    </row>
    <row r="658" spans="1:17" x14ac:dyDescent="0.4">
      <c r="A658" s="1">
        <v>3</v>
      </c>
      <c r="B658" s="1" t="s">
        <v>851</v>
      </c>
      <c r="C658" s="1" t="s">
        <v>1020</v>
      </c>
      <c r="D658" s="1">
        <v>-50.408000000000001</v>
      </c>
      <c r="E658" s="1">
        <v>131.005</v>
      </c>
      <c r="F658" s="1">
        <v>1E-3</v>
      </c>
      <c r="G658" s="1">
        <v>0.70260999999999996</v>
      </c>
      <c r="H658" s="1">
        <f>(表1[[#This Row],[SR87_SR86]]-0.7)*10000</f>
        <v>26.100000000000012</v>
      </c>
      <c r="I658" s="1">
        <v>0.51305000000000001</v>
      </c>
      <c r="J658" s="1">
        <f>(表1[[#This Row],[ND143_ND144]]-0.51)*10000</f>
        <v>30.499999999999972</v>
      </c>
      <c r="K658" s="1">
        <v>18.75</v>
      </c>
      <c r="L658" s="1">
        <f>表1[[#This Row],[PB206_PB204]]*0.1084+13.491</f>
        <v>15.523499999999999</v>
      </c>
      <c r="M658" s="1">
        <f>表1[[#This Row],[PB206_PB204]]*1.209+15.627</f>
        <v>38.295750000000005</v>
      </c>
      <c r="N658" s="1">
        <v>15.49</v>
      </c>
      <c r="O658" s="1">
        <v>38.19</v>
      </c>
      <c r="P658" s="1">
        <f>(表1[[#This Row],[PB207_PB204]]-表1[[#This Row],[7NRHL]])*100</f>
        <v>-3.3499999999998309</v>
      </c>
      <c r="Q658" s="1">
        <f>(表1[[#This Row],[PB208_PB204]]-表1[[#This Row],[8NRHL]])*100</f>
        <v>-10.575000000000756</v>
      </c>
    </row>
    <row r="659" spans="1:17" x14ac:dyDescent="0.4">
      <c r="A659" s="1">
        <v>3</v>
      </c>
      <c r="B659" s="1" t="s">
        <v>851</v>
      </c>
      <c r="C659" s="1" t="s">
        <v>1030</v>
      </c>
      <c r="D659" s="1">
        <v>-37.520000000000003</v>
      </c>
      <c r="E659" s="1">
        <v>78.430000000000007</v>
      </c>
      <c r="F659" s="1">
        <v>0.01</v>
      </c>
      <c r="G659" s="1">
        <v>0.70411000000000001</v>
      </c>
      <c r="H659" s="1">
        <f>(表1[[#This Row],[SR87_SR86]]-0.7)*10000</f>
        <v>41.100000000000577</v>
      </c>
      <c r="I659" s="1">
        <v>0.512822</v>
      </c>
      <c r="J659" s="1">
        <f>(表1[[#This Row],[ND143_ND144]]-0.51)*10000</f>
        <v>28.219999999999914</v>
      </c>
      <c r="K659" s="1">
        <v>18.738</v>
      </c>
      <c r="L659" s="1">
        <f>表1[[#This Row],[PB206_PB204]]*0.1084+13.491</f>
        <v>15.522199199999999</v>
      </c>
      <c r="M659" s="1">
        <f>表1[[#This Row],[PB206_PB204]]*1.209+15.627</f>
        <v>38.281241999999999</v>
      </c>
      <c r="N659" s="1">
        <v>15.576000000000001</v>
      </c>
      <c r="O659" s="1">
        <v>39.009</v>
      </c>
      <c r="P659" s="1">
        <f>(表1[[#This Row],[PB207_PB204]]-表1[[#This Row],[7NRHL]])*100</f>
        <v>5.3800800000001203</v>
      </c>
      <c r="Q659" s="1">
        <f>(表1[[#This Row],[PB208_PB204]]-表1[[#This Row],[8NRHL]])*100</f>
        <v>72.775800000000146</v>
      </c>
    </row>
    <row r="660" spans="1:17" x14ac:dyDescent="0.4">
      <c r="A660" s="1">
        <v>3</v>
      </c>
      <c r="B660" s="1" t="s">
        <v>851</v>
      </c>
      <c r="C660" s="1" t="s">
        <v>1036</v>
      </c>
      <c r="D660" s="1">
        <v>-50.162999999999997</v>
      </c>
      <c r="E660" s="1">
        <v>127.577</v>
      </c>
      <c r="F660" s="1">
        <v>1E-3</v>
      </c>
      <c r="G660" s="1">
        <v>0.70250999999999997</v>
      </c>
      <c r="H660" s="1">
        <f>(表1[[#This Row],[SR87_SR86]]-0.7)*10000</f>
        <v>25.100000000000122</v>
      </c>
      <c r="I660" s="1">
        <v>0.51308799999999999</v>
      </c>
      <c r="J660" s="1">
        <f>(表1[[#This Row],[ND143_ND144]]-0.51)*10000</f>
        <v>30.879999999999797</v>
      </c>
      <c r="K660" s="1">
        <v>18.716999999999999</v>
      </c>
      <c r="L660" s="1">
        <f>表1[[#This Row],[PB206_PB204]]*0.1084+13.491</f>
        <v>15.5199228</v>
      </c>
      <c r="M660" s="1">
        <f>表1[[#This Row],[PB206_PB204]]*1.209+15.627</f>
        <v>38.255853000000002</v>
      </c>
      <c r="N660" s="1">
        <v>15.465999999999999</v>
      </c>
      <c r="O660" s="1">
        <v>38.152999999999999</v>
      </c>
      <c r="P660" s="1">
        <f>(表1[[#This Row],[PB207_PB204]]-表1[[#This Row],[7NRHL]])*100</f>
        <v>-5.3922800000000493</v>
      </c>
      <c r="Q660" s="1">
        <f>(表1[[#This Row],[PB208_PB204]]-表1[[#This Row],[8NRHL]])*100</f>
        <v>-10.285300000000319</v>
      </c>
    </row>
    <row r="661" spans="1:17" x14ac:dyDescent="0.4">
      <c r="A661" s="1">
        <v>3</v>
      </c>
      <c r="B661" s="1" t="s">
        <v>851</v>
      </c>
      <c r="C661" s="1" t="s">
        <v>1044</v>
      </c>
      <c r="D661" s="1">
        <v>-38.700000000000003</v>
      </c>
      <c r="E661" s="1">
        <v>77.5</v>
      </c>
      <c r="F661" s="1">
        <v>0.01</v>
      </c>
      <c r="G661" s="1">
        <v>0.70362999999999998</v>
      </c>
      <c r="H661" s="1">
        <f>(表1[[#This Row],[SR87_SR86]]-0.7)*10000</f>
        <v>36.300000000000225</v>
      </c>
      <c r="I661" s="1">
        <v>0.51292499999999996</v>
      </c>
      <c r="J661" s="1">
        <f>(表1[[#This Row],[ND143_ND144]]-0.51)*10000</f>
        <v>29.249999999999552</v>
      </c>
      <c r="K661" s="1">
        <v>18.696000000000002</v>
      </c>
      <c r="L661" s="1">
        <f>表1[[#This Row],[PB206_PB204]]*0.1084+13.491</f>
        <v>15.5176464</v>
      </c>
      <c r="M661" s="1">
        <f>表1[[#This Row],[PB206_PB204]]*1.209+15.627</f>
        <v>38.230464000000005</v>
      </c>
      <c r="N661" s="1">
        <v>15.58</v>
      </c>
      <c r="O661" s="1">
        <v>38.802</v>
      </c>
      <c r="P661" s="1">
        <f>(表1[[#This Row],[PB207_PB204]]-表1[[#This Row],[7NRHL]])*100</f>
        <v>6.2353599999999787</v>
      </c>
      <c r="Q661" s="1">
        <f>(表1[[#This Row],[PB208_PB204]]-表1[[#This Row],[8NRHL]])*100</f>
        <v>57.153599999999471</v>
      </c>
    </row>
    <row r="662" spans="1:17" x14ac:dyDescent="0.4">
      <c r="A662" s="1">
        <v>3</v>
      </c>
      <c r="B662" s="1" t="s">
        <v>851</v>
      </c>
      <c r="C662" s="1" t="s">
        <v>1056</v>
      </c>
      <c r="D662" s="1">
        <v>-50.146999999999998</v>
      </c>
      <c r="E662" s="1">
        <v>128.01499999999999</v>
      </c>
      <c r="F662" s="1">
        <v>1E-3</v>
      </c>
      <c r="G662" s="1">
        <v>0.70257999999999998</v>
      </c>
      <c r="H662" s="1">
        <f>(表1[[#This Row],[SR87_SR86]]-0.7)*10000</f>
        <v>25.800000000000267</v>
      </c>
      <c r="I662" s="1">
        <v>0.51307599999999998</v>
      </c>
      <c r="J662" s="1">
        <f>(表1[[#This Row],[ND143_ND144]]-0.51)*10000</f>
        <v>30.759999999999678</v>
      </c>
      <c r="K662" s="1">
        <v>18.655999999999999</v>
      </c>
      <c r="L662" s="1">
        <f>表1[[#This Row],[PB206_PB204]]*0.1084+13.491</f>
        <v>15.5133104</v>
      </c>
      <c r="M662" s="1">
        <f>表1[[#This Row],[PB206_PB204]]*1.209+15.627</f>
        <v>38.182104000000002</v>
      </c>
      <c r="N662" s="1">
        <v>15.484999999999999</v>
      </c>
      <c r="O662" s="1">
        <v>38.136000000000003</v>
      </c>
      <c r="P662" s="1">
        <f>(表1[[#This Row],[PB207_PB204]]-表1[[#This Row],[7NRHL]])*100</f>
        <v>-2.8310400000000513</v>
      </c>
      <c r="Q662" s="1">
        <f>(表1[[#This Row],[PB208_PB204]]-表1[[#This Row],[8NRHL]])*100</f>
        <v>-4.6103999999999701</v>
      </c>
    </row>
    <row r="663" spans="1:17" x14ac:dyDescent="0.4">
      <c r="A663" s="1">
        <v>3</v>
      </c>
      <c r="B663" s="1" t="s">
        <v>851</v>
      </c>
      <c r="C663" s="1" t="s">
        <v>1059</v>
      </c>
      <c r="D663" s="1">
        <v>-38.72</v>
      </c>
      <c r="E663" s="1">
        <v>77.55</v>
      </c>
      <c r="F663" s="1">
        <v>0.01</v>
      </c>
      <c r="G663" s="1">
        <v>0.7036</v>
      </c>
      <c r="H663" s="1">
        <f>(表1[[#This Row],[SR87_SR86]]-0.7)*10000</f>
        <v>36.000000000000476</v>
      </c>
      <c r="I663" s="1">
        <v>0.51288999999999996</v>
      </c>
      <c r="J663" s="1">
        <f>(表1[[#This Row],[ND143_ND144]]-0.51)*10000</f>
        <v>28.89999999999948</v>
      </c>
      <c r="K663" s="1">
        <v>18.651</v>
      </c>
      <c r="L663" s="1">
        <f>表1[[#This Row],[PB206_PB204]]*0.1084+13.491</f>
        <v>15.512768399999999</v>
      </c>
      <c r="M663" s="1">
        <f>表1[[#This Row],[PB206_PB204]]*1.209+15.627</f>
        <v>38.176059000000002</v>
      </c>
      <c r="N663" s="1">
        <v>15.558</v>
      </c>
      <c r="O663" s="1">
        <v>38.841999999999999</v>
      </c>
      <c r="P663" s="1">
        <f>(表1[[#This Row],[PB207_PB204]]-表1[[#This Row],[7NRHL]])*100</f>
        <v>4.5231600000001038</v>
      </c>
      <c r="Q663" s="1">
        <f>(表1[[#This Row],[PB208_PB204]]-表1[[#This Row],[8NRHL]])*100</f>
        <v>66.594099999999656</v>
      </c>
    </row>
    <row r="664" spans="1:17" x14ac:dyDescent="0.4">
      <c r="A664" s="1">
        <v>3</v>
      </c>
      <c r="B664" s="1" t="s">
        <v>851</v>
      </c>
      <c r="C664" s="1" t="s">
        <v>1060</v>
      </c>
      <c r="D664" s="1">
        <v>-48.762999999999998</v>
      </c>
      <c r="E664" s="1">
        <v>127.36</v>
      </c>
      <c r="F664" s="1">
        <v>1E-3</v>
      </c>
      <c r="G664" s="1">
        <v>0.70247999999999999</v>
      </c>
      <c r="H664" s="1">
        <f>(表1[[#This Row],[SR87_SR86]]-0.7)*10000</f>
        <v>24.800000000000377</v>
      </c>
      <c r="I664" s="1">
        <v>0.51309199999999999</v>
      </c>
      <c r="J664" s="1">
        <f>(表1[[#This Row],[ND143_ND144]]-0.51)*10000</f>
        <v>30.919999999999838</v>
      </c>
      <c r="K664" s="1">
        <v>18.649000000000001</v>
      </c>
      <c r="L664" s="1">
        <f>表1[[#This Row],[PB206_PB204]]*0.1084+13.491</f>
        <v>15.5125516</v>
      </c>
      <c r="M664" s="1">
        <f>表1[[#This Row],[PB206_PB204]]*1.209+15.627</f>
        <v>38.173641000000003</v>
      </c>
      <c r="N664" s="1">
        <v>15.491</v>
      </c>
      <c r="O664" s="1">
        <v>38.154000000000003</v>
      </c>
      <c r="P664" s="1">
        <f>(表1[[#This Row],[PB207_PB204]]-表1[[#This Row],[7NRHL]])*100</f>
        <v>-2.1551600000000448</v>
      </c>
      <c r="Q664" s="1">
        <f>(表1[[#This Row],[PB208_PB204]]-表1[[#This Row],[8NRHL]])*100</f>
        <v>-1.964100000000002</v>
      </c>
    </row>
    <row r="665" spans="1:17" x14ac:dyDescent="0.4">
      <c r="A665" s="1">
        <v>3</v>
      </c>
      <c r="B665" s="1" t="s">
        <v>851</v>
      </c>
      <c r="C665" s="1" t="s">
        <v>1066</v>
      </c>
      <c r="D665" s="1">
        <v>-49.226999999999997</v>
      </c>
      <c r="E665" s="1">
        <v>127.657</v>
      </c>
      <c r="F665" s="1">
        <v>1E-3</v>
      </c>
      <c r="G665" s="1">
        <v>0.70260199999999995</v>
      </c>
      <c r="H665" s="1">
        <f>(表1[[#This Row],[SR87_SR86]]-0.7)*10000</f>
        <v>26.019999999999932</v>
      </c>
      <c r="I665" s="1">
        <v>0.51304799999999995</v>
      </c>
      <c r="J665" s="1">
        <f>(表1[[#This Row],[ND143_ND144]]-0.51)*10000</f>
        <v>30.479999999999396</v>
      </c>
      <c r="K665" s="1">
        <v>18.632999999999999</v>
      </c>
      <c r="L665" s="1">
        <f>表1[[#This Row],[PB206_PB204]]*0.1084+13.491</f>
        <v>15.5108172</v>
      </c>
      <c r="M665" s="1">
        <f>表1[[#This Row],[PB206_PB204]]*1.209+15.627</f>
        <v>38.154297</v>
      </c>
      <c r="N665" s="1">
        <v>15.496</v>
      </c>
      <c r="O665" s="1">
        <v>38.22</v>
      </c>
      <c r="P665" s="1">
        <f>(表1[[#This Row],[PB207_PB204]]-表1[[#This Row],[7NRHL]])*100</f>
        <v>-1.4817199999999531</v>
      </c>
      <c r="Q665" s="1">
        <f>(表1[[#This Row],[PB208_PB204]]-表1[[#This Row],[8NRHL]])*100</f>
        <v>6.5702999999999179</v>
      </c>
    </row>
    <row r="666" spans="1:17" x14ac:dyDescent="0.4">
      <c r="A666" s="1">
        <v>3</v>
      </c>
      <c r="B666" s="1" t="s">
        <v>851</v>
      </c>
      <c r="C666" s="1" t="s">
        <v>1068</v>
      </c>
      <c r="D666" s="1">
        <v>-50.222000000000001</v>
      </c>
      <c r="E666" s="1">
        <v>127.417</v>
      </c>
      <c r="F666" s="1">
        <v>1E-3</v>
      </c>
      <c r="G666" s="1">
        <v>0.70254000000000005</v>
      </c>
      <c r="H666" s="1">
        <f>(表1[[#This Row],[SR87_SR86]]-0.7)*10000</f>
        <v>25.400000000000979</v>
      </c>
      <c r="I666" s="1">
        <v>0.51305400000000001</v>
      </c>
      <c r="J666" s="1">
        <f>(表1[[#This Row],[ND143_ND144]]-0.51)*10000</f>
        <v>30.540000000000013</v>
      </c>
      <c r="K666" s="1">
        <v>18.63</v>
      </c>
      <c r="L666" s="1">
        <f>表1[[#This Row],[PB206_PB204]]*0.1084+13.491</f>
        <v>15.510491999999999</v>
      </c>
      <c r="M666" s="1">
        <f>表1[[#This Row],[PB206_PB204]]*1.209+15.627</f>
        <v>38.150669999999998</v>
      </c>
      <c r="N666" s="1">
        <v>15.475</v>
      </c>
      <c r="O666" s="1">
        <v>38.098999999999997</v>
      </c>
      <c r="P666" s="1">
        <f>(表1[[#This Row],[PB207_PB204]]-表1[[#This Row],[7NRHL]])*100</f>
        <v>-3.5491999999999635</v>
      </c>
      <c r="Q666" s="1">
        <f>(表1[[#This Row],[PB208_PB204]]-表1[[#This Row],[8NRHL]])*100</f>
        <v>-5.1670000000001437</v>
      </c>
    </row>
    <row r="667" spans="1:17" x14ac:dyDescent="0.4">
      <c r="A667" s="1">
        <v>3</v>
      </c>
      <c r="B667" s="1" t="s">
        <v>851</v>
      </c>
      <c r="C667" s="1" t="s">
        <v>1073</v>
      </c>
      <c r="D667" s="1">
        <v>-50.3</v>
      </c>
      <c r="E667" s="1">
        <v>130.417</v>
      </c>
      <c r="F667" s="1">
        <v>1E-3</v>
      </c>
      <c r="G667" s="1">
        <v>0.70259000000000005</v>
      </c>
      <c r="H667" s="1">
        <f>(表1[[#This Row],[SR87_SR86]]-0.7)*10000</f>
        <v>25.900000000000922</v>
      </c>
      <c r="I667" s="1">
        <v>0.51310199999999995</v>
      </c>
      <c r="J667" s="1">
        <f>(表1[[#This Row],[ND143_ND144]]-0.51)*10000</f>
        <v>31.019999999999381</v>
      </c>
      <c r="K667" s="1">
        <v>18.617000000000001</v>
      </c>
      <c r="L667" s="1">
        <f>表1[[#This Row],[PB206_PB204]]*0.1084+13.491</f>
        <v>15.5090828</v>
      </c>
      <c r="M667" s="1">
        <f>表1[[#This Row],[PB206_PB204]]*1.209+15.627</f>
        <v>38.134953000000003</v>
      </c>
      <c r="N667" s="1">
        <v>15.48</v>
      </c>
      <c r="O667" s="1">
        <v>38.094999999999999</v>
      </c>
      <c r="P667" s="1">
        <f>(表1[[#This Row],[PB207_PB204]]-表1[[#This Row],[7NRHL]])*100</f>
        <v>-2.9082799999999409</v>
      </c>
      <c r="Q667" s="1">
        <f>(表1[[#This Row],[PB208_PB204]]-表1[[#This Row],[8NRHL]])*100</f>
        <v>-3.9953000000004124</v>
      </c>
    </row>
    <row r="668" spans="1:17" x14ac:dyDescent="0.4">
      <c r="A668" s="1">
        <v>3</v>
      </c>
      <c r="B668" s="1" t="s">
        <v>851</v>
      </c>
      <c r="C668" s="1" t="s">
        <v>1078</v>
      </c>
      <c r="D668" s="1">
        <v>-49.521999999999998</v>
      </c>
      <c r="E668" s="1">
        <v>127.593</v>
      </c>
      <c r="F668" s="1">
        <v>1E-3</v>
      </c>
      <c r="G668" s="1">
        <v>0.70259000000000005</v>
      </c>
      <c r="H668" s="1">
        <f>(表1[[#This Row],[SR87_SR86]]-0.7)*10000</f>
        <v>25.900000000000922</v>
      </c>
      <c r="I668" s="1">
        <v>0.51306700000000005</v>
      </c>
      <c r="J668" s="1">
        <f>(表1[[#This Row],[ND143_ND144]]-0.51)*10000</f>
        <v>30.670000000000421</v>
      </c>
      <c r="K668" s="1">
        <v>18.609000000000002</v>
      </c>
      <c r="L668" s="1">
        <f>表1[[#This Row],[PB206_PB204]]*0.1084+13.491</f>
        <v>15.5082156</v>
      </c>
      <c r="M668" s="1">
        <f>表1[[#This Row],[PB206_PB204]]*1.209+15.627</f>
        <v>38.125281000000001</v>
      </c>
      <c r="N668" s="1">
        <v>15.49</v>
      </c>
      <c r="O668" s="1">
        <v>38.18</v>
      </c>
      <c r="P668" s="1">
        <f>(表1[[#This Row],[PB207_PB204]]-表1[[#This Row],[7NRHL]])*100</f>
        <v>-1.8215599999999554</v>
      </c>
      <c r="Q668" s="1">
        <f>(表1[[#This Row],[PB208_PB204]]-表1[[#This Row],[8NRHL]])*100</f>
        <v>5.471899999999863</v>
      </c>
    </row>
    <row r="669" spans="1:17" x14ac:dyDescent="0.4">
      <c r="A669" s="1">
        <v>3</v>
      </c>
      <c r="B669" s="1" t="s">
        <v>851</v>
      </c>
      <c r="C669" s="1" t="s">
        <v>1093</v>
      </c>
      <c r="D669" s="1">
        <v>-48.738</v>
      </c>
      <c r="E669" s="1">
        <v>127.08</v>
      </c>
      <c r="F669" s="1">
        <v>1E-3</v>
      </c>
      <c r="G669" s="1">
        <v>0.70255000000000001</v>
      </c>
      <c r="H669" s="1">
        <f>(表1[[#This Row],[SR87_SR86]]-0.7)*10000</f>
        <v>25.500000000000522</v>
      </c>
      <c r="I669" s="1">
        <v>0.51311799999999996</v>
      </c>
      <c r="J669" s="1">
        <f>(表1[[#This Row],[ND143_ND144]]-0.51)*10000</f>
        <v>31.179999999999541</v>
      </c>
      <c r="K669" s="1">
        <v>18.571999999999999</v>
      </c>
      <c r="L669" s="1">
        <f>表1[[#This Row],[PB206_PB204]]*0.1084+13.491</f>
        <v>15.5042048</v>
      </c>
      <c r="M669" s="1">
        <f>表1[[#This Row],[PB206_PB204]]*1.209+15.627</f>
        <v>38.080548</v>
      </c>
      <c r="N669" s="1">
        <v>15.481999999999999</v>
      </c>
      <c r="O669" s="1">
        <v>38.097000000000001</v>
      </c>
      <c r="P669" s="1">
        <f>(表1[[#This Row],[PB207_PB204]]-表1[[#This Row],[7NRHL]])*100</f>
        <v>-2.2204800000000802</v>
      </c>
      <c r="Q669" s="1">
        <f>(表1[[#This Row],[PB208_PB204]]-表1[[#This Row],[8NRHL]])*100</f>
        <v>1.6452000000001021</v>
      </c>
    </row>
    <row r="670" spans="1:17" x14ac:dyDescent="0.4">
      <c r="A670" s="1">
        <v>3</v>
      </c>
      <c r="B670" s="1" t="s">
        <v>851</v>
      </c>
      <c r="C670" s="1" t="s">
        <v>1104</v>
      </c>
      <c r="D670" s="1">
        <v>-59.986600000000003</v>
      </c>
      <c r="E670" s="1">
        <v>152.86500000000001</v>
      </c>
      <c r="F670" s="1">
        <v>1.0000000000000001E-5</v>
      </c>
      <c r="G670" s="1">
        <v>0.70252800000000004</v>
      </c>
      <c r="H670" s="1">
        <f>(表1[[#This Row],[SR87_SR86]]-0.7)*10000</f>
        <v>25.280000000000857</v>
      </c>
      <c r="I670" s="1">
        <v>0.51313299999999995</v>
      </c>
      <c r="J670" s="1">
        <f>(表1[[#This Row],[ND143_ND144]]-0.51)*10000</f>
        <v>31.329999999999416</v>
      </c>
      <c r="K670" s="1">
        <v>18.5549</v>
      </c>
      <c r="L670" s="1">
        <f>表1[[#This Row],[PB206_PB204]]*0.1084+13.491</f>
        <v>15.50235116</v>
      </c>
      <c r="M670" s="1">
        <f>表1[[#This Row],[PB206_PB204]]*1.209+15.627</f>
        <v>38.059874100000002</v>
      </c>
      <c r="N670" s="1">
        <v>15.634399999999999</v>
      </c>
      <c r="O670" s="1">
        <v>38.384099999999997</v>
      </c>
      <c r="P670" s="1">
        <f>(表1[[#This Row],[PB207_PB204]]-表1[[#This Row],[7NRHL]])*100</f>
        <v>13.20488399999995</v>
      </c>
      <c r="Q670" s="1">
        <f>(表1[[#This Row],[PB208_PB204]]-表1[[#This Row],[8NRHL]])*100</f>
        <v>32.422589999999474</v>
      </c>
    </row>
    <row r="671" spans="1:17" x14ac:dyDescent="0.4">
      <c r="A671" s="1">
        <v>3</v>
      </c>
      <c r="B671" s="1" t="s">
        <v>851</v>
      </c>
      <c r="C671" s="1" t="s">
        <v>1106</v>
      </c>
      <c r="D671" s="1">
        <v>-37.716000000000001</v>
      </c>
      <c r="E671" s="1">
        <v>77.831999999999994</v>
      </c>
      <c r="F671" s="1">
        <v>1E-3</v>
      </c>
      <c r="G671" s="1">
        <v>0.70455999999999996</v>
      </c>
      <c r="H671" s="1">
        <f>(表1[[#This Row],[SR87_SR86]]-0.7)*10000</f>
        <v>45.600000000000087</v>
      </c>
      <c r="I671" s="1">
        <v>0.51278999999999997</v>
      </c>
      <c r="J671" s="1">
        <f>(表1[[#This Row],[ND143_ND144]]-0.51)*10000</f>
        <v>27.899999999999594</v>
      </c>
      <c r="K671" s="1">
        <v>18.553999999999998</v>
      </c>
      <c r="L671" s="1">
        <f>表1[[#This Row],[PB206_PB204]]*0.1084+13.491</f>
        <v>15.5022536</v>
      </c>
      <c r="M671" s="1">
        <f>表1[[#This Row],[PB206_PB204]]*1.209+15.627</f>
        <v>38.058785999999998</v>
      </c>
      <c r="N671" s="1">
        <v>15.586</v>
      </c>
      <c r="O671" s="1">
        <v>39.036000000000001</v>
      </c>
      <c r="P671" s="1">
        <f>(表1[[#This Row],[PB207_PB204]]-表1[[#This Row],[7NRHL]])*100</f>
        <v>8.3746400000000776</v>
      </c>
      <c r="Q671" s="1">
        <f>(表1[[#This Row],[PB208_PB204]]-表1[[#This Row],[8NRHL]])*100</f>
        <v>97.721400000000358</v>
      </c>
    </row>
    <row r="672" spans="1:17" x14ac:dyDescent="0.4">
      <c r="A672" s="1">
        <v>3</v>
      </c>
      <c r="B672" s="1" t="s">
        <v>851</v>
      </c>
      <c r="C672" s="1" t="s">
        <v>1110</v>
      </c>
      <c r="D672" s="1">
        <v>-60.153799999999997</v>
      </c>
      <c r="E672" s="1">
        <v>152.167</v>
      </c>
      <c r="F672" s="1">
        <v>1.0000000000000001E-5</v>
      </c>
      <c r="G672" s="1">
        <v>0.70267400000000002</v>
      </c>
      <c r="H672" s="1">
        <f>(表1[[#This Row],[SR87_SR86]]-0.7)*10000</f>
        <v>26.740000000000652</v>
      </c>
      <c r="I672" s="1">
        <v>0.51312000000000002</v>
      </c>
      <c r="J672" s="1">
        <f>(表1[[#This Row],[ND143_ND144]]-0.51)*10000</f>
        <v>31.200000000000117</v>
      </c>
      <c r="K672" s="1">
        <v>18.539000000000001</v>
      </c>
      <c r="L672" s="1">
        <f>表1[[#This Row],[PB206_PB204]]*0.1084+13.491</f>
        <v>15.5006276</v>
      </c>
      <c r="M672" s="1">
        <f>表1[[#This Row],[PB206_PB204]]*1.209+15.627</f>
        <v>38.040651000000004</v>
      </c>
      <c r="N672" s="1">
        <v>15.509499999999999</v>
      </c>
      <c r="O672" s="1">
        <v>38.196399999999997</v>
      </c>
      <c r="P672" s="1">
        <f>(表1[[#This Row],[PB207_PB204]]-表1[[#This Row],[7NRHL]])*100</f>
        <v>0.88723999999995584</v>
      </c>
      <c r="Q672" s="1">
        <f>(表1[[#This Row],[PB208_PB204]]-表1[[#This Row],[8NRHL]])*100</f>
        <v>15.574899999999303</v>
      </c>
    </row>
    <row r="673" spans="1:17" x14ac:dyDescent="0.4">
      <c r="A673" s="1">
        <v>3</v>
      </c>
      <c r="B673" s="1" t="s">
        <v>851</v>
      </c>
      <c r="C673" s="1" t="s">
        <v>1127</v>
      </c>
      <c r="D673" s="1">
        <v>-46.09</v>
      </c>
      <c r="E673" s="1">
        <v>95.93</v>
      </c>
      <c r="F673" s="1">
        <v>0.01</v>
      </c>
      <c r="G673" s="1">
        <v>0.70308999999999999</v>
      </c>
      <c r="H673" s="1">
        <f>(表1[[#This Row],[SR87_SR86]]-0.7)*10000</f>
        <v>30.900000000000372</v>
      </c>
      <c r="I673" s="1">
        <v>0.51296299999999995</v>
      </c>
      <c r="J673" s="1">
        <f>(表1[[#This Row],[ND143_ND144]]-0.51)*10000</f>
        <v>29.629999999999377</v>
      </c>
      <c r="K673" s="1">
        <v>18.494</v>
      </c>
      <c r="L673" s="1">
        <f>表1[[#This Row],[PB206_PB204]]*0.1084+13.491</f>
        <v>15.4957496</v>
      </c>
      <c r="M673" s="1">
        <f>表1[[#This Row],[PB206_PB204]]*1.209+15.627</f>
        <v>37.986246000000001</v>
      </c>
      <c r="N673" s="1">
        <v>15.519</v>
      </c>
      <c r="O673" s="1">
        <v>38.25</v>
      </c>
      <c r="P673" s="1">
        <f>(表1[[#This Row],[PB207_PB204]]-表1[[#This Row],[7NRHL]])*100</f>
        <v>2.3250400000000226</v>
      </c>
      <c r="Q673" s="1">
        <f>(表1[[#This Row],[PB208_PB204]]-表1[[#This Row],[8NRHL]])*100</f>
        <v>26.375399999999871</v>
      </c>
    </row>
    <row r="674" spans="1:17" x14ac:dyDescent="0.4">
      <c r="A674" s="1">
        <v>3</v>
      </c>
      <c r="B674" s="1" t="s">
        <v>851</v>
      </c>
      <c r="C674" s="1" t="s">
        <v>1143</v>
      </c>
      <c r="D674" s="1">
        <v>-59.9636</v>
      </c>
      <c r="E674" s="1">
        <v>153.04900000000001</v>
      </c>
      <c r="F674" s="1">
        <v>1.0000000000000001E-5</v>
      </c>
      <c r="G674" s="1">
        <v>0.70266200000000001</v>
      </c>
      <c r="H674" s="1">
        <f>(表1[[#This Row],[SR87_SR86]]-0.7)*10000</f>
        <v>26.62000000000053</v>
      </c>
      <c r="I674" s="1">
        <v>0.51309899999999997</v>
      </c>
      <c r="J674" s="1">
        <f>(表1[[#This Row],[ND143_ND144]]-0.51)*10000</f>
        <v>30.989999999999629</v>
      </c>
      <c r="K674" s="1">
        <v>18.462700000000002</v>
      </c>
      <c r="L674" s="1">
        <f>表1[[#This Row],[PB206_PB204]]*0.1084+13.491</f>
        <v>15.49235668</v>
      </c>
      <c r="M674" s="1">
        <f>表1[[#This Row],[PB206_PB204]]*1.209+15.627</f>
        <v>37.948404300000007</v>
      </c>
      <c r="N674" s="1">
        <v>15.5176</v>
      </c>
      <c r="O674" s="1">
        <v>38.096400000000003</v>
      </c>
      <c r="P674" s="1">
        <f>(表1[[#This Row],[PB207_PB204]]-表1[[#This Row],[7NRHL]])*100</f>
        <v>2.5243319999999514</v>
      </c>
      <c r="Q674" s="1">
        <f>(表1[[#This Row],[PB208_PB204]]-表1[[#This Row],[8NRHL]])*100</f>
        <v>14.799569999999562</v>
      </c>
    </row>
    <row r="675" spans="1:17" x14ac:dyDescent="0.4">
      <c r="A675" s="1">
        <v>3</v>
      </c>
      <c r="B675" s="1" t="s">
        <v>851</v>
      </c>
      <c r="C675" s="1" t="s">
        <v>1157</v>
      </c>
      <c r="D675" s="1">
        <v>-34.96</v>
      </c>
      <c r="E675" s="1">
        <v>78.540000000000006</v>
      </c>
      <c r="F675" s="1">
        <v>0.01</v>
      </c>
      <c r="G675" s="1">
        <v>0.70321</v>
      </c>
      <c r="H675" s="1">
        <f>(表1[[#This Row],[SR87_SR86]]-0.7)*10000</f>
        <v>32.100000000000463</v>
      </c>
      <c r="I675" s="1">
        <v>0.51296299999999995</v>
      </c>
      <c r="J675" s="1">
        <f>(表1[[#This Row],[ND143_ND144]]-0.51)*10000</f>
        <v>29.629999999999377</v>
      </c>
      <c r="K675" s="1">
        <v>18.431000000000001</v>
      </c>
      <c r="L675" s="1">
        <f>表1[[#This Row],[PB206_PB204]]*0.1084+13.491</f>
        <v>15.4889204</v>
      </c>
      <c r="M675" s="1">
        <f>表1[[#This Row],[PB206_PB204]]*1.209+15.627</f>
        <v>37.910079000000003</v>
      </c>
      <c r="N675" s="1">
        <v>15.551</v>
      </c>
      <c r="O675" s="1">
        <v>38.396000000000001</v>
      </c>
      <c r="P675" s="1">
        <f>(表1[[#This Row],[PB207_PB204]]-表1[[#This Row],[7NRHL]])*100</f>
        <v>6.2079600000000568</v>
      </c>
      <c r="Q675" s="1">
        <f>(表1[[#This Row],[PB208_PB204]]-表1[[#This Row],[8NRHL]])*100</f>
        <v>48.59209999999976</v>
      </c>
    </row>
    <row r="676" spans="1:17" x14ac:dyDescent="0.4">
      <c r="A676" s="1">
        <v>3</v>
      </c>
      <c r="B676" s="1" t="s">
        <v>851</v>
      </c>
      <c r="C676" s="1" t="s">
        <v>1170</v>
      </c>
      <c r="D676" s="1">
        <v>-34.909999999999997</v>
      </c>
      <c r="E676" s="1">
        <v>78.67</v>
      </c>
      <c r="F676" s="1">
        <v>0.01</v>
      </c>
      <c r="G676" s="1">
        <v>0.70367000000000002</v>
      </c>
      <c r="H676" s="1">
        <f>(表1[[#This Row],[SR87_SR86]]-0.7)*10000</f>
        <v>36.700000000000621</v>
      </c>
      <c r="I676" s="1">
        <v>0.51289899999999999</v>
      </c>
      <c r="J676" s="1">
        <f>(表1[[#This Row],[ND143_ND144]]-0.51)*10000</f>
        <v>28.989999999999849</v>
      </c>
      <c r="K676" s="1">
        <v>18.411000000000001</v>
      </c>
      <c r="L676" s="1">
        <f>表1[[#This Row],[PB206_PB204]]*0.1084+13.491</f>
        <v>15.4867524</v>
      </c>
      <c r="M676" s="1">
        <f>表1[[#This Row],[PB206_PB204]]*1.209+15.627</f>
        <v>37.885899000000002</v>
      </c>
      <c r="N676" s="1">
        <v>15.568</v>
      </c>
      <c r="O676" s="1">
        <v>38.36</v>
      </c>
      <c r="P676" s="1">
        <f>(表1[[#This Row],[PB207_PB204]]-表1[[#This Row],[7NRHL]])*100</f>
        <v>8.1247599999999309</v>
      </c>
      <c r="Q676" s="1">
        <f>(表1[[#This Row],[PB208_PB204]]-表1[[#This Row],[8NRHL]])*100</f>
        <v>47.410099999999744</v>
      </c>
    </row>
    <row r="677" spans="1:17" x14ac:dyDescent="0.4">
      <c r="A677" s="1">
        <v>3</v>
      </c>
      <c r="B677" s="1" t="s">
        <v>851</v>
      </c>
      <c r="C677" s="1" t="s">
        <v>1180</v>
      </c>
      <c r="D677" s="1">
        <v>-48.765000000000001</v>
      </c>
      <c r="E677" s="1">
        <v>126.883</v>
      </c>
      <c r="F677" s="1">
        <v>1E-3</v>
      </c>
      <c r="G677" s="1">
        <v>0.70267999999999997</v>
      </c>
      <c r="H677" s="1">
        <f>(表1[[#This Row],[SR87_SR86]]-0.7)*10000</f>
        <v>26.800000000000157</v>
      </c>
      <c r="I677" s="1">
        <v>0.51305000000000001</v>
      </c>
      <c r="J677" s="1">
        <f>(表1[[#This Row],[ND143_ND144]]-0.51)*10000</f>
        <v>30.499999999999972</v>
      </c>
      <c r="K677" s="1">
        <v>18.398</v>
      </c>
      <c r="L677" s="1">
        <f>表1[[#This Row],[PB206_PB204]]*0.1084+13.491</f>
        <v>15.485343199999999</v>
      </c>
      <c r="M677" s="1">
        <f>表1[[#This Row],[PB206_PB204]]*1.209+15.627</f>
        <v>37.870182</v>
      </c>
      <c r="N677" s="1">
        <v>15.477</v>
      </c>
      <c r="O677" s="1">
        <v>38.005000000000003</v>
      </c>
      <c r="P677" s="1">
        <f>(表1[[#This Row],[PB207_PB204]]-表1[[#This Row],[7NRHL]])*100</f>
        <v>-0.83431999999987738</v>
      </c>
      <c r="Q677" s="1">
        <f>(表1[[#This Row],[PB208_PB204]]-表1[[#This Row],[8NRHL]])*100</f>
        <v>13.481800000000277</v>
      </c>
    </row>
    <row r="678" spans="1:17" x14ac:dyDescent="0.4">
      <c r="A678" s="1">
        <v>3</v>
      </c>
      <c r="B678" s="1" t="s">
        <v>851</v>
      </c>
      <c r="C678" s="1" t="s">
        <v>1185</v>
      </c>
      <c r="D678" s="1">
        <v>-34.383000000000003</v>
      </c>
      <c r="E678" s="1">
        <v>78.022999999999996</v>
      </c>
      <c r="F678" s="1">
        <v>1E-3</v>
      </c>
      <c r="G678" s="1">
        <v>0.70311000000000001</v>
      </c>
      <c r="H678" s="1">
        <f>(表1[[#This Row],[SR87_SR86]]-0.7)*10000</f>
        <v>31.10000000000057</v>
      </c>
      <c r="I678" s="1">
        <v>0.51298600000000005</v>
      </c>
      <c r="J678" s="1">
        <f>(表1[[#This Row],[ND143_ND144]]-0.51)*10000</f>
        <v>29.86000000000044</v>
      </c>
      <c r="K678" s="1">
        <v>18.388000000000002</v>
      </c>
      <c r="L678" s="1">
        <f>表1[[#This Row],[PB206_PB204]]*0.1084+13.491</f>
        <v>15.4842592</v>
      </c>
      <c r="M678" s="1">
        <f>表1[[#This Row],[PB206_PB204]]*1.209+15.627</f>
        <v>37.858092000000006</v>
      </c>
      <c r="N678" s="1">
        <v>15.507999999999999</v>
      </c>
      <c r="O678" s="1">
        <v>38.408999999999999</v>
      </c>
      <c r="P678" s="1">
        <f>(表1[[#This Row],[PB207_PB204]]-表1[[#This Row],[7NRHL]])*100</f>
        <v>2.3740799999998785</v>
      </c>
      <c r="Q678" s="1">
        <f>(表1[[#This Row],[PB208_PB204]]-表1[[#This Row],[8NRHL]])*100</f>
        <v>55.090799999999263</v>
      </c>
    </row>
    <row r="679" spans="1:17" x14ac:dyDescent="0.4">
      <c r="A679" s="1">
        <v>3</v>
      </c>
      <c r="B679" s="1" t="s">
        <v>851</v>
      </c>
      <c r="C679" s="1" t="s">
        <v>1191</v>
      </c>
      <c r="D679" s="1">
        <v>-48.428800000000003</v>
      </c>
      <c r="E679" s="1">
        <v>107.527</v>
      </c>
      <c r="F679" s="1">
        <v>1.0000000000000001E-5</v>
      </c>
      <c r="G679" s="1">
        <v>0.70301000000000002</v>
      </c>
      <c r="H679" s="1">
        <f>(表1[[#This Row],[SR87_SR86]]-0.7)*10000</f>
        <v>30.100000000000684</v>
      </c>
      <c r="I679" s="1">
        <v>0.51297300000000001</v>
      </c>
      <c r="J679" s="1">
        <f>(表1[[#This Row],[ND143_ND144]]-0.51)*10000</f>
        <v>29.730000000000032</v>
      </c>
      <c r="K679" s="1">
        <v>18.364999999999998</v>
      </c>
      <c r="L679" s="1">
        <f>表1[[#This Row],[PB206_PB204]]*0.1084+13.491</f>
        <v>15.481766</v>
      </c>
      <c r="M679" s="1">
        <f>表1[[#This Row],[PB206_PB204]]*1.209+15.627</f>
        <v>37.830285000000003</v>
      </c>
      <c r="N679" s="1">
        <v>15.503</v>
      </c>
      <c r="O679" s="1">
        <v>38.353000000000002</v>
      </c>
      <c r="P679" s="1">
        <f>(表1[[#This Row],[PB207_PB204]]-表1[[#This Row],[7NRHL]])*100</f>
        <v>2.1233999999999753</v>
      </c>
      <c r="Q679" s="1">
        <f>(表1[[#This Row],[PB208_PB204]]-表1[[#This Row],[8NRHL]])*100</f>
        <v>52.271499999999804</v>
      </c>
    </row>
    <row r="680" spans="1:17" x14ac:dyDescent="0.4">
      <c r="A680" s="1">
        <v>3</v>
      </c>
      <c r="B680" s="1" t="s">
        <v>851</v>
      </c>
      <c r="C680" s="1" t="s">
        <v>1203</v>
      </c>
      <c r="D680" s="1">
        <v>-49.116300000000003</v>
      </c>
      <c r="E680" s="1">
        <v>105.58799999999999</v>
      </c>
      <c r="F680" s="1">
        <v>1.0000000000000001E-5</v>
      </c>
      <c r="G680" s="1">
        <v>0.70350999999999997</v>
      </c>
      <c r="H680" s="1">
        <f>(表1[[#This Row],[SR87_SR86]]-0.7)*10000</f>
        <v>35.100000000000129</v>
      </c>
      <c r="I680" s="1">
        <v>0.51285700000000001</v>
      </c>
      <c r="J680" s="1">
        <f>(表1[[#This Row],[ND143_ND144]]-0.51)*10000</f>
        <v>28.569999999999986</v>
      </c>
      <c r="K680" s="1">
        <v>18.350999999999999</v>
      </c>
      <c r="L680" s="1">
        <f>表1[[#This Row],[PB206_PB204]]*0.1084+13.491</f>
        <v>15.480248399999999</v>
      </c>
      <c r="M680" s="1">
        <f>表1[[#This Row],[PB206_PB204]]*1.209+15.627</f>
        <v>37.813358999999998</v>
      </c>
      <c r="N680" s="1">
        <v>15.536</v>
      </c>
      <c r="O680" s="1">
        <v>38.268000000000001</v>
      </c>
      <c r="P680" s="1">
        <f>(表1[[#This Row],[PB207_PB204]]-表1[[#This Row],[7NRHL]])*100</f>
        <v>5.5751600000000678</v>
      </c>
      <c r="Q680" s="1">
        <f>(表1[[#This Row],[PB208_PB204]]-表1[[#This Row],[8NRHL]])*100</f>
        <v>45.464100000000229</v>
      </c>
    </row>
    <row r="681" spans="1:17" x14ac:dyDescent="0.4">
      <c r="A681" s="1">
        <v>3</v>
      </c>
      <c r="B681" s="1" t="s">
        <v>851</v>
      </c>
      <c r="C681" s="1" t="s">
        <v>1204</v>
      </c>
      <c r="D681" s="1">
        <v>-59.941600000000001</v>
      </c>
      <c r="E681" s="1">
        <v>153.15700000000001</v>
      </c>
      <c r="F681" s="1">
        <v>1.0000000000000001E-5</v>
      </c>
      <c r="G681" s="1">
        <v>0.70255400000000001</v>
      </c>
      <c r="H681" s="1">
        <f>(表1[[#This Row],[SR87_SR86]]-0.7)*10000</f>
        <v>25.54000000000056</v>
      </c>
      <c r="I681" s="1">
        <v>0.513154</v>
      </c>
      <c r="J681" s="1">
        <f>(表1[[#This Row],[ND143_ND144]]-0.51)*10000</f>
        <v>31.5399999999999</v>
      </c>
      <c r="K681" s="1">
        <v>18.347999999999999</v>
      </c>
      <c r="L681" s="1">
        <f>表1[[#This Row],[PB206_PB204]]*0.1084+13.491</f>
        <v>15.4799232</v>
      </c>
      <c r="M681" s="1">
        <f>表1[[#This Row],[PB206_PB204]]*1.209+15.627</f>
        <v>37.809732000000004</v>
      </c>
      <c r="N681" s="1">
        <v>15.48</v>
      </c>
      <c r="O681" s="1">
        <v>37.951500000000003</v>
      </c>
      <c r="P681" s="1">
        <f>(表1[[#This Row],[PB207_PB204]]-表1[[#This Row],[7NRHL]])*100</f>
        <v>7.6800000000432078E-3</v>
      </c>
      <c r="Q681" s="1">
        <f>(表1[[#This Row],[PB208_PB204]]-表1[[#This Row],[8NRHL]])*100</f>
        <v>14.176799999999901</v>
      </c>
    </row>
    <row r="682" spans="1:17" x14ac:dyDescent="0.4">
      <c r="A682" s="1">
        <v>3</v>
      </c>
      <c r="B682" s="1" t="s">
        <v>851</v>
      </c>
      <c r="C682" s="1" t="s">
        <v>1218</v>
      </c>
      <c r="D682" s="1">
        <v>-34.909999999999997</v>
      </c>
      <c r="E682" s="1">
        <v>78.67</v>
      </c>
      <c r="F682" s="1">
        <v>0.01</v>
      </c>
      <c r="G682" s="1">
        <v>0.70311999999999997</v>
      </c>
      <c r="H682" s="1">
        <f>(表1[[#This Row],[SR87_SR86]]-0.7)*10000</f>
        <v>31.200000000000117</v>
      </c>
      <c r="I682" s="1">
        <v>0.51299099999999997</v>
      </c>
      <c r="J682" s="1">
        <f>(表1[[#This Row],[ND143_ND144]]-0.51)*10000</f>
        <v>29.909999999999659</v>
      </c>
      <c r="K682" s="1">
        <v>18.331</v>
      </c>
      <c r="L682" s="1">
        <f>表1[[#This Row],[PB206_PB204]]*0.1084+13.491</f>
        <v>15.4780804</v>
      </c>
      <c r="M682" s="1">
        <f>表1[[#This Row],[PB206_PB204]]*1.209+15.627</f>
        <v>37.789179000000004</v>
      </c>
      <c r="N682" s="1">
        <v>15.53</v>
      </c>
      <c r="O682" s="1">
        <v>38.215000000000003</v>
      </c>
      <c r="P682" s="1">
        <f>(表1[[#This Row],[PB207_PB204]]-表1[[#This Row],[7NRHL]])*100</f>
        <v>5.1919599999999733</v>
      </c>
      <c r="Q682" s="1">
        <f>(表1[[#This Row],[PB208_PB204]]-表1[[#This Row],[8NRHL]])*100</f>
        <v>42.582099999999912</v>
      </c>
    </row>
    <row r="683" spans="1:17" x14ac:dyDescent="0.4">
      <c r="A683" s="1">
        <v>3</v>
      </c>
      <c r="B683" s="1" t="s">
        <v>851</v>
      </c>
      <c r="C683" s="1" t="s">
        <v>1227</v>
      </c>
      <c r="D683" s="1">
        <v>-48.213299999999997</v>
      </c>
      <c r="E683" s="1">
        <v>104.66200000000001</v>
      </c>
      <c r="F683" s="1">
        <v>1.0000000000000001E-5</v>
      </c>
      <c r="G683" s="1">
        <v>0.70311999999999997</v>
      </c>
      <c r="H683" s="1">
        <f>(表1[[#This Row],[SR87_SR86]]-0.7)*10000</f>
        <v>31.200000000000117</v>
      </c>
      <c r="I683" s="1">
        <v>0.512934</v>
      </c>
      <c r="J683" s="1">
        <f>(表1[[#This Row],[ND143_ND144]]-0.51)*10000</f>
        <v>29.339999999999922</v>
      </c>
      <c r="K683" s="1">
        <v>18.321999999999999</v>
      </c>
      <c r="L683" s="1">
        <f>表1[[#This Row],[PB206_PB204]]*0.1084+13.491</f>
        <v>15.477104799999999</v>
      </c>
      <c r="M683" s="1">
        <f>表1[[#This Row],[PB206_PB204]]*1.209+15.627</f>
        <v>37.778297999999999</v>
      </c>
      <c r="N683" s="1">
        <v>15.506</v>
      </c>
      <c r="O683" s="1">
        <v>38.216999999999999</v>
      </c>
      <c r="P683" s="1">
        <f>(表1[[#This Row],[PB207_PB204]]-表1[[#This Row],[7NRHL]])*100</f>
        <v>2.8895200000000898</v>
      </c>
      <c r="Q683" s="1">
        <f>(表1[[#This Row],[PB208_PB204]]-表1[[#This Row],[8NRHL]])*100</f>
        <v>43.870199999999926</v>
      </c>
    </row>
    <row r="684" spans="1:17" x14ac:dyDescent="0.4">
      <c r="A684" s="1">
        <v>3</v>
      </c>
      <c r="B684" s="1" t="s">
        <v>851</v>
      </c>
      <c r="C684" s="1" t="s">
        <v>1229</v>
      </c>
      <c r="D684" s="1">
        <v>-38.72</v>
      </c>
      <c r="E684" s="1">
        <v>77.55</v>
      </c>
      <c r="F684" s="1">
        <v>0.01</v>
      </c>
      <c r="G684" s="1">
        <v>0.70406999999999997</v>
      </c>
      <c r="H684" s="1">
        <f>(表1[[#This Row],[SR87_SR86]]-0.7)*10000</f>
        <v>40.70000000000018</v>
      </c>
      <c r="I684" s="1">
        <v>0.51293</v>
      </c>
      <c r="J684" s="1">
        <f>(表1[[#This Row],[ND143_ND144]]-0.51)*10000</f>
        <v>29.299999999999883</v>
      </c>
      <c r="K684" s="1">
        <v>18.32</v>
      </c>
      <c r="L684" s="1">
        <f>表1[[#This Row],[PB206_PB204]]*0.1084+13.491</f>
        <v>15.476887999999999</v>
      </c>
      <c r="M684" s="1">
        <f>表1[[#This Row],[PB206_PB204]]*1.209+15.627</f>
        <v>37.775880000000001</v>
      </c>
      <c r="N684" s="1">
        <v>15.58</v>
      </c>
      <c r="O684" s="1">
        <v>38.44</v>
      </c>
      <c r="P684" s="1">
        <f>(表1[[#This Row],[PB207_PB204]]-表1[[#This Row],[7NRHL]])*100</f>
        <v>10.31120000000012</v>
      </c>
      <c r="Q684" s="1">
        <f>(表1[[#This Row],[PB208_PB204]]-表1[[#This Row],[8NRHL]])*100</f>
        <v>66.411999999999694</v>
      </c>
    </row>
    <row r="685" spans="1:17" x14ac:dyDescent="0.4">
      <c r="A685" s="1">
        <v>3</v>
      </c>
      <c r="B685" s="1" t="s">
        <v>851</v>
      </c>
      <c r="C685" s="1" t="s">
        <v>1242</v>
      </c>
      <c r="D685" s="1">
        <v>-48.349699999999999</v>
      </c>
      <c r="E685" s="1">
        <v>107.145</v>
      </c>
      <c r="F685" s="1">
        <v>1.0000000000000001E-5</v>
      </c>
      <c r="G685" s="1">
        <v>0.70289000000000001</v>
      </c>
      <c r="H685" s="1">
        <f>(表1[[#This Row],[SR87_SR86]]-0.7)*10000</f>
        <v>28.900000000000592</v>
      </c>
      <c r="I685" s="1">
        <v>0.51301099999999999</v>
      </c>
      <c r="J685" s="1">
        <f>(表1[[#This Row],[ND143_ND144]]-0.51)*10000</f>
        <v>30.109999999999857</v>
      </c>
      <c r="K685" s="1">
        <v>18.283999999999999</v>
      </c>
      <c r="L685" s="1">
        <f>表1[[#This Row],[PB206_PB204]]*0.1084+13.491</f>
        <v>15.472985599999999</v>
      </c>
      <c r="M685" s="1">
        <f>表1[[#This Row],[PB206_PB204]]*1.209+15.627</f>
        <v>37.732356000000003</v>
      </c>
      <c r="N685" s="1">
        <v>15.507999999999999</v>
      </c>
      <c r="O685" s="1">
        <v>38.249000000000002</v>
      </c>
      <c r="P685" s="1">
        <f>(表1[[#This Row],[PB207_PB204]]-表1[[#This Row],[7NRHL]])*100</f>
        <v>3.5014399999999668</v>
      </c>
      <c r="Q685" s="1">
        <f>(表1[[#This Row],[PB208_PB204]]-表1[[#This Row],[8NRHL]])*100</f>
        <v>51.664399999999944</v>
      </c>
    </row>
    <row r="686" spans="1:17" x14ac:dyDescent="0.4">
      <c r="A686" s="1">
        <v>3</v>
      </c>
      <c r="B686" s="1" t="s">
        <v>851</v>
      </c>
      <c r="C686" s="1" t="s">
        <v>1243</v>
      </c>
      <c r="D686" s="1">
        <v>-48.738300000000002</v>
      </c>
      <c r="E686" s="1">
        <v>108.277</v>
      </c>
      <c r="F686" s="1">
        <v>1.0000000000000001E-5</v>
      </c>
      <c r="G686" s="1">
        <v>0.70298000000000005</v>
      </c>
      <c r="H686" s="1">
        <f>(表1[[#This Row],[SR87_SR86]]-0.7)*10000</f>
        <v>29.800000000000935</v>
      </c>
      <c r="I686" s="1">
        <v>0.51297199999999998</v>
      </c>
      <c r="J686" s="1">
        <f>(表1[[#This Row],[ND143_ND144]]-0.51)*10000</f>
        <v>29.719999999999747</v>
      </c>
      <c r="K686" s="1">
        <v>18.282</v>
      </c>
      <c r="L686" s="1">
        <f>表1[[#This Row],[PB206_PB204]]*0.1084+13.491</f>
        <v>15.472768799999999</v>
      </c>
      <c r="M686" s="1">
        <f>表1[[#This Row],[PB206_PB204]]*1.209+15.627</f>
        <v>37.729938000000004</v>
      </c>
      <c r="N686" s="1">
        <v>15.491</v>
      </c>
      <c r="O686" s="1">
        <v>38.273000000000003</v>
      </c>
      <c r="P686" s="1">
        <f>(表1[[#This Row],[PB207_PB204]]-表1[[#This Row],[7NRHL]])*100</f>
        <v>1.8231200000000669</v>
      </c>
      <c r="Q686" s="1">
        <f>(表1[[#This Row],[PB208_PB204]]-表1[[#This Row],[8NRHL]])*100</f>
        <v>54.306199999999905</v>
      </c>
    </row>
    <row r="687" spans="1:17" x14ac:dyDescent="0.4">
      <c r="A687" s="1">
        <v>3</v>
      </c>
      <c r="B687" s="1" t="s">
        <v>851</v>
      </c>
      <c r="C687" s="1" t="s">
        <v>1255</v>
      </c>
      <c r="D687" s="1">
        <v>-47.458300000000001</v>
      </c>
      <c r="E687" s="1">
        <v>100.961</v>
      </c>
      <c r="F687" s="1">
        <v>1.0000000000000001E-5</v>
      </c>
      <c r="G687" s="1">
        <v>0.70301000000000002</v>
      </c>
      <c r="H687" s="1">
        <f>(表1[[#This Row],[SR87_SR86]]-0.7)*10000</f>
        <v>30.100000000000684</v>
      </c>
      <c r="I687" s="1">
        <v>0.512988</v>
      </c>
      <c r="J687" s="1">
        <f>(表1[[#This Row],[ND143_ND144]]-0.51)*10000</f>
        <v>29.879999999999907</v>
      </c>
      <c r="K687" s="1">
        <v>18.257000000000001</v>
      </c>
      <c r="L687" s="1">
        <f>表1[[#This Row],[PB206_PB204]]*0.1084+13.491</f>
        <v>15.4700588</v>
      </c>
      <c r="M687" s="1">
        <f>表1[[#This Row],[PB206_PB204]]*1.209+15.627</f>
        <v>37.699713000000003</v>
      </c>
      <c r="N687" s="1">
        <v>15.512</v>
      </c>
      <c r="O687" s="1">
        <v>38.101999999999997</v>
      </c>
      <c r="P687" s="1">
        <f>(表1[[#This Row],[PB207_PB204]]-表1[[#This Row],[7NRHL]])*100</f>
        <v>4.1941200000000123</v>
      </c>
      <c r="Q687" s="1">
        <f>(表1[[#This Row],[PB208_PB204]]-表1[[#This Row],[8NRHL]])*100</f>
        <v>40.228699999999407</v>
      </c>
    </row>
    <row r="688" spans="1:17" x14ac:dyDescent="0.4">
      <c r="A688" s="1">
        <v>3</v>
      </c>
      <c r="B688" s="1" t="s">
        <v>851</v>
      </c>
      <c r="C688" s="1" t="s">
        <v>1261</v>
      </c>
      <c r="D688" s="1">
        <v>-48.8733</v>
      </c>
      <c r="E688" s="1">
        <v>106.494</v>
      </c>
      <c r="F688" s="1">
        <v>1.0000000000000001E-5</v>
      </c>
      <c r="G688" s="1">
        <v>0.70289999999999997</v>
      </c>
      <c r="H688" s="1">
        <f>(表1[[#This Row],[SR87_SR86]]-0.7)*10000</f>
        <v>29.000000000000135</v>
      </c>
      <c r="I688" s="1">
        <v>0.51300800000000002</v>
      </c>
      <c r="J688" s="1">
        <f>(表1[[#This Row],[ND143_ND144]]-0.51)*10000</f>
        <v>30.080000000000105</v>
      </c>
      <c r="K688" s="1">
        <v>18.251000000000001</v>
      </c>
      <c r="L688" s="1">
        <f>表1[[#This Row],[PB206_PB204]]*0.1084+13.491</f>
        <v>15.469408399999999</v>
      </c>
      <c r="M688" s="1">
        <f>表1[[#This Row],[PB206_PB204]]*1.209+15.627</f>
        <v>37.692459000000007</v>
      </c>
      <c r="N688" s="1">
        <v>15.5</v>
      </c>
      <c r="O688" s="1">
        <v>38.222999999999999</v>
      </c>
      <c r="P688" s="1">
        <f>(表1[[#This Row],[PB207_PB204]]-表1[[#This Row],[7NRHL]])*100</f>
        <v>3.0591600000001051</v>
      </c>
      <c r="Q688" s="1">
        <f>(表1[[#This Row],[PB208_PB204]]-表1[[#This Row],[8NRHL]])*100</f>
        <v>53.054099999999238</v>
      </c>
    </row>
    <row r="689" spans="1:17" x14ac:dyDescent="0.4">
      <c r="A689" s="1">
        <v>3</v>
      </c>
      <c r="B689" s="1" t="s">
        <v>851</v>
      </c>
      <c r="C689" s="1" t="s">
        <v>1263</v>
      </c>
      <c r="D689" s="1">
        <v>-49.808</v>
      </c>
      <c r="E689" s="1">
        <v>119.175</v>
      </c>
      <c r="F689" s="1">
        <v>1E-3</v>
      </c>
      <c r="G689" s="1">
        <v>0.70293000000000005</v>
      </c>
      <c r="H689" s="1">
        <f>(表1[[#This Row],[SR87_SR86]]-0.7)*10000</f>
        <v>29.300000000000992</v>
      </c>
      <c r="I689" s="1">
        <v>0.51303600000000005</v>
      </c>
      <c r="J689" s="1">
        <f>(表1[[#This Row],[ND143_ND144]]-0.51)*10000</f>
        <v>30.360000000000387</v>
      </c>
      <c r="K689" s="1">
        <v>18.248000000000001</v>
      </c>
      <c r="L689" s="1">
        <f>表1[[#This Row],[PB206_PB204]]*0.1084+13.491</f>
        <v>15.4690832</v>
      </c>
      <c r="M689" s="1">
        <f>表1[[#This Row],[PB206_PB204]]*1.209+15.627</f>
        <v>37.688832000000005</v>
      </c>
      <c r="N689" s="1">
        <v>15.489000000000001</v>
      </c>
      <c r="O689" s="1">
        <v>38.003</v>
      </c>
      <c r="P689" s="1">
        <f>(表1[[#This Row],[PB207_PB204]]-表1[[#This Row],[7NRHL]])*100</f>
        <v>1.9916800000000734</v>
      </c>
      <c r="Q689" s="1">
        <f>(表1[[#This Row],[PB208_PB204]]-表1[[#This Row],[8NRHL]])*100</f>
        <v>31.416799999999512</v>
      </c>
    </row>
    <row r="690" spans="1:17" x14ac:dyDescent="0.4">
      <c r="A690" s="1">
        <v>3</v>
      </c>
      <c r="B690" s="1" t="s">
        <v>851</v>
      </c>
      <c r="C690" s="1" t="s">
        <v>1265</v>
      </c>
      <c r="D690" s="1">
        <v>-49.466999999999999</v>
      </c>
      <c r="E690" s="1">
        <v>121.033</v>
      </c>
      <c r="F690" s="1">
        <v>1E-3</v>
      </c>
      <c r="G690" s="1">
        <v>0.70321199999999995</v>
      </c>
      <c r="H690" s="1">
        <f>(表1[[#This Row],[SR87_SR86]]-0.7)*10000</f>
        <v>32.119999999999926</v>
      </c>
      <c r="I690" s="1">
        <v>0.512988</v>
      </c>
      <c r="J690" s="1">
        <f>(表1[[#This Row],[ND143_ND144]]-0.51)*10000</f>
        <v>29.879999999999907</v>
      </c>
      <c r="K690" s="1">
        <v>18.2441</v>
      </c>
      <c r="L690" s="1">
        <f>表1[[#This Row],[PB206_PB204]]*0.1084+13.491</f>
        <v>15.468660439999999</v>
      </c>
      <c r="M690" s="1">
        <f>表1[[#This Row],[PB206_PB204]]*1.209+15.627</f>
        <v>37.684116899999999</v>
      </c>
      <c r="N690" s="1">
        <v>15.492699999999999</v>
      </c>
      <c r="O690" s="1">
        <v>38.280900000000003</v>
      </c>
      <c r="P690" s="1">
        <f>(表1[[#This Row],[PB207_PB204]]-表1[[#This Row],[7NRHL]])*100</f>
        <v>2.4039560000000293</v>
      </c>
      <c r="Q690" s="1">
        <f>(表1[[#This Row],[PB208_PB204]]-表1[[#This Row],[8NRHL]])*100</f>
        <v>59.678310000000323</v>
      </c>
    </row>
    <row r="691" spans="1:17" x14ac:dyDescent="0.4">
      <c r="A691" s="1">
        <v>3</v>
      </c>
      <c r="B691" s="1" t="s">
        <v>851</v>
      </c>
      <c r="C691" s="1" t="s">
        <v>1271</v>
      </c>
      <c r="D691" s="1">
        <v>-48.8733</v>
      </c>
      <c r="E691" s="1">
        <v>106.494</v>
      </c>
      <c r="F691" s="1">
        <v>1.0000000000000001E-5</v>
      </c>
      <c r="G691" s="1">
        <v>0.70294000000000001</v>
      </c>
      <c r="H691" s="1">
        <f>(表1[[#This Row],[SR87_SR86]]-0.7)*10000</f>
        <v>29.400000000000539</v>
      </c>
      <c r="I691" s="1">
        <v>0.51300699999999999</v>
      </c>
      <c r="J691" s="1">
        <f>(表1[[#This Row],[ND143_ND144]]-0.51)*10000</f>
        <v>30.069999999999819</v>
      </c>
      <c r="K691" s="1">
        <v>18.233000000000001</v>
      </c>
      <c r="L691" s="1">
        <f>表1[[#This Row],[PB206_PB204]]*0.1084+13.491</f>
        <v>15.4674572</v>
      </c>
      <c r="M691" s="1">
        <f>表1[[#This Row],[PB206_PB204]]*1.209+15.627</f>
        <v>37.670697000000004</v>
      </c>
      <c r="N691" s="1">
        <v>15.487</v>
      </c>
      <c r="O691" s="1">
        <v>38.174999999999997</v>
      </c>
      <c r="P691" s="1">
        <f>(表1[[#This Row],[PB207_PB204]]-表1[[#This Row],[7NRHL]])*100</f>
        <v>1.9542799999999971</v>
      </c>
      <c r="Q691" s="1">
        <f>(表1[[#This Row],[PB208_PB204]]-表1[[#This Row],[8NRHL]])*100</f>
        <v>50.430299999999306</v>
      </c>
    </row>
    <row r="692" spans="1:17" x14ac:dyDescent="0.4">
      <c r="A692" s="1">
        <v>3</v>
      </c>
      <c r="B692" s="1" t="s">
        <v>851</v>
      </c>
      <c r="C692" s="1" t="s">
        <v>1273</v>
      </c>
      <c r="D692" s="1">
        <v>-48.68</v>
      </c>
      <c r="E692" s="1">
        <v>126.52</v>
      </c>
      <c r="F692" s="1">
        <v>1E-3</v>
      </c>
      <c r="G692" s="1">
        <v>0.70284000000000002</v>
      </c>
      <c r="H692" s="1">
        <f>(表1[[#This Row],[SR87_SR86]]-0.7)*10000</f>
        <v>28.400000000000645</v>
      </c>
      <c r="I692" s="1">
        <v>0.51303799999999999</v>
      </c>
      <c r="J692" s="1">
        <f>(表1[[#This Row],[ND143_ND144]]-0.51)*10000</f>
        <v>30.379999999999853</v>
      </c>
      <c r="K692" s="1">
        <v>18.225999999999999</v>
      </c>
      <c r="L692" s="1">
        <f>表1[[#This Row],[PB206_PB204]]*0.1084+13.491</f>
        <v>15.466698399999999</v>
      </c>
      <c r="M692" s="1">
        <f>表1[[#This Row],[PB206_PB204]]*1.209+15.627</f>
        <v>37.662233999999998</v>
      </c>
      <c r="N692" s="1">
        <v>15.465</v>
      </c>
      <c r="O692" s="1">
        <v>37.956000000000003</v>
      </c>
      <c r="P692" s="1">
        <f>(表1[[#This Row],[PB207_PB204]]-表1[[#This Row],[7NRHL]])*100</f>
        <v>-0.16983999999986565</v>
      </c>
      <c r="Q692" s="1">
        <f>(表1[[#This Row],[PB208_PB204]]-表1[[#This Row],[8NRHL]])*100</f>
        <v>29.376600000000508</v>
      </c>
    </row>
    <row r="693" spans="1:17" x14ac:dyDescent="0.4">
      <c r="A693" s="1">
        <v>3</v>
      </c>
      <c r="B693" s="1" t="s">
        <v>851</v>
      </c>
      <c r="C693" s="1" t="s">
        <v>1281</v>
      </c>
      <c r="D693" s="1">
        <v>-49.466999999999999</v>
      </c>
      <c r="E693" s="1">
        <v>121.033</v>
      </c>
      <c r="F693" s="1">
        <v>1E-3</v>
      </c>
      <c r="G693" s="1">
        <v>0.70313999999999999</v>
      </c>
      <c r="H693" s="1">
        <f>(表1[[#This Row],[SR87_SR86]]-0.7)*10000</f>
        <v>31.400000000000318</v>
      </c>
      <c r="I693" s="1">
        <v>0.51297199999999998</v>
      </c>
      <c r="J693" s="1">
        <f>(表1[[#This Row],[ND143_ND144]]-0.51)*10000</f>
        <v>29.719999999999747</v>
      </c>
      <c r="K693" s="1">
        <v>18.22</v>
      </c>
      <c r="L693" s="1">
        <f>表1[[#This Row],[PB206_PB204]]*0.1084+13.491</f>
        <v>15.466047999999999</v>
      </c>
      <c r="M693" s="1">
        <f>表1[[#This Row],[PB206_PB204]]*1.209+15.627</f>
        <v>37.654980000000002</v>
      </c>
      <c r="N693" s="1">
        <v>15.465</v>
      </c>
      <c r="O693" s="1">
        <v>38.212000000000003</v>
      </c>
      <c r="P693" s="1">
        <f>(表1[[#This Row],[PB207_PB204]]-表1[[#This Row],[7NRHL]])*100</f>
        <v>-0.10479999999990497</v>
      </c>
      <c r="Q693" s="1">
        <f>(表1[[#This Row],[PB208_PB204]]-表1[[#This Row],[8NRHL]])*100</f>
        <v>55.70200000000014</v>
      </c>
    </row>
    <row r="694" spans="1:17" x14ac:dyDescent="0.4">
      <c r="A694" s="1">
        <v>3</v>
      </c>
      <c r="B694" s="1" t="s">
        <v>851</v>
      </c>
      <c r="C694" s="1" t="s">
        <v>1296</v>
      </c>
      <c r="D694" s="1">
        <v>-49.527000000000001</v>
      </c>
      <c r="E694" s="1">
        <v>109.48399999999999</v>
      </c>
      <c r="F694" s="1">
        <v>1E-3</v>
      </c>
      <c r="G694" s="1">
        <v>0.70335999999999999</v>
      </c>
      <c r="H694" s="1">
        <f>(表1[[#This Row],[SR87_SR86]]-0.7)*10000</f>
        <v>33.600000000000293</v>
      </c>
      <c r="I694" s="1">
        <v>0.51290899999999995</v>
      </c>
      <c r="J694" s="1">
        <f>(表1[[#This Row],[ND143_ND144]]-0.51)*10000</f>
        <v>29.089999999999392</v>
      </c>
      <c r="K694" s="1">
        <v>18.198</v>
      </c>
      <c r="L694" s="1">
        <f>表1[[#This Row],[PB206_PB204]]*0.1084+13.491</f>
        <v>15.463663199999999</v>
      </c>
      <c r="M694" s="1">
        <f>表1[[#This Row],[PB206_PB204]]*1.209+15.627</f>
        <v>37.628382000000002</v>
      </c>
      <c r="N694" s="1">
        <v>15.512</v>
      </c>
      <c r="O694" s="1">
        <v>38.262</v>
      </c>
      <c r="P694" s="1">
        <f>(表1[[#This Row],[PB207_PB204]]-表1[[#This Row],[7NRHL]])*100</f>
        <v>4.833680000000129</v>
      </c>
      <c r="Q694" s="1">
        <f>(表1[[#This Row],[PB208_PB204]]-表1[[#This Row],[8NRHL]])*100</f>
        <v>63.361799999999846</v>
      </c>
    </row>
    <row r="695" spans="1:17" x14ac:dyDescent="0.4">
      <c r="A695" s="1">
        <v>3</v>
      </c>
      <c r="B695" s="1" t="s">
        <v>851</v>
      </c>
      <c r="C695" s="1" t="s">
        <v>1306</v>
      </c>
      <c r="D695" s="1">
        <v>-41.721699999999998</v>
      </c>
      <c r="E695" s="1">
        <v>89.317800000000005</v>
      </c>
      <c r="F695" s="1">
        <v>1.0000000000000001E-5</v>
      </c>
      <c r="G695" s="1">
        <v>0.70337000000000005</v>
      </c>
      <c r="H695" s="1">
        <f>(表1[[#This Row],[SR87_SR86]]-0.7)*10000</f>
        <v>33.700000000000955</v>
      </c>
      <c r="I695" s="1">
        <v>0.51294899999999999</v>
      </c>
      <c r="J695" s="1">
        <f>(表1[[#This Row],[ND143_ND144]]-0.51)*10000</f>
        <v>29.489999999999796</v>
      </c>
      <c r="K695" s="1">
        <v>18.172999999999998</v>
      </c>
      <c r="L695" s="1">
        <f>表1[[#This Row],[PB206_PB204]]*0.1084+13.491</f>
        <v>15.460953199999999</v>
      </c>
      <c r="M695" s="1">
        <f>表1[[#This Row],[PB206_PB204]]*1.209+15.627</f>
        <v>37.598157</v>
      </c>
      <c r="N695" s="1">
        <v>15.492000000000001</v>
      </c>
      <c r="O695" s="1">
        <v>38.012999999999998</v>
      </c>
      <c r="P695" s="1">
        <f>(表1[[#This Row],[PB207_PB204]]-表1[[#This Row],[7NRHL]])*100</f>
        <v>3.104680000000215</v>
      </c>
      <c r="Q695" s="1">
        <f>(表1[[#This Row],[PB208_PB204]]-表1[[#This Row],[8NRHL]])*100</f>
        <v>41.484299999999763</v>
      </c>
    </row>
    <row r="696" spans="1:17" x14ac:dyDescent="0.4">
      <c r="A696" s="1">
        <v>3</v>
      </c>
      <c r="B696" s="1" t="s">
        <v>851</v>
      </c>
      <c r="C696" s="1" t="s">
        <v>1314</v>
      </c>
      <c r="D696" s="1">
        <v>-48.7517</v>
      </c>
      <c r="E696" s="1">
        <v>105.224</v>
      </c>
      <c r="F696" s="1">
        <v>1.0000000000000001E-5</v>
      </c>
      <c r="G696" s="1">
        <v>0.70274000000000003</v>
      </c>
      <c r="H696" s="1">
        <f>(表1[[#This Row],[SR87_SR86]]-0.7)*10000</f>
        <v>27.400000000000759</v>
      </c>
      <c r="I696" s="1">
        <v>0.51305199999999995</v>
      </c>
      <c r="J696" s="1">
        <f>(表1[[#This Row],[ND143_ND144]]-0.51)*10000</f>
        <v>30.519999999999435</v>
      </c>
      <c r="K696" s="1">
        <v>18.143999999999998</v>
      </c>
      <c r="L696" s="1">
        <f>表1[[#This Row],[PB206_PB204]]*0.1084+13.491</f>
        <v>15.457809599999999</v>
      </c>
      <c r="M696" s="1">
        <f>表1[[#This Row],[PB206_PB204]]*1.209+15.627</f>
        <v>37.563096000000002</v>
      </c>
      <c r="N696" s="1">
        <v>15.467000000000001</v>
      </c>
      <c r="O696" s="1">
        <v>37.936</v>
      </c>
      <c r="P696" s="1">
        <f>(表1[[#This Row],[PB207_PB204]]-表1[[#This Row],[7NRHL]])*100</f>
        <v>0.91904000000013752</v>
      </c>
      <c r="Q696" s="1">
        <f>(表1[[#This Row],[PB208_PB204]]-表1[[#This Row],[8NRHL]])*100</f>
        <v>37.290399999999835</v>
      </c>
    </row>
    <row r="697" spans="1:17" x14ac:dyDescent="0.4">
      <c r="A697" s="1">
        <v>3</v>
      </c>
      <c r="B697" s="1" t="s">
        <v>851</v>
      </c>
      <c r="C697" s="1" t="s">
        <v>1317</v>
      </c>
      <c r="D697" s="1">
        <v>-48.3172</v>
      </c>
      <c r="E697" s="1">
        <v>104.96599999999999</v>
      </c>
      <c r="F697" s="1">
        <v>1.0000000000000001E-5</v>
      </c>
      <c r="G697" s="1">
        <v>0.70304</v>
      </c>
      <c r="H697" s="1">
        <f>(表1[[#This Row],[SR87_SR86]]-0.7)*10000</f>
        <v>30.400000000000425</v>
      </c>
      <c r="I697" s="1">
        <v>0.51298500000000002</v>
      </c>
      <c r="J697" s="1">
        <f>(表1[[#This Row],[ND143_ND144]]-0.51)*10000</f>
        <v>29.850000000000154</v>
      </c>
      <c r="K697" s="1">
        <v>18.14</v>
      </c>
      <c r="L697" s="1">
        <f>表1[[#This Row],[PB206_PB204]]*0.1084+13.491</f>
        <v>15.457376</v>
      </c>
      <c r="M697" s="1">
        <f>表1[[#This Row],[PB206_PB204]]*1.209+15.627</f>
        <v>37.558260000000004</v>
      </c>
      <c r="N697" s="1">
        <v>15.494</v>
      </c>
      <c r="O697" s="1">
        <v>37.99</v>
      </c>
      <c r="P697" s="1">
        <f>(表1[[#This Row],[PB207_PB204]]-表1[[#This Row],[7NRHL]])*100</f>
        <v>3.6623999999999768</v>
      </c>
      <c r="Q697" s="1">
        <f>(表1[[#This Row],[PB208_PB204]]-表1[[#This Row],[8NRHL]])*100</f>
        <v>43.173999999999779</v>
      </c>
    </row>
    <row r="698" spans="1:17" x14ac:dyDescent="0.4">
      <c r="A698" s="1">
        <v>3</v>
      </c>
      <c r="B698" s="1" t="s">
        <v>851</v>
      </c>
      <c r="C698" s="1" t="s">
        <v>1318</v>
      </c>
      <c r="D698" s="1">
        <v>-45.051200000000001</v>
      </c>
      <c r="E698" s="1">
        <v>95.763999999999996</v>
      </c>
      <c r="F698" s="1">
        <v>1.0000000000000001E-5</v>
      </c>
      <c r="G698" s="1">
        <v>0.70320000000000005</v>
      </c>
      <c r="H698" s="1">
        <f>(表1[[#This Row],[SR87_SR86]]-0.7)*10000</f>
        <v>32.000000000000917</v>
      </c>
      <c r="I698" s="1">
        <v>0.51298600000000005</v>
      </c>
      <c r="J698" s="1">
        <f>(表1[[#This Row],[ND143_ND144]]-0.51)*10000</f>
        <v>29.86000000000044</v>
      </c>
      <c r="K698" s="1">
        <v>18.132999999999999</v>
      </c>
      <c r="L698" s="1">
        <f>表1[[#This Row],[PB206_PB204]]*0.1084+13.491</f>
        <v>15.4566172</v>
      </c>
      <c r="M698" s="1">
        <f>表1[[#This Row],[PB206_PB204]]*1.209+15.627</f>
        <v>37.549796999999998</v>
      </c>
      <c r="N698" s="1">
        <v>15.504</v>
      </c>
      <c r="O698" s="1">
        <v>37.92</v>
      </c>
      <c r="P698" s="1">
        <f>(表1[[#This Row],[PB207_PB204]]-表1[[#This Row],[7NRHL]])*100</f>
        <v>4.7382799999999392</v>
      </c>
      <c r="Q698" s="1">
        <f>(表1[[#This Row],[PB208_PB204]]-表1[[#This Row],[8NRHL]])*100</f>
        <v>37.020300000000361</v>
      </c>
    </row>
    <row r="699" spans="1:17" x14ac:dyDescent="0.4">
      <c r="A699" s="1">
        <v>3</v>
      </c>
      <c r="B699" s="1" t="s">
        <v>851</v>
      </c>
      <c r="C699" s="1" t="s">
        <v>1319</v>
      </c>
      <c r="D699" s="1">
        <v>-47.335000000000001</v>
      </c>
      <c r="E699" s="1">
        <v>100.672</v>
      </c>
      <c r="F699" s="1">
        <v>1.0000000000000001E-5</v>
      </c>
      <c r="G699" s="1">
        <v>0.70301000000000002</v>
      </c>
      <c r="H699" s="1">
        <f>(表1[[#This Row],[SR87_SR86]]-0.7)*10000</f>
        <v>30.100000000000684</v>
      </c>
      <c r="I699" s="1">
        <v>0.51300100000000004</v>
      </c>
      <c r="J699" s="1">
        <f>(表1[[#This Row],[ND143_ND144]]-0.51)*10000</f>
        <v>30.010000000000314</v>
      </c>
      <c r="K699" s="1">
        <v>18.132999999999999</v>
      </c>
      <c r="L699" s="1">
        <f>表1[[#This Row],[PB206_PB204]]*0.1084+13.491</f>
        <v>15.4566172</v>
      </c>
      <c r="M699" s="1">
        <f>表1[[#This Row],[PB206_PB204]]*1.209+15.627</f>
        <v>37.549796999999998</v>
      </c>
      <c r="N699" s="1">
        <v>15.483000000000001</v>
      </c>
      <c r="O699" s="1">
        <v>37.923000000000002</v>
      </c>
      <c r="P699" s="1">
        <f>(表1[[#This Row],[PB207_PB204]]-表1[[#This Row],[7NRHL]])*100</f>
        <v>2.6382800000000373</v>
      </c>
      <c r="Q699" s="1">
        <f>(表1[[#This Row],[PB208_PB204]]-表1[[#This Row],[8NRHL]])*100</f>
        <v>37.320300000000373</v>
      </c>
    </row>
    <row r="700" spans="1:17" x14ac:dyDescent="0.4">
      <c r="A700" s="1">
        <v>3</v>
      </c>
      <c r="B700" s="1" t="s">
        <v>851</v>
      </c>
      <c r="C700" s="1" t="s">
        <v>1321</v>
      </c>
      <c r="D700" s="1">
        <v>-49.827500000000001</v>
      </c>
      <c r="E700" s="1">
        <v>110.41200000000001</v>
      </c>
      <c r="F700" s="1">
        <v>1.0000000000000001E-5</v>
      </c>
      <c r="G700" s="1">
        <v>0.70343</v>
      </c>
      <c r="H700" s="1">
        <f>(表1[[#This Row],[SR87_SR86]]-0.7)*10000</f>
        <v>34.300000000000438</v>
      </c>
      <c r="I700" s="1">
        <v>0.51291699999999996</v>
      </c>
      <c r="J700" s="1">
        <f>(表1[[#This Row],[ND143_ND144]]-0.51)*10000</f>
        <v>29.169999999999476</v>
      </c>
      <c r="K700" s="1">
        <v>18.132000000000001</v>
      </c>
      <c r="L700" s="1">
        <f>表1[[#This Row],[PB206_PB204]]*0.1084+13.491</f>
        <v>15.4565088</v>
      </c>
      <c r="M700" s="1">
        <f>表1[[#This Row],[PB206_PB204]]*1.209+15.627</f>
        <v>37.548588000000002</v>
      </c>
      <c r="N700" s="1">
        <v>15.532999999999999</v>
      </c>
      <c r="O700" s="1">
        <v>38.192999999999998</v>
      </c>
      <c r="P700" s="1">
        <f>(表1[[#This Row],[PB207_PB204]]-表1[[#This Row],[7NRHL]])*100</f>
        <v>7.6491199999999537</v>
      </c>
      <c r="Q700" s="1">
        <f>(表1[[#This Row],[PB208_PB204]]-表1[[#This Row],[8NRHL]])*100</f>
        <v>64.441199999999554</v>
      </c>
    </row>
    <row r="701" spans="1:17" x14ac:dyDescent="0.4">
      <c r="A701" s="1">
        <v>3</v>
      </c>
      <c r="B701" s="1" t="s">
        <v>851</v>
      </c>
      <c r="C701" s="1" t="s">
        <v>1323</v>
      </c>
      <c r="D701" s="1">
        <v>-49.45</v>
      </c>
      <c r="E701" s="1">
        <v>109.105</v>
      </c>
      <c r="F701" s="1">
        <v>1E-3</v>
      </c>
      <c r="G701" s="1">
        <v>0.70284999999999997</v>
      </c>
      <c r="H701" s="1">
        <f>(表1[[#This Row],[SR87_SR86]]-0.7)*10000</f>
        <v>28.500000000000192</v>
      </c>
      <c r="I701" s="1">
        <v>0.51302300000000001</v>
      </c>
      <c r="J701" s="1">
        <f>(表1[[#This Row],[ND143_ND144]]-0.51)*10000</f>
        <v>30.229999999999979</v>
      </c>
      <c r="K701" s="1">
        <v>18.128</v>
      </c>
      <c r="L701" s="1">
        <f>表1[[#This Row],[PB206_PB204]]*0.1084+13.491</f>
        <v>15.456075199999999</v>
      </c>
      <c r="M701" s="1">
        <f>表1[[#This Row],[PB206_PB204]]*1.209+15.627</f>
        <v>37.543752000000005</v>
      </c>
      <c r="N701" s="1">
        <v>15.475</v>
      </c>
      <c r="O701" s="1">
        <v>38.046999999999997</v>
      </c>
      <c r="P701" s="1">
        <f>(表1[[#This Row],[PB207_PB204]]-表1[[#This Row],[7NRHL]])*100</f>
        <v>1.892480000000063</v>
      </c>
      <c r="Q701" s="1">
        <f>(表1[[#This Row],[PB208_PB204]]-表1[[#This Row],[8NRHL]])*100</f>
        <v>50.324799999999215</v>
      </c>
    </row>
    <row r="702" spans="1:17" x14ac:dyDescent="0.4">
      <c r="A702" s="1">
        <v>3</v>
      </c>
      <c r="B702" s="1" t="s">
        <v>851</v>
      </c>
      <c r="C702" s="1" t="s">
        <v>1328</v>
      </c>
      <c r="D702" s="1">
        <v>-47.878</v>
      </c>
      <c r="E702" s="1">
        <v>103.35299999999999</v>
      </c>
      <c r="F702" s="1">
        <v>1E-3</v>
      </c>
      <c r="G702" s="1">
        <v>0.70289999999999997</v>
      </c>
      <c r="H702" s="1">
        <f>(表1[[#This Row],[SR87_SR86]]-0.7)*10000</f>
        <v>29.000000000000135</v>
      </c>
      <c r="I702" s="1">
        <v>0.513015</v>
      </c>
      <c r="J702" s="1">
        <f>(表1[[#This Row],[ND143_ND144]]-0.51)*10000</f>
        <v>30.149999999999899</v>
      </c>
      <c r="K702" s="1">
        <v>18.114000000000001</v>
      </c>
      <c r="L702" s="1">
        <f>表1[[#This Row],[PB206_PB204]]*0.1084+13.491</f>
        <v>15.454557599999999</v>
      </c>
      <c r="M702" s="1">
        <f>表1[[#This Row],[PB206_PB204]]*1.209+15.627</f>
        <v>37.526826</v>
      </c>
      <c r="N702" s="1">
        <v>15.477</v>
      </c>
      <c r="O702" s="1">
        <v>37.921999999999997</v>
      </c>
      <c r="P702" s="1">
        <f>(表1[[#This Row],[PB207_PB204]]-表1[[#This Row],[7NRHL]])*100</f>
        <v>2.2442400000000973</v>
      </c>
      <c r="Q702" s="1">
        <f>(表1[[#This Row],[PB208_PB204]]-表1[[#This Row],[8NRHL]])*100</f>
        <v>39.517399999999725</v>
      </c>
    </row>
    <row r="703" spans="1:17" x14ac:dyDescent="0.4">
      <c r="A703" s="1">
        <v>3</v>
      </c>
      <c r="B703" s="1" t="s">
        <v>851</v>
      </c>
      <c r="C703" s="1" t="s">
        <v>1331</v>
      </c>
      <c r="D703" s="1">
        <v>-47.631300000000003</v>
      </c>
      <c r="E703" s="1">
        <v>101.532</v>
      </c>
      <c r="F703" s="1">
        <v>1.0000000000000001E-5</v>
      </c>
      <c r="G703" s="1">
        <v>0.70306000000000002</v>
      </c>
      <c r="H703" s="1">
        <f>(表1[[#This Row],[SR87_SR86]]-0.7)*10000</f>
        <v>30.600000000000627</v>
      </c>
      <c r="I703" s="1">
        <v>0.51297800000000005</v>
      </c>
      <c r="J703" s="1">
        <f>(表1[[#This Row],[ND143_ND144]]-0.51)*10000</f>
        <v>29.780000000000364</v>
      </c>
      <c r="K703" s="1">
        <v>18.105</v>
      </c>
      <c r="L703" s="1">
        <f>表1[[#This Row],[PB206_PB204]]*0.1084+13.491</f>
        <v>15.453581999999999</v>
      </c>
      <c r="M703" s="1">
        <f>表1[[#This Row],[PB206_PB204]]*1.209+15.627</f>
        <v>37.515945000000002</v>
      </c>
      <c r="N703" s="1">
        <v>15.484999999999999</v>
      </c>
      <c r="O703" s="1">
        <v>37.944000000000003</v>
      </c>
      <c r="P703" s="1">
        <f>(表1[[#This Row],[PB207_PB204]]-表1[[#This Row],[7NRHL]])*100</f>
        <v>3.141800000000039</v>
      </c>
      <c r="Q703" s="1">
        <f>(表1[[#This Row],[PB208_PB204]]-表1[[#This Row],[8NRHL]])*100</f>
        <v>42.805500000000052</v>
      </c>
    </row>
    <row r="704" spans="1:17" x14ac:dyDescent="0.4">
      <c r="A704" s="1">
        <v>3</v>
      </c>
      <c r="B704" s="1" t="s">
        <v>851</v>
      </c>
      <c r="C704" s="1" t="s">
        <v>1332</v>
      </c>
      <c r="D704" s="1">
        <v>-47.972000000000001</v>
      </c>
      <c r="E704" s="1">
        <v>103.571</v>
      </c>
      <c r="F704" s="1">
        <v>1.0000000000000001E-5</v>
      </c>
      <c r="G704" s="1">
        <v>0.70293000000000005</v>
      </c>
      <c r="H704" s="1">
        <f>(表1[[#This Row],[SR87_SR86]]-0.7)*10000</f>
        <v>29.300000000000992</v>
      </c>
      <c r="I704" s="1">
        <v>0.51302400000000004</v>
      </c>
      <c r="J704" s="1">
        <f>(表1[[#This Row],[ND143_ND144]]-0.51)*10000</f>
        <v>30.240000000000265</v>
      </c>
      <c r="K704" s="1">
        <v>18.103000000000002</v>
      </c>
      <c r="L704" s="1">
        <f>表1[[#This Row],[PB206_PB204]]*0.1084+13.491</f>
        <v>15.4533652</v>
      </c>
      <c r="M704" s="1">
        <f>表1[[#This Row],[PB206_PB204]]*1.209+15.627</f>
        <v>37.513527000000003</v>
      </c>
      <c r="N704" s="1">
        <v>15.481999999999999</v>
      </c>
      <c r="O704" s="1">
        <v>37.936</v>
      </c>
      <c r="P704" s="1">
        <f>(表1[[#This Row],[PB207_PB204]]-表1[[#This Row],[7NRHL]])*100</f>
        <v>2.8634799999998961</v>
      </c>
      <c r="Q704" s="1">
        <f>(表1[[#This Row],[PB208_PB204]]-表1[[#This Row],[8NRHL]])*100</f>
        <v>42.247299999999655</v>
      </c>
    </row>
    <row r="705" spans="1:17" x14ac:dyDescent="0.4">
      <c r="A705" s="1">
        <v>3</v>
      </c>
      <c r="B705" s="1" t="s">
        <v>851</v>
      </c>
      <c r="C705" s="1" t="s">
        <v>1335</v>
      </c>
      <c r="D705" s="1">
        <v>-49.808</v>
      </c>
      <c r="E705" s="1">
        <v>119.175</v>
      </c>
      <c r="F705" s="1">
        <v>1E-3</v>
      </c>
      <c r="G705" s="1">
        <v>0.70284899999999995</v>
      </c>
      <c r="H705" s="1">
        <f>(表1[[#This Row],[SR87_SR86]]-0.7)*10000</f>
        <v>28.489999999999903</v>
      </c>
      <c r="I705" s="1">
        <v>0.51301699999999995</v>
      </c>
      <c r="J705" s="1">
        <f>(表1[[#This Row],[ND143_ND144]]-0.51)*10000</f>
        <v>30.169999999999362</v>
      </c>
      <c r="K705" s="1">
        <v>18.090800000000002</v>
      </c>
      <c r="L705" s="1">
        <f>表1[[#This Row],[PB206_PB204]]*0.1084+13.491</f>
        <v>15.45204272</v>
      </c>
      <c r="M705" s="1">
        <f>表1[[#This Row],[PB206_PB204]]*1.209+15.627</f>
        <v>37.498777200000006</v>
      </c>
      <c r="N705" s="1">
        <v>15.4886</v>
      </c>
      <c r="O705" s="1">
        <v>38.012500000000003</v>
      </c>
      <c r="P705" s="1">
        <f>(表1[[#This Row],[PB207_PB204]]-表1[[#This Row],[7NRHL]])*100</f>
        <v>3.6557280000000247</v>
      </c>
      <c r="Q705" s="1">
        <f>(表1[[#This Row],[PB208_PB204]]-表1[[#This Row],[8NRHL]])*100</f>
        <v>51.372279999999648</v>
      </c>
    </row>
    <row r="706" spans="1:17" x14ac:dyDescent="0.4">
      <c r="A706" s="1">
        <v>3</v>
      </c>
      <c r="B706" s="1" t="s">
        <v>851</v>
      </c>
      <c r="C706" s="1" t="s">
        <v>1336</v>
      </c>
      <c r="D706" s="1">
        <v>-47.186500000000002</v>
      </c>
      <c r="E706" s="1">
        <v>100.863</v>
      </c>
      <c r="F706" s="1">
        <v>1.0000000000000001E-5</v>
      </c>
      <c r="G706" s="1">
        <v>0.70284000000000002</v>
      </c>
      <c r="H706" s="1">
        <f>(表1[[#This Row],[SR87_SR86]]-0.7)*10000</f>
        <v>28.400000000000645</v>
      </c>
      <c r="I706" s="1">
        <v>0.51301799999999997</v>
      </c>
      <c r="J706" s="1">
        <f>(表1[[#This Row],[ND143_ND144]]-0.51)*10000</f>
        <v>30.179999999999652</v>
      </c>
      <c r="K706" s="1">
        <v>18.088000000000001</v>
      </c>
      <c r="L706" s="1">
        <f>表1[[#This Row],[PB206_PB204]]*0.1084+13.491</f>
        <v>15.4517392</v>
      </c>
      <c r="M706" s="1">
        <f>表1[[#This Row],[PB206_PB204]]*1.209+15.627</f>
        <v>37.495392000000002</v>
      </c>
      <c r="N706" s="1">
        <v>15.465999999999999</v>
      </c>
      <c r="O706" s="1">
        <v>37.874000000000002</v>
      </c>
      <c r="P706" s="1">
        <f>(表1[[#This Row],[PB207_PB204]]-表1[[#This Row],[7NRHL]])*100</f>
        <v>1.4260799999998852</v>
      </c>
      <c r="Q706" s="1">
        <f>(表1[[#This Row],[PB208_PB204]]-表1[[#This Row],[8NRHL]])*100</f>
        <v>37.860799999999983</v>
      </c>
    </row>
    <row r="707" spans="1:17" x14ac:dyDescent="0.4">
      <c r="A707" s="1">
        <v>3</v>
      </c>
      <c r="B707" s="1" t="s">
        <v>851</v>
      </c>
      <c r="C707" s="1" t="s">
        <v>1337</v>
      </c>
      <c r="D707" s="1">
        <v>-39.68</v>
      </c>
      <c r="E707" s="1">
        <v>78.48</v>
      </c>
      <c r="F707" s="1">
        <v>0.01</v>
      </c>
      <c r="G707" s="1">
        <v>0.70404999999999995</v>
      </c>
      <c r="H707" s="1">
        <f>(表1[[#This Row],[SR87_SR86]]-0.7)*10000</f>
        <v>40.499999999999979</v>
      </c>
      <c r="I707" s="1">
        <v>0.51285400000000003</v>
      </c>
      <c r="J707" s="1">
        <f>(表1[[#This Row],[ND143_ND144]]-0.51)*10000</f>
        <v>28.540000000000234</v>
      </c>
      <c r="K707" s="1">
        <v>18.085000000000001</v>
      </c>
      <c r="L707" s="1">
        <f>表1[[#This Row],[PB206_PB204]]*0.1084+13.491</f>
        <v>15.451414</v>
      </c>
      <c r="M707" s="1">
        <f>表1[[#This Row],[PB206_PB204]]*1.209+15.627</f>
        <v>37.491765000000001</v>
      </c>
      <c r="N707" s="1">
        <v>15.561</v>
      </c>
      <c r="O707" s="1">
        <v>38.445</v>
      </c>
      <c r="P707" s="1">
        <f>(表1[[#This Row],[PB207_PB204]]-表1[[#This Row],[7NRHL]])*100</f>
        <v>10.958600000000018</v>
      </c>
      <c r="Q707" s="1">
        <f>(表1[[#This Row],[PB208_PB204]]-表1[[#This Row],[8NRHL]])*100</f>
        <v>95.323499999999939</v>
      </c>
    </row>
    <row r="708" spans="1:17" x14ac:dyDescent="0.4">
      <c r="A708" s="1">
        <v>3</v>
      </c>
      <c r="B708" s="1" t="s">
        <v>851</v>
      </c>
      <c r="C708" s="1" t="s">
        <v>1339</v>
      </c>
      <c r="D708" s="1">
        <v>-53.540799999999997</v>
      </c>
      <c r="E708" s="1">
        <v>109.946</v>
      </c>
      <c r="F708" s="1">
        <v>1E-4</v>
      </c>
      <c r="G708" s="1">
        <v>0.70348999999999995</v>
      </c>
      <c r="H708" s="1">
        <f>(表1[[#This Row],[SR87_SR86]]-0.7)*10000</f>
        <v>34.899999999999935</v>
      </c>
      <c r="I708" s="1">
        <v>0.51289300000000004</v>
      </c>
      <c r="J708" s="1">
        <f>(表1[[#This Row],[ND143_ND144]]-0.51)*10000</f>
        <v>28.930000000000344</v>
      </c>
      <c r="K708" s="1">
        <v>18.079999999999998</v>
      </c>
      <c r="L708" s="1">
        <f>表1[[#This Row],[PB206_PB204]]*0.1084+13.491</f>
        <v>15.450872</v>
      </c>
      <c r="M708" s="1">
        <f>表1[[#This Row],[PB206_PB204]]*1.209+15.627</f>
        <v>37.485720000000001</v>
      </c>
      <c r="N708" s="1">
        <v>15.497</v>
      </c>
      <c r="O708" s="1">
        <v>37.999000000000002</v>
      </c>
      <c r="P708" s="1">
        <f>(表1[[#This Row],[PB207_PB204]]-表1[[#This Row],[7NRHL]])*100</f>
        <v>4.6127999999999503</v>
      </c>
      <c r="Q708" s="1">
        <f>(表1[[#This Row],[PB208_PB204]]-表1[[#This Row],[8NRHL]])*100</f>
        <v>51.328000000000173</v>
      </c>
    </row>
    <row r="709" spans="1:17" x14ac:dyDescent="0.4">
      <c r="A709" s="1">
        <v>3</v>
      </c>
      <c r="B709" s="1" t="s">
        <v>851</v>
      </c>
      <c r="C709" s="1" t="s">
        <v>1344</v>
      </c>
      <c r="D709" s="1">
        <v>-49.781300000000002</v>
      </c>
      <c r="E709" s="1">
        <v>111.134</v>
      </c>
      <c r="F709" s="1">
        <v>1.0000000000000001E-5</v>
      </c>
      <c r="G709" s="1">
        <v>0.70274000000000003</v>
      </c>
      <c r="H709" s="1">
        <f>(表1[[#This Row],[SR87_SR86]]-0.7)*10000</f>
        <v>27.400000000000759</v>
      </c>
      <c r="I709" s="1">
        <v>0.51305699999999999</v>
      </c>
      <c r="J709" s="1">
        <f>(表1[[#This Row],[ND143_ND144]]-0.51)*10000</f>
        <v>30.569999999999766</v>
      </c>
      <c r="K709" s="1">
        <v>18.064</v>
      </c>
      <c r="L709" s="1">
        <f>表1[[#This Row],[PB206_PB204]]*0.1084+13.491</f>
        <v>15.4491376</v>
      </c>
      <c r="M709" s="1">
        <f>表1[[#This Row],[PB206_PB204]]*1.209+15.627</f>
        <v>37.466376000000004</v>
      </c>
      <c r="N709" s="1">
        <v>15.468</v>
      </c>
      <c r="O709" s="1">
        <v>37.963999999999999</v>
      </c>
      <c r="P709" s="1">
        <f>(表1[[#This Row],[PB207_PB204]]-表1[[#This Row],[7NRHL]])*100</f>
        <v>1.8862399999999724</v>
      </c>
      <c r="Q709" s="1">
        <f>(表1[[#This Row],[PB208_PB204]]-表1[[#This Row],[8NRHL]])*100</f>
        <v>49.762399999999474</v>
      </c>
    </row>
    <row r="710" spans="1:17" x14ac:dyDescent="0.4">
      <c r="A710" s="1">
        <v>3</v>
      </c>
      <c r="B710" s="1" t="s">
        <v>851</v>
      </c>
      <c r="C710" s="1" t="s">
        <v>1345</v>
      </c>
      <c r="D710" s="1">
        <v>-48.103700000000003</v>
      </c>
      <c r="E710" s="1">
        <v>103.931</v>
      </c>
      <c r="F710" s="1">
        <v>1.0000000000000001E-5</v>
      </c>
      <c r="G710" s="1">
        <v>0.70286000000000004</v>
      </c>
      <c r="H710" s="1">
        <f>(表1[[#This Row],[SR87_SR86]]-0.7)*10000</f>
        <v>28.600000000000847</v>
      </c>
      <c r="I710" s="1">
        <v>0.51302800000000004</v>
      </c>
      <c r="J710" s="1">
        <f>(表1[[#This Row],[ND143_ND144]]-0.51)*10000</f>
        <v>30.280000000000307</v>
      </c>
      <c r="K710" s="1">
        <v>18.062000000000001</v>
      </c>
      <c r="L710" s="1">
        <f>表1[[#This Row],[PB206_PB204]]*0.1084+13.491</f>
        <v>15.4489208</v>
      </c>
      <c r="M710" s="1">
        <f>表1[[#This Row],[PB206_PB204]]*1.209+15.627</f>
        <v>37.463958000000005</v>
      </c>
      <c r="N710" s="1">
        <v>15.465999999999999</v>
      </c>
      <c r="O710" s="1">
        <v>37.844000000000001</v>
      </c>
      <c r="P710" s="1">
        <f>(表1[[#This Row],[PB207_PB204]]-表1[[#This Row],[7NRHL]])*100</f>
        <v>1.7079199999999517</v>
      </c>
      <c r="Q710" s="1">
        <f>(表1[[#This Row],[PB208_PB204]]-表1[[#This Row],[8NRHL]])*100</f>
        <v>38.004199999999599</v>
      </c>
    </row>
    <row r="711" spans="1:17" x14ac:dyDescent="0.4">
      <c r="A711" s="1">
        <v>3</v>
      </c>
      <c r="B711" s="1" t="s">
        <v>851</v>
      </c>
      <c r="C711" s="1" t="s">
        <v>1348</v>
      </c>
      <c r="D711" s="1">
        <v>-49.228700000000003</v>
      </c>
      <c r="E711" s="1">
        <v>105.86799999999999</v>
      </c>
      <c r="F711" s="1">
        <v>1.0000000000000001E-5</v>
      </c>
      <c r="G711" s="1">
        <v>0.70311000000000001</v>
      </c>
      <c r="H711" s="1">
        <f>(表1[[#This Row],[SR87_SR86]]-0.7)*10000</f>
        <v>31.10000000000057</v>
      </c>
      <c r="I711" s="1">
        <v>0.512992</v>
      </c>
      <c r="J711" s="1">
        <f>(表1[[#This Row],[ND143_ND144]]-0.51)*10000</f>
        <v>29.919999999999945</v>
      </c>
      <c r="K711" s="1">
        <v>18.059999999999999</v>
      </c>
      <c r="L711" s="1">
        <f>表1[[#This Row],[PB206_PB204]]*0.1084+13.491</f>
        <v>15.448703999999999</v>
      </c>
      <c r="M711" s="1">
        <f>表1[[#This Row],[PB206_PB204]]*1.209+15.627</f>
        <v>37.461539999999999</v>
      </c>
      <c r="N711" s="1">
        <v>15.494999999999999</v>
      </c>
      <c r="O711" s="1">
        <v>38.005000000000003</v>
      </c>
      <c r="P711" s="1">
        <f>(表1[[#This Row],[PB207_PB204]]-表1[[#This Row],[7NRHL]])*100</f>
        <v>4.6295999999999893</v>
      </c>
      <c r="Q711" s="1">
        <f>(表1[[#This Row],[PB208_PB204]]-表1[[#This Row],[8NRHL]])*100</f>
        <v>54.346000000000316</v>
      </c>
    </row>
    <row r="712" spans="1:17" x14ac:dyDescent="0.4">
      <c r="A712" s="1">
        <v>3</v>
      </c>
      <c r="B712" s="1" t="s">
        <v>851</v>
      </c>
      <c r="C712" s="1" t="s">
        <v>1349</v>
      </c>
      <c r="D712" s="1">
        <v>-38.72</v>
      </c>
      <c r="E712" s="1">
        <v>77.55</v>
      </c>
      <c r="F712" s="1">
        <v>0.01</v>
      </c>
      <c r="G712" s="1">
        <v>0.70449399999999995</v>
      </c>
      <c r="H712" s="1">
        <f>(表1[[#This Row],[SR87_SR86]]-0.7)*10000</f>
        <v>44.939999999999984</v>
      </c>
      <c r="I712" s="1">
        <v>0.51275700000000002</v>
      </c>
      <c r="J712" s="1">
        <f>(表1[[#This Row],[ND143_ND144]]-0.51)*10000</f>
        <v>27.570000000000093</v>
      </c>
      <c r="K712" s="1">
        <v>18.059999999999999</v>
      </c>
      <c r="L712" s="1">
        <f>表1[[#This Row],[PB206_PB204]]*0.1084+13.491</f>
        <v>15.448703999999999</v>
      </c>
      <c r="M712" s="1">
        <f>表1[[#This Row],[PB206_PB204]]*1.209+15.627</f>
        <v>37.461539999999999</v>
      </c>
      <c r="N712" s="1">
        <v>15.519</v>
      </c>
      <c r="O712" s="1">
        <v>38.549999999999997</v>
      </c>
      <c r="P712" s="1">
        <f>(表1[[#This Row],[PB207_PB204]]-表1[[#This Row],[7NRHL]])*100</f>
        <v>7.0296000000000802</v>
      </c>
      <c r="Q712" s="1">
        <f>(表1[[#This Row],[PB208_PB204]]-表1[[#This Row],[8NRHL]])*100</f>
        <v>108.84599999999978</v>
      </c>
    </row>
    <row r="713" spans="1:17" x14ac:dyDescent="0.4">
      <c r="A713" s="1">
        <v>3</v>
      </c>
      <c r="B713" s="1" t="s">
        <v>851</v>
      </c>
      <c r="C713" s="1" t="s">
        <v>1352</v>
      </c>
      <c r="D713" s="1">
        <v>-49.033000000000001</v>
      </c>
      <c r="E713" s="1">
        <v>124</v>
      </c>
      <c r="F713" s="1">
        <v>1E-3</v>
      </c>
      <c r="G713" s="1">
        <v>0.70289999999999997</v>
      </c>
      <c r="H713" s="1">
        <f>(表1[[#This Row],[SR87_SR86]]-0.7)*10000</f>
        <v>29.000000000000135</v>
      </c>
      <c r="I713" s="1">
        <v>0.51303699999999997</v>
      </c>
      <c r="J713" s="1">
        <f>(表1[[#This Row],[ND143_ND144]]-0.51)*10000</f>
        <v>30.369999999999564</v>
      </c>
      <c r="K713" s="1">
        <v>18.056999999999999</v>
      </c>
      <c r="L713" s="1">
        <f>表1[[#This Row],[PB206_PB204]]*0.1084+13.491</f>
        <v>15.4483788</v>
      </c>
      <c r="M713" s="1">
        <f>表1[[#This Row],[PB206_PB204]]*1.209+15.627</f>
        <v>37.457912999999998</v>
      </c>
      <c r="N713" s="1">
        <v>15.439</v>
      </c>
      <c r="O713" s="1">
        <v>37.857999999999997</v>
      </c>
      <c r="P713" s="1">
        <f>(表1[[#This Row],[PB207_PB204]]-表1[[#This Row],[7NRHL]])*100</f>
        <v>-0.93788000000003535</v>
      </c>
      <c r="Q713" s="1">
        <f>(表1[[#This Row],[PB208_PB204]]-表1[[#This Row],[8NRHL]])*100</f>
        <v>40.008699999999919</v>
      </c>
    </row>
    <row r="714" spans="1:17" x14ac:dyDescent="0.4">
      <c r="A714" s="1">
        <v>3</v>
      </c>
      <c r="B714" s="1" t="s">
        <v>851</v>
      </c>
      <c r="C714" s="1" t="s">
        <v>1359</v>
      </c>
      <c r="D714" s="1">
        <v>-38.978000000000002</v>
      </c>
      <c r="E714" s="1">
        <v>78.138000000000005</v>
      </c>
      <c r="F714" s="1">
        <v>1E-3</v>
      </c>
      <c r="G714" s="1">
        <v>0.70467000000000002</v>
      </c>
      <c r="H714" s="1">
        <f>(表1[[#This Row],[SR87_SR86]]-0.7)*10000</f>
        <v>46.700000000000628</v>
      </c>
      <c r="I714" s="1">
        <v>0.51282099999999997</v>
      </c>
      <c r="J714" s="1">
        <f>(表1[[#This Row],[ND143_ND144]]-0.51)*10000</f>
        <v>28.209999999999624</v>
      </c>
      <c r="K714" s="1">
        <v>18.039000000000001</v>
      </c>
      <c r="L714" s="1">
        <f>表1[[#This Row],[PB206_PB204]]*0.1084+13.491</f>
        <v>15.4464276</v>
      </c>
      <c r="M714" s="1">
        <f>表1[[#This Row],[PB206_PB204]]*1.209+15.627</f>
        <v>37.436151000000002</v>
      </c>
      <c r="N714" s="1">
        <v>15.555</v>
      </c>
      <c r="O714" s="1">
        <v>38.636000000000003</v>
      </c>
      <c r="P714" s="1">
        <f>(表1[[#This Row],[PB207_PB204]]-表1[[#This Row],[7NRHL]])*100</f>
        <v>10.85723999999999</v>
      </c>
      <c r="Q714" s="1">
        <f>(表1[[#This Row],[PB208_PB204]]-表1[[#This Row],[8NRHL]])*100</f>
        <v>119.98490000000004</v>
      </c>
    </row>
    <row r="715" spans="1:17" x14ac:dyDescent="0.4">
      <c r="A715" s="1">
        <v>3</v>
      </c>
      <c r="B715" s="1" t="s">
        <v>851</v>
      </c>
      <c r="C715" s="1" t="s">
        <v>1362</v>
      </c>
      <c r="D715" s="1">
        <v>-41.87</v>
      </c>
      <c r="E715" s="1">
        <v>88.922200000000004</v>
      </c>
      <c r="F715" s="1">
        <v>1.0000000000000001E-5</v>
      </c>
      <c r="G715" s="1">
        <v>0.70330999999999999</v>
      </c>
      <c r="H715" s="1">
        <f>(表1[[#This Row],[SR87_SR86]]-0.7)*10000</f>
        <v>33.10000000000035</v>
      </c>
      <c r="I715" s="1">
        <v>0.51295400000000002</v>
      </c>
      <c r="J715" s="1">
        <f>(表1[[#This Row],[ND143_ND144]]-0.51)*10000</f>
        <v>29.54000000000012</v>
      </c>
      <c r="K715" s="1">
        <v>18.03</v>
      </c>
      <c r="L715" s="1">
        <f>表1[[#This Row],[PB206_PB204]]*0.1084+13.491</f>
        <v>15.445452</v>
      </c>
      <c r="M715" s="1">
        <f>表1[[#This Row],[PB206_PB204]]*1.209+15.627</f>
        <v>37.425270000000005</v>
      </c>
      <c r="N715" s="1">
        <v>15.473000000000001</v>
      </c>
      <c r="O715" s="1">
        <v>37.892000000000003</v>
      </c>
      <c r="P715" s="1">
        <f>(表1[[#This Row],[PB207_PB204]]-表1[[#This Row],[7NRHL]])*100</f>
        <v>2.7548000000001238</v>
      </c>
      <c r="Q715" s="1">
        <f>(表1[[#This Row],[PB208_PB204]]-表1[[#This Row],[8NRHL]])*100</f>
        <v>46.672999999999831</v>
      </c>
    </row>
    <row r="716" spans="1:17" x14ac:dyDescent="0.4">
      <c r="A716" s="1">
        <v>3</v>
      </c>
      <c r="B716" s="1" t="s">
        <v>851</v>
      </c>
      <c r="C716" s="1" t="s">
        <v>1365</v>
      </c>
      <c r="D716" s="1">
        <v>-40.340000000000003</v>
      </c>
      <c r="E716" s="1">
        <v>78.650000000000006</v>
      </c>
      <c r="F716" s="1">
        <v>0.01</v>
      </c>
      <c r="G716" s="1">
        <v>0.70343</v>
      </c>
      <c r="H716" s="1">
        <f>(表1[[#This Row],[SR87_SR86]]-0.7)*10000</f>
        <v>34.300000000000438</v>
      </c>
      <c r="I716" s="1">
        <v>0.51303200000000004</v>
      </c>
      <c r="J716" s="1">
        <f>(表1[[#This Row],[ND143_ND144]]-0.51)*10000</f>
        <v>30.320000000000348</v>
      </c>
      <c r="K716" s="1">
        <v>18.02</v>
      </c>
      <c r="L716" s="1">
        <f>表1[[#This Row],[PB206_PB204]]*0.1084+13.491</f>
        <v>15.444367999999999</v>
      </c>
      <c r="M716" s="1">
        <f>表1[[#This Row],[PB206_PB204]]*1.209+15.627</f>
        <v>37.413180000000004</v>
      </c>
      <c r="N716" s="1">
        <v>15.518000000000001</v>
      </c>
      <c r="O716" s="1">
        <v>37.984999999999999</v>
      </c>
      <c r="P716" s="1">
        <f>(表1[[#This Row],[PB207_PB204]]-表1[[#This Row],[7NRHL]])*100</f>
        <v>7.3632000000001696</v>
      </c>
      <c r="Q716" s="1">
        <f>(表1[[#This Row],[PB208_PB204]]-表1[[#This Row],[8NRHL]])*100</f>
        <v>57.181999999999533</v>
      </c>
    </row>
    <row r="717" spans="1:17" x14ac:dyDescent="0.4">
      <c r="A717" s="1">
        <v>3</v>
      </c>
      <c r="B717" s="1" t="s">
        <v>851</v>
      </c>
      <c r="C717" s="1" t="s">
        <v>1366</v>
      </c>
      <c r="D717" s="1">
        <v>-50.300699999999999</v>
      </c>
      <c r="E717" s="1">
        <v>113.45399999999999</v>
      </c>
      <c r="F717" s="1">
        <v>1.0000000000000001E-5</v>
      </c>
      <c r="G717" s="1">
        <v>0.70291999999999999</v>
      </c>
      <c r="H717" s="1">
        <f>(表1[[#This Row],[SR87_SR86]]-0.7)*10000</f>
        <v>29.200000000000337</v>
      </c>
      <c r="I717" s="1">
        <v>0.51301799999999997</v>
      </c>
      <c r="J717" s="1">
        <f>(表1[[#This Row],[ND143_ND144]]-0.51)*10000</f>
        <v>30.179999999999652</v>
      </c>
      <c r="K717" s="1">
        <v>18.016999999999999</v>
      </c>
      <c r="L717" s="1">
        <f>表1[[#This Row],[PB206_PB204]]*0.1084+13.491</f>
        <v>15.4440428</v>
      </c>
      <c r="M717" s="1">
        <f>表1[[#This Row],[PB206_PB204]]*1.209+15.627</f>
        <v>37.409553000000002</v>
      </c>
      <c r="N717" s="1">
        <v>15.45</v>
      </c>
      <c r="O717" s="1">
        <v>37.81</v>
      </c>
      <c r="P717" s="1">
        <f>(表1[[#This Row],[PB207_PB204]]-表1[[#This Row],[7NRHL]])*100</f>
        <v>0.59571999999992187</v>
      </c>
      <c r="Q717" s="1">
        <f>(表1[[#This Row],[PB208_PB204]]-表1[[#This Row],[8NRHL]])*100</f>
        <v>40.044699999999978</v>
      </c>
    </row>
    <row r="718" spans="1:17" x14ac:dyDescent="0.4">
      <c r="A718" s="1">
        <v>3</v>
      </c>
      <c r="B718" s="1" t="s">
        <v>851</v>
      </c>
      <c r="C718" s="1" t="s">
        <v>1368</v>
      </c>
      <c r="D718" s="1">
        <v>-49.025199999999998</v>
      </c>
      <c r="E718" s="1">
        <v>108.514</v>
      </c>
      <c r="F718" s="1">
        <v>1.0000000000000001E-5</v>
      </c>
      <c r="G718" s="1">
        <v>0.70272999999999997</v>
      </c>
      <c r="H718" s="1">
        <f>(表1[[#This Row],[SR87_SR86]]-0.7)*10000</f>
        <v>27.300000000000104</v>
      </c>
      <c r="I718" s="1">
        <v>0.51304099999999997</v>
      </c>
      <c r="J718" s="1">
        <f>(表1[[#This Row],[ND143_ND144]]-0.51)*10000</f>
        <v>30.409999999999606</v>
      </c>
      <c r="K718" s="1">
        <v>18.010999999999999</v>
      </c>
      <c r="L718" s="1">
        <f>表1[[#This Row],[PB206_PB204]]*0.1084+13.491</f>
        <v>15.4433924</v>
      </c>
      <c r="M718" s="1">
        <f>表1[[#This Row],[PB206_PB204]]*1.209+15.627</f>
        <v>37.402298999999999</v>
      </c>
      <c r="N718" s="1">
        <v>15.459</v>
      </c>
      <c r="O718" s="1">
        <v>37.844999999999999</v>
      </c>
      <c r="P718" s="1">
        <f>(表1[[#This Row],[PB207_PB204]]-表1[[#This Row],[7NRHL]])*100</f>
        <v>1.5607599999999167</v>
      </c>
      <c r="Q718" s="1">
        <f>(表1[[#This Row],[PB208_PB204]]-表1[[#This Row],[8NRHL]])*100</f>
        <v>44.270099999999957</v>
      </c>
    </row>
    <row r="719" spans="1:17" x14ac:dyDescent="0.4">
      <c r="A719" s="1">
        <v>3</v>
      </c>
      <c r="B719" s="1" t="s">
        <v>851</v>
      </c>
      <c r="C719" s="1" t="s">
        <v>1369</v>
      </c>
      <c r="D719" s="1">
        <v>-49.033000000000001</v>
      </c>
      <c r="E719" s="1">
        <v>124</v>
      </c>
      <c r="F719" s="1">
        <v>1E-3</v>
      </c>
      <c r="G719" s="1">
        <v>0.70299999999999996</v>
      </c>
      <c r="H719" s="1">
        <f>(表1[[#This Row],[SR87_SR86]]-0.7)*10000</f>
        <v>30.000000000000028</v>
      </c>
      <c r="I719" s="1">
        <v>0.51300699999999999</v>
      </c>
      <c r="J719" s="1">
        <f>(表1[[#This Row],[ND143_ND144]]-0.51)*10000</f>
        <v>30.069999999999819</v>
      </c>
      <c r="K719" s="1">
        <v>18.007999999999999</v>
      </c>
      <c r="L719" s="1">
        <f>表1[[#This Row],[PB206_PB204]]*0.1084+13.491</f>
        <v>15.4430672</v>
      </c>
      <c r="M719" s="1">
        <f>表1[[#This Row],[PB206_PB204]]*1.209+15.627</f>
        <v>37.398671999999998</v>
      </c>
      <c r="N719" s="1">
        <v>15.462</v>
      </c>
      <c r="O719" s="1">
        <v>37.793999999999997</v>
      </c>
      <c r="P719" s="1">
        <f>(表1[[#This Row],[PB207_PB204]]-表1[[#This Row],[7NRHL]])*100</f>
        <v>1.8932799999999972</v>
      </c>
      <c r="Q719" s="1">
        <f>(表1[[#This Row],[PB208_PB204]]-表1[[#This Row],[8NRHL]])*100</f>
        <v>39.532799999999924</v>
      </c>
    </row>
    <row r="720" spans="1:17" x14ac:dyDescent="0.4">
      <c r="A720" s="1">
        <v>3</v>
      </c>
      <c r="B720" s="1" t="s">
        <v>851</v>
      </c>
      <c r="C720" s="1" t="s">
        <v>1372</v>
      </c>
      <c r="D720" s="1">
        <v>-32.664999999999999</v>
      </c>
      <c r="E720" s="1">
        <v>77.596000000000004</v>
      </c>
      <c r="F720" s="1">
        <v>1E-3</v>
      </c>
      <c r="G720" s="1">
        <v>0.702982</v>
      </c>
      <c r="H720" s="1">
        <f>(表1[[#This Row],[SR87_SR86]]-0.7)*10000</f>
        <v>29.820000000000402</v>
      </c>
      <c r="I720" s="1">
        <v>0.51300999999999997</v>
      </c>
      <c r="J720" s="1">
        <f>(表1[[#This Row],[ND143_ND144]]-0.51)*10000</f>
        <v>30.099999999999572</v>
      </c>
      <c r="K720" s="1">
        <v>18</v>
      </c>
      <c r="L720" s="1">
        <f>表1[[#This Row],[PB206_PB204]]*0.1084+13.491</f>
        <v>15.4422</v>
      </c>
      <c r="M720" s="1">
        <f>表1[[#This Row],[PB206_PB204]]*1.209+15.627</f>
        <v>37.389000000000003</v>
      </c>
      <c r="N720" s="1">
        <v>15.489000000000001</v>
      </c>
      <c r="O720" s="1">
        <v>38.04</v>
      </c>
      <c r="P720" s="1">
        <f>(表1[[#This Row],[PB207_PB204]]-表1[[#This Row],[7NRHL]])*100</f>
        <v>4.6800000000001063</v>
      </c>
      <c r="Q720" s="1">
        <f>(表1[[#This Row],[PB208_PB204]]-表1[[#This Row],[8NRHL]])*100</f>
        <v>65.099999999999625</v>
      </c>
    </row>
    <row r="721" spans="1:17" x14ac:dyDescent="0.4">
      <c r="A721" s="1">
        <v>3</v>
      </c>
      <c r="B721" s="1" t="s">
        <v>851</v>
      </c>
      <c r="C721" s="1" t="s">
        <v>1375</v>
      </c>
      <c r="D721" s="1">
        <v>-47.59</v>
      </c>
      <c r="E721" s="1">
        <v>101.223</v>
      </c>
      <c r="F721" s="1">
        <v>1.0000000000000001E-5</v>
      </c>
      <c r="G721" s="1">
        <v>0.70293000000000005</v>
      </c>
      <c r="H721" s="1">
        <f>(表1[[#This Row],[SR87_SR86]]-0.7)*10000</f>
        <v>29.300000000000992</v>
      </c>
      <c r="I721" s="1">
        <v>0.51302000000000003</v>
      </c>
      <c r="J721" s="1">
        <f>(表1[[#This Row],[ND143_ND144]]-0.51)*10000</f>
        <v>30.200000000000227</v>
      </c>
      <c r="K721" s="1">
        <v>17.995999999999999</v>
      </c>
      <c r="L721" s="1">
        <f>表1[[#This Row],[PB206_PB204]]*0.1084+13.491</f>
        <v>15.441766399999999</v>
      </c>
      <c r="M721" s="1">
        <f>表1[[#This Row],[PB206_PB204]]*1.209+15.627</f>
        <v>37.384163999999998</v>
      </c>
      <c r="N721" s="1">
        <v>15.467000000000001</v>
      </c>
      <c r="O721" s="1">
        <v>37.764000000000003</v>
      </c>
      <c r="P721" s="1">
        <f>(表1[[#This Row],[PB207_PB204]]-表1[[#This Row],[7NRHL]])*100</f>
        <v>2.5233600000001744</v>
      </c>
      <c r="Q721" s="1">
        <f>(表1[[#This Row],[PB208_PB204]]-表1[[#This Row],[8NRHL]])*100</f>
        <v>37.98360000000045</v>
      </c>
    </row>
    <row r="722" spans="1:17" x14ac:dyDescent="0.4">
      <c r="A722" s="1">
        <v>3</v>
      </c>
      <c r="B722" s="1" t="s">
        <v>851</v>
      </c>
      <c r="C722" s="1" t="s">
        <v>1379</v>
      </c>
      <c r="D722" s="1">
        <v>-47.876300000000001</v>
      </c>
      <c r="E722" s="1">
        <v>102.14</v>
      </c>
      <c r="F722" s="1">
        <v>1.0000000000000001E-5</v>
      </c>
      <c r="G722" s="1">
        <v>0.70293000000000005</v>
      </c>
      <c r="H722" s="1">
        <f>(表1[[#This Row],[SR87_SR86]]-0.7)*10000</f>
        <v>29.300000000000992</v>
      </c>
      <c r="I722" s="1">
        <v>0.51302099999999995</v>
      </c>
      <c r="J722" s="1">
        <f>(表1[[#This Row],[ND143_ND144]]-0.51)*10000</f>
        <v>30.209999999999404</v>
      </c>
      <c r="K722" s="1">
        <v>17.989000000000001</v>
      </c>
      <c r="L722" s="1">
        <f>表1[[#This Row],[PB206_PB204]]*0.1084+13.491</f>
        <v>15.441007599999999</v>
      </c>
      <c r="M722" s="1">
        <f>表1[[#This Row],[PB206_PB204]]*1.209+15.627</f>
        <v>37.375700999999999</v>
      </c>
      <c r="N722" s="1">
        <v>15.475</v>
      </c>
      <c r="O722" s="1">
        <v>37.770000000000003</v>
      </c>
      <c r="P722" s="1">
        <f>(表1[[#This Row],[PB207_PB204]]-表1[[#This Row],[7NRHL]])*100</f>
        <v>3.39924000000007</v>
      </c>
      <c r="Q722" s="1">
        <f>(表1[[#This Row],[PB208_PB204]]-表1[[#This Row],[8NRHL]])*100</f>
        <v>39.429900000000373</v>
      </c>
    </row>
    <row r="723" spans="1:17" x14ac:dyDescent="0.4">
      <c r="A723" s="1">
        <v>3</v>
      </c>
      <c r="B723" s="1" t="s">
        <v>851</v>
      </c>
      <c r="C723" s="1" t="s">
        <v>1381</v>
      </c>
      <c r="D723" s="1">
        <v>-47.765000000000001</v>
      </c>
      <c r="E723" s="1">
        <v>103.038</v>
      </c>
      <c r="F723" s="1">
        <v>1.0000000000000001E-5</v>
      </c>
      <c r="G723" s="1">
        <v>0.70289999999999997</v>
      </c>
      <c r="H723" s="1">
        <f>(表1[[#This Row],[SR87_SR86]]-0.7)*10000</f>
        <v>29.000000000000135</v>
      </c>
      <c r="I723" s="1">
        <v>0.51304700000000003</v>
      </c>
      <c r="J723" s="1">
        <f>(表1[[#This Row],[ND143_ND144]]-0.51)*10000</f>
        <v>30.470000000000219</v>
      </c>
      <c r="K723" s="1">
        <v>17.986999999999998</v>
      </c>
      <c r="L723" s="1">
        <f>表1[[#This Row],[PB206_PB204]]*0.1084+13.491</f>
        <v>15.440790799999998</v>
      </c>
      <c r="M723" s="1">
        <f>表1[[#This Row],[PB206_PB204]]*1.209+15.627</f>
        <v>37.373283000000001</v>
      </c>
      <c r="N723" s="1">
        <v>15.48</v>
      </c>
      <c r="O723" s="1">
        <v>37.802</v>
      </c>
      <c r="P723" s="1">
        <f>(表1[[#This Row],[PB207_PB204]]-表1[[#This Row],[7NRHL]])*100</f>
        <v>3.9209200000001942</v>
      </c>
      <c r="Q723" s="1">
        <f>(表1[[#This Row],[PB208_PB204]]-表1[[#This Row],[8NRHL]])*100</f>
        <v>42.87169999999989</v>
      </c>
    </row>
    <row r="724" spans="1:17" x14ac:dyDescent="0.4">
      <c r="A724" s="1">
        <v>3</v>
      </c>
      <c r="B724" s="1" t="s">
        <v>851</v>
      </c>
      <c r="C724" s="1" t="s">
        <v>1385</v>
      </c>
      <c r="D724" s="1">
        <v>-40.326999999999998</v>
      </c>
      <c r="E724" s="1">
        <v>77.855000000000004</v>
      </c>
      <c r="F724" s="1">
        <v>0</v>
      </c>
      <c r="G724" s="1">
        <v>0.70296000000000003</v>
      </c>
      <c r="H724" s="1">
        <f>(表1[[#This Row],[SR87_SR86]]-0.7)*10000</f>
        <v>29.600000000000737</v>
      </c>
      <c r="I724" s="1">
        <v>0.51312199999999997</v>
      </c>
      <c r="J724" s="1">
        <f>(表1[[#This Row],[ND143_ND144]]-0.51)*10000</f>
        <v>31.21999999999958</v>
      </c>
      <c r="K724" s="1">
        <v>17.978999999999999</v>
      </c>
      <c r="L724" s="1">
        <f>表1[[#This Row],[PB206_PB204]]*0.1084+13.491</f>
        <v>15.4399236</v>
      </c>
      <c r="M724" s="1">
        <f>表1[[#This Row],[PB206_PB204]]*1.209+15.627</f>
        <v>37.363610999999999</v>
      </c>
      <c r="N724" s="1">
        <v>15.45</v>
      </c>
      <c r="O724" s="1">
        <v>37.950000000000003</v>
      </c>
      <c r="P724" s="1">
        <f>(表1[[#This Row],[PB207_PB204]]-表1[[#This Row],[7NRHL]])*100</f>
        <v>1.0076399999999097</v>
      </c>
      <c r="Q724" s="1">
        <f>(表1[[#This Row],[PB208_PB204]]-表1[[#This Row],[8NRHL]])*100</f>
        <v>58.638900000000405</v>
      </c>
    </row>
    <row r="725" spans="1:17" x14ac:dyDescent="0.4">
      <c r="A725" s="1">
        <v>3</v>
      </c>
      <c r="B725" s="1" t="s">
        <v>851</v>
      </c>
      <c r="C725" s="1" t="s">
        <v>1389</v>
      </c>
      <c r="D725" s="1">
        <v>-49.505499999999998</v>
      </c>
      <c r="E725" s="1">
        <v>117.182</v>
      </c>
      <c r="F725" s="1">
        <v>1.0000000000000001E-5</v>
      </c>
      <c r="G725" s="1">
        <v>0.70318000000000003</v>
      </c>
      <c r="H725" s="1">
        <f>(表1[[#This Row],[SR87_SR86]]-0.7)*10000</f>
        <v>31.800000000000715</v>
      </c>
      <c r="I725" s="1">
        <v>0.51299099999999997</v>
      </c>
      <c r="J725" s="1">
        <f>(表1[[#This Row],[ND143_ND144]]-0.51)*10000</f>
        <v>29.909999999999659</v>
      </c>
      <c r="K725" s="1">
        <v>17.974</v>
      </c>
      <c r="L725" s="1">
        <f>表1[[#This Row],[PB206_PB204]]*0.1084+13.491</f>
        <v>15.439381599999999</v>
      </c>
      <c r="M725" s="1">
        <f>表1[[#This Row],[PB206_PB204]]*1.209+15.627</f>
        <v>37.357566000000006</v>
      </c>
      <c r="N725" s="1">
        <v>15.513</v>
      </c>
      <c r="O725" s="1">
        <v>38.027000000000001</v>
      </c>
      <c r="P725" s="1">
        <f>(表1[[#This Row],[PB207_PB204]]-表1[[#This Row],[7NRHL]])*100</f>
        <v>7.3618400000000861</v>
      </c>
      <c r="Q725" s="1">
        <f>(表1[[#This Row],[PB208_PB204]]-表1[[#This Row],[8NRHL]])*100</f>
        <v>66.943399999999542</v>
      </c>
    </row>
    <row r="726" spans="1:17" x14ac:dyDescent="0.4">
      <c r="A726" s="1">
        <v>3</v>
      </c>
      <c r="B726" s="1" t="s">
        <v>851</v>
      </c>
      <c r="C726" s="1" t="s">
        <v>1391</v>
      </c>
      <c r="D726" s="1">
        <v>-50.211500000000001</v>
      </c>
      <c r="E726" s="1">
        <v>111.783</v>
      </c>
      <c r="F726" s="1">
        <v>1.0000000000000001E-5</v>
      </c>
      <c r="G726" s="1">
        <v>0.70286999999999999</v>
      </c>
      <c r="H726" s="1">
        <f>(表1[[#This Row],[SR87_SR86]]-0.7)*10000</f>
        <v>28.700000000000394</v>
      </c>
      <c r="I726" s="1">
        <v>0.51303600000000005</v>
      </c>
      <c r="J726" s="1">
        <f>(表1[[#This Row],[ND143_ND144]]-0.51)*10000</f>
        <v>30.360000000000387</v>
      </c>
      <c r="K726" s="1">
        <v>17.972000000000001</v>
      </c>
      <c r="L726" s="1">
        <f>表1[[#This Row],[PB206_PB204]]*0.1084+13.491</f>
        <v>15.4391648</v>
      </c>
      <c r="M726" s="1">
        <f>表1[[#This Row],[PB206_PB204]]*1.209+15.627</f>
        <v>37.355148000000007</v>
      </c>
      <c r="N726" s="1">
        <v>15.478</v>
      </c>
      <c r="O726" s="1">
        <v>37.829000000000001</v>
      </c>
      <c r="P726" s="1">
        <f>(表1[[#This Row],[PB207_PB204]]-表1[[#This Row],[7NRHL]])*100</f>
        <v>3.8835199999999404</v>
      </c>
      <c r="Q726" s="1">
        <f>(表1[[#This Row],[PB208_PB204]]-表1[[#This Row],[8NRHL]])*100</f>
        <v>47.385199999999372</v>
      </c>
    </row>
    <row r="727" spans="1:17" x14ac:dyDescent="0.4">
      <c r="A727" s="1">
        <v>3</v>
      </c>
      <c r="B727" s="1" t="s">
        <v>851</v>
      </c>
      <c r="C727" s="1" t="s">
        <v>1392</v>
      </c>
      <c r="D727" s="1">
        <v>-43.417200000000001</v>
      </c>
      <c r="E727" s="1">
        <v>91.289199999999994</v>
      </c>
      <c r="F727" s="1">
        <v>1.0000000000000001E-5</v>
      </c>
      <c r="G727" s="1">
        <v>0.70298000000000005</v>
      </c>
      <c r="H727" s="1">
        <f>(表1[[#This Row],[SR87_SR86]]-0.7)*10000</f>
        <v>29.800000000000935</v>
      </c>
      <c r="I727" s="1">
        <v>0.51302899999999996</v>
      </c>
      <c r="J727" s="1">
        <f>(表1[[#This Row],[ND143_ND144]]-0.51)*10000</f>
        <v>30.289999999999484</v>
      </c>
      <c r="K727" s="1">
        <v>17.97</v>
      </c>
      <c r="L727" s="1">
        <f>表1[[#This Row],[PB206_PB204]]*0.1084+13.491</f>
        <v>15.438948</v>
      </c>
      <c r="M727" s="1">
        <f>表1[[#This Row],[PB206_PB204]]*1.209+15.627</f>
        <v>37.352730000000001</v>
      </c>
      <c r="N727" s="1">
        <v>15.464</v>
      </c>
      <c r="O727" s="1">
        <v>37.661000000000001</v>
      </c>
      <c r="P727" s="1">
        <f>(表1[[#This Row],[PB207_PB204]]-表1[[#This Row],[7NRHL]])*100</f>
        <v>2.5052000000000518</v>
      </c>
      <c r="Q727" s="1">
        <f>(表1[[#This Row],[PB208_PB204]]-表1[[#This Row],[8NRHL]])*100</f>
        <v>30.827000000000027</v>
      </c>
    </row>
    <row r="728" spans="1:17" x14ac:dyDescent="0.4">
      <c r="A728" s="1">
        <v>3</v>
      </c>
      <c r="B728" s="1" t="s">
        <v>851</v>
      </c>
      <c r="C728" s="1" t="s">
        <v>1393</v>
      </c>
      <c r="D728" s="1">
        <v>-42.115000000000002</v>
      </c>
      <c r="E728" s="1">
        <v>88.042000000000002</v>
      </c>
      <c r="F728" s="1">
        <v>1E-3</v>
      </c>
      <c r="G728" s="1">
        <v>0.70364000000000004</v>
      </c>
      <c r="H728" s="1">
        <f>(表1[[#This Row],[SR87_SR86]]-0.7)*10000</f>
        <v>36.400000000000873</v>
      </c>
      <c r="I728" s="1">
        <v>0.51288900000000004</v>
      </c>
      <c r="J728" s="1">
        <f>(表1[[#This Row],[ND143_ND144]]-0.51)*10000</f>
        <v>28.890000000000306</v>
      </c>
      <c r="K728" s="1">
        <v>17.97</v>
      </c>
      <c r="L728" s="1">
        <f>表1[[#This Row],[PB206_PB204]]*0.1084+13.491</f>
        <v>15.438948</v>
      </c>
      <c r="M728" s="1">
        <f>表1[[#This Row],[PB206_PB204]]*1.209+15.627</f>
        <v>37.352730000000001</v>
      </c>
      <c r="N728" s="1">
        <v>15.500999999999999</v>
      </c>
      <c r="O728" s="1">
        <v>37.978999999999999</v>
      </c>
      <c r="P728" s="1">
        <f>(表1[[#This Row],[PB207_PB204]]-表1[[#This Row],[7NRHL]])*100</f>
        <v>6.2051999999999552</v>
      </c>
      <c r="Q728" s="1">
        <f>(表1[[#This Row],[PB208_PB204]]-表1[[#This Row],[8NRHL]])*100</f>
        <v>62.626999999999811</v>
      </c>
    </row>
    <row r="729" spans="1:17" x14ac:dyDescent="0.4">
      <c r="A729" s="1">
        <v>3</v>
      </c>
      <c r="B729" s="1" t="s">
        <v>851</v>
      </c>
      <c r="C729" s="1" t="s">
        <v>1394</v>
      </c>
      <c r="D729" s="1">
        <v>-50.187899999999999</v>
      </c>
      <c r="E729" s="1">
        <v>112.857</v>
      </c>
      <c r="F729" s="1">
        <v>1.0000000000000001E-5</v>
      </c>
      <c r="G729" s="1">
        <v>0.70289000000000001</v>
      </c>
      <c r="H729" s="1">
        <f>(表1[[#This Row],[SR87_SR86]]-0.7)*10000</f>
        <v>28.900000000000592</v>
      </c>
      <c r="I729" s="1">
        <v>0.51303500000000002</v>
      </c>
      <c r="J729" s="1">
        <f>(表1[[#This Row],[ND143_ND144]]-0.51)*10000</f>
        <v>30.350000000000101</v>
      </c>
      <c r="K729" s="1">
        <v>17.968</v>
      </c>
      <c r="L729" s="1">
        <f>表1[[#This Row],[PB206_PB204]]*0.1084+13.491</f>
        <v>15.438731199999999</v>
      </c>
      <c r="M729" s="1">
        <f>表1[[#This Row],[PB206_PB204]]*1.209+15.627</f>
        <v>37.350312000000002</v>
      </c>
      <c r="N729" s="1">
        <v>15.443</v>
      </c>
      <c r="O729" s="1">
        <v>37.722000000000001</v>
      </c>
      <c r="P729" s="1">
        <f>(表1[[#This Row],[PB207_PB204]]-表1[[#This Row],[7NRHL]])*100</f>
        <v>0.42688000000001836</v>
      </c>
      <c r="Q729" s="1">
        <f>(表1[[#This Row],[PB208_PB204]]-表1[[#This Row],[8NRHL]])*100</f>
        <v>37.168799999999891</v>
      </c>
    </row>
    <row r="730" spans="1:17" x14ac:dyDescent="0.4">
      <c r="A730" s="1">
        <v>3</v>
      </c>
      <c r="B730" s="1" t="s">
        <v>851</v>
      </c>
      <c r="C730" s="1" t="s">
        <v>1396</v>
      </c>
      <c r="D730" s="1">
        <v>-49.768000000000001</v>
      </c>
      <c r="E730" s="1">
        <v>126.167</v>
      </c>
      <c r="F730" s="1">
        <v>1E-3</v>
      </c>
      <c r="G730" s="1">
        <v>0.70304999999999995</v>
      </c>
      <c r="H730" s="1">
        <f>(表1[[#This Row],[SR87_SR86]]-0.7)*10000</f>
        <v>30.499999999999972</v>
      </c>
      <c r="I730" s="1">
        <v>0.51299700000000004</v>
      </c>
      <c r="J730" s="1">
        <f>(表1[[#This Row],[ND143_ND144]]-0.51)*10000</f>
        <v>29.970000000000276</v>
      </c>
      <c r="K730" s="1">
        <v>17.965</v>
      </c>
      <c r="L730" s="1">
        <f>表1[[#This Row],[PB206_PB204]]*0.1084+13.491</f>
        <v>15.438406000000001</v>
      </c>
      <c r="M730" s="1">
        <f>表1[[#This Row],[PB206_PB204]]*1.209+15.627</f>
        <v>37.346685000000001</v>
      </c>
      <c r="N730" s="1">
        <v>15.47</v>
      </c>
      <c r="O730" s="1">
        <v>37.872</v>
      </c>
      <c r="P730" s="1">
        <f>(表1[[#This Row],[PB207_PB204]]-表1[[#This Row],[7NRHL]])*100</f>
        <v>3.1594000000000122</v>
      </c>
      <c r="Q730" s="1">
        <f>(表1[[#This Row],[PB208_PB204]]-表1[[#This Row],[8NRHL]])*100</f>
        <v>52.531499999999909</v>
      </c>
    </row>
    <row r="731" spans="1:17" x14ac:dyDescent="0.4">
      <c r="A731" s="1">
        <v>3</v>
      </c>
      <c r="B731" s="1" t="s">
        <v>851</v>
      </c>
      <c r="C731" s="1" t="s">
        <v>1397</v>
      </c>
      <c r="D731" s="1">
        <v>-50.295999999999999</v>
      </c>
      <c r="E731" s="1">
        <v>112.49</v>
      </c>
      <c r="F731" s="1">
        <v>1.0000000000000001E-5</v>
      </c>
      <c r="G731" s="1">
        <v>0.70284999999999997</v>
      </c>
      <c r="H731" s="1">
        <f>(表1[[#This Row],[SR87_SR86]]-0.7)*10000</f>
        <v>28.500000000000192</v>
      </c>
      <c r="I731" s="1">
        <v>0.51304000000000005</v>
      </c>
      <c r="J731" s="1">
        <f>(表1[[#This Row],[ND143_ND144]]-0.51)*10000</f>
        <v>30.400000000000425</v>
      </c>
      <c r="K731" s="1">
        <v>17.963999999999999</v>
      </c>
      <c r="L731" s="1">
        <f>表1[[#This Row],[PB206_PB204]]*0.1084+13.491</f>
        <v>15.438297599999999</v>
      </c>
      <c r="M731" s="1">
        <f>表1[[#This Row],[PB206_PB204]]*1.209+15.627</f>
        <v>37.345475999999998</v>
      </c>
      <c r="N731" s="1">
        <v>15.454000000000001</v>
      </c>
      <c r="O731" s="1">
        <v>37.819000000000003</v>
      </c>
      <c r="P731" s="1">
        <f>(表1[[#This Row],[PB207_PB204]]-表1[[#This Row],[7NRHL]])*100</f>
        <v>1.5702400000002115</v>
      </c>
      <c r="Q731" s="1">
        <f>(表1[[#This Row],[PB208_PB204]]-表1[[#This Row],[8NRHL]])*100</f>
        <v>47.352400000000472</v>
      </c>
    </row>
    <row r="732" spans="1:17" x14ac:dyDescent="0.4">
      <c r="A732" s="1">
        <v>3</v>
      </c>
      <c r="B732" s="1" t="s">
        <v>851</v>
      </c>
      <c r="C732" s="1" t="s">
        <v>1398</v>
      </c>
      <c r="D732" s="1">
        <v>-30.33</v>
      </c>
      <c r="E732" s="1">
        <v>75.760000000000005</v>
      </c>
      <c r="F732" s="1">
        <v>0.01</v>
      </c>
      <c r="G732" s="1">
        <v>0.70287999999999995</v>
      </c>
      <c r="H732" s="1">
        <f>(表1[[#This Row],[SR87_SR86]]-0.7)*10000</f>
        <v>28.799999999999937</v>
      </c>
      <c r="I732" s="1">
        <v>0.51305900000000004</v>
      </c>
      <c r="J732" s="1">
        <f>(表1[[#This Row],[ND143_ND144]]-0.51)*10000</f>
        <v>30.590000000000337</v>
      </c>
      <c r="K732" s="1">
        <v>17.960999999999999</v>
      </c>
      <c r="L732" s="1">
        <f>表1[[#This Row],[PB206_PB204]]*0.1084+13.491</f>
        <v>15.4379724</v>
      </c>
      <c r="M732" s="1">
        <f>表1[[#This Row],[PB206_PB204]]*1.209+15.627</f>
        <v>37.341849000000003</v>
      </c>
      <c r="N732" s="1">
        <v>15.487</v>
      </c>
      <c r="O732" s="1">
        <v>37.793999999999997</v>
      </c>
      <c r="P732" s="1">
        <f>(表1[[#This Row],[PB207_PB204]]-表1[[#This Row],[7NRHL]])*100</f>
        <v>4.9027600000000504</v>
      </c>
      <c r="Q732" s="1">
        <f>(表1[[#This Row],[PB208_PB204]]-表1[[#This Row],[8NRHL]])*100</f>
        <v>45.215099999999353</v>
      </c>
    </row>
    <row r="733" spans="1:17" x14ac:dyDescent="0.4">
      <c r="A733" s="1">
        <v>3</v>
      </c>
      <c r="B733" s="1" t="s">
        <v>851</v>
      </c>
      <c r="C733" s="1" t="s">
        <v>1400</v>
      </c>
      <c r="D733" s="1">
        <v>-50.187899999999999</v>
      </c>
      <c r="E733" s="1">
        <v>112.857</v>
      </c>
      <c r="F733" s="1">
        <v>1.0000000000000001E-5</v>
      </c>
      <c r="G733" s="1">
        <v>0.70298000000000005</v>
      </c>
      <c r="H733" s="1">
        <f>(表1[[#This Row],[SR87_SR86]]-0.7)*10000</f>
        <v>29.800000000000935</v>
      </c>
      <c r="I733" s="1">
        <v>0.51301200000000002</v>
      </c>
      <c r="J733" s="1">
        <f>(表1[[#This Row],[ND143_ND144]]-0.51)*10000</f>
        <v>30.120000000000147</v>
      </c>
      <c r="K733" s="1">
        <v>17.952000000000002</v>
      </c>
      <c r="L733" s="1">
        <f>表1[[#This Row],[PB206_PB204]]*0.1084+13.491</f>
        <v>15.436996799999999</v>
      </c>
      <c r="M733" s="1">
        <f>表1[[#This Row],[PB206_PB204]]*1.209+15.627</f>
        <v>37.330968000000006</v>
      </c>
      <c r="N733" s="1">
        <v>15.465999999999999</v>
      </c>
      <c r="O733" s="1">
        <v>37.790999999999997</v>
      </c>
      <c r="P733" s="1">
        <f>(表1[[#This Row],[PB207_PB204]]-表1[[#This Row],[7NRHL]])*100</f>
        <v>2.9003200000000007</v>
      </c>
      <c r="Q733" s="1">
        <f>(表1[[#This Row],[PB208_PB204]]-表1[[#This Row],[8NRHL]])*100</f>
        <v>46.003199999999111</v>
      </c>
    </row>
    <row r="734" spans="1:17" x14ac:dyDescent="0.4">
      <c r="A734" s="1">
        <v>3</v>
      </c>
      <c r="B734" s="1" t="s">
        <v>851</v>
      </c>
      <c r="C734" s="1" t="s">
        <v>1401</v>
      </c>
      <c r="D734" s="1">
        <v>-32.51</v>
      </c>
      <c r="E734" s="1">
        <v>77.430000000000007</v>
      </c>
      <c r="F734" s="1">
        <v>0.01</v>
      </c>
      <c r="G734" s="1">
        <v>0.70296000000000003</v>
      </c>
      <c r="H734" s="1">
        <f>(表1[[#This Row],[SR87_SR86]]-0.7)*10000</f>
        <v>29.600000000000737</v>
      </c>
      <c r="I734" s="1">
        <v>0.51308299999999996</v>
      </c>
      <c r="J734" s="1">
        <f>(表1[[#This Row],[ND143_ND144]]-0.51)*10000</f>
        <v>30.829999999999469</v>
      </c>
      <c r="K734" s="1">
        <v>17.952000000000002</v>
      </c>
      <c r="L734" s="1">
        <f>表1[[#This Row],[PB206_PB204]]*0.1084+13.491</f>
        <v>15.436996799999999</v>
      </c>
      <c r="M734" s="1">
        <f>表1[[#This Row],[PB206_PB204]]*1.209+15.627</f>
        <v>37.330968000000006</v>
      </c>
      <c r="N734" s="1">
        <v>15.477</v>
      </c>
      <c r="O734" s="1">
        <v>37.826000000000001</v>
      </c>
      <c r="P734" s="1">
        <f>(表1[[#This Row],[PB207_PB204]]-表1[[#This Row],[7NRHL]])*100</f>
        <v>4.0003200000001016</v>
      </c>
      <c r="Q734" s="1">
        <f>(表1[[#This Row],[PB208_PB204]]-表1[[#This Row],[8NRHL]])*100</f>
        <v>49.503199999999481</v>
      </c>
    </row>
    <row r="735" spans="1:17" x14ac:dyDescent="0.4">
      <c r="A735" s="1">
        <v>3</v>
      </c>
      <c r="B735" s="1" t="s">
        <v>851</v>
      </c>
      <c r="C735" s="1" t="s">
        <v>1403</v>
      </c>
      <c r="D735" s="1">
        <v>-48.018700000000003</v>
      </c>
      <c r="E735" s="1">
        <v>102.54</v>
      </c>
      <c r="F735" s="1">
        <v>1.0000000000000001E-5</v>
      </c>
      <c r="G735" s="1">
        <v>0.70291000000000003</v>
      </c>
      <c r="H735" s="1">
        <f>(表1[[#This Row],[SR87_SR86]]-0.7)*10000</f>
        <v>29.10000000000079</v>
      </c>
      <c r="I735" s="1">
        <v>0.51303900000000002</v>
      </c>
      <c r="J735" s="1">
        <f>(表1[[#This Row],[ND143_ND144]]-0.51)*10000</f>
        <v>30.390000000000139</v>
      </c>
      <c r="K735" s="1">
        <v>17.951000000000001</v>
      </c>
      <c r="L735" s="1">
        <f>表1[[#This Row],[PB206_PB204]]*0.1084+13.491</f>
        <v>15.436888399999999</v>
      </c>
      <c r="M735" s="1">
        <f>表1[[#This Row],[PB206_PB204]]*1.209+15.627</f>
        <v>37.329759000000003</v>
      </c>
      <c r="N735" s="1">
        <v>15.465</v>
      </c>
      <c r="O735" s="1">
        <v>37.719000000000001</v>
      </c>
      <c r="P735" s="1">
        <f>(表1[[#This Row],[PB207_PB204]]-表1[[#This Row],[7NRHL]])*100</f>
        <v>2.8111600000000792</v>
      </c>
      <c r="Q735" s="1">
        <f>(表1[[#This Row],[PB208_PB204]]-表1[[#This Row],[8NRHL]])*100</f>
        <v>38.924099999999839</v>
      </c>
    </row>
    <row r="736" spans="1:17" x14ac:dyDescent="0.4">
      <c r="A736" s="1">
        <v>3</v>
      </c>
      <c r="B736" s="1" t="s">
        <v>851</v>
      </c>
      <c r="C736" s="1" t="s">
        <v>1405</v>
      </c>
      <c r="D736" s="1">
        <v>-50.323099999999997</v>
      </c>
      <c r="E736" s="1">
        <v>112.68600000000001</v>
      </c>
      <c r="F736" s="1">
        <v>1.0000000000000001E-5</v>
      </c>
      <c r="G736" s="1">
        <v>0.70282999999999995</v>
      </c>
      <c r="H736" s="1">
        <f>(表1[[#This Row],[SR87_SR86]]-0.7)*10000</f>
        <v>28.29999999999999</v>
      </c>
      <c r="I736" s="1">
        <v>0.51304400000000006</v>
      </c>
      <c r="J736" s="1">
        <f>(表1[[#This Row],[ND143_ND144]]-0.51)*10000</f>
        <v>30.440000000000467</v>
      </c>
      <c r="K736" s="1">
        <v>17.95</v>
      </c>
      <c r="L736" s="1">
        <f>表1[[#This Row],[PB206_PB204]]*0.1084+13.491</f>
        <v>15.436779999999999</v>
      </c>
      <c r="M736" s="1">
        <f>表1[[#This Row],[PB206_PB204]]*1.209+15.627</f>
        <v>37.32855</v>
      </c>
      <c r="N736" s="1">
        <v>15.465999999999999</v>
      </c>
      <c r="O736" s="1">
        <v>37.820999999999998</v>
      </c>
      <c r="P736" s="1">
        <f>(表1[[#This Row],[PB207_PB204]]-表1[[#This Row],[7NRHL]])*100</f>
        <v>2.9220000000000468</v>
      </c>
      <c r="Q736" s="1">
        <f>(表1[[#This Row],[PB208_PB204]]-表1[[#This Row],[8NRHL]])*100</f>
        <v>49.244999999999806</v>
      </c>
    </row>
    <row r="737" spans="1:17" x14ac:dyDescent="0.4">
      <c r="A737" s="1">
        <v>3</v>
      </c>
      <c r="B737" s="1" t="s">
        <v>851</v>
      </c>
      <c r="C737" s="1" t="s">
        <v>1407</v>
      </c>
      <c r="D737" s="1">
        <v>-50.347499999999997</v>
      </c>
      <c r="E737" s="1">
        <v>113.616</v>
      </c>
      <c r="F737" s="1">
        <v>1.0000000000000001E-5</v>
      </c>
      <c r="G737" s="1">
        <v>0.70296999999999998</v>
      </c>
      <c r="H737" s="1">
        <f>(表1[[#This Row],[SR87_SR86]]-0.7)*10000</f>
        <v>29.70000000000028</v>
      </c>
      <c r="I737" s="1">
        <v>0.51299899999999998</v>
      </c>
      <c r="J737" s="1">
        <f>(表1[[#This Row],[ND143_ND144]]-0.51)*10000</f>
        <v>29.989999999999739</v>
      </c>
      <c r="K737" s="1">
        <v>17.946999999999999</v>
      </c>
      <c r="L737" s="1">
        <f>表1[[#This Row],[PB206_PB204]]*0.1084+13.491</f>
        <v>15.4364548</v>
      </c>
      <c r="M737" s="1">
        <f>表1[[#This Row],[PB206_PB204]]*1.209+15.627</f>
        <v>37.324922999999998</v>
      </c>
      <c r="N737" s="1">
        <v>15.461</v>
      </c>
      <c r="O737" s="1">
        <v>37.795999999999999</v>
      </c>
      <c r="P737" s="1">
        <f>(表1[[#This Row],[PB207_PB204]]-表1[[#This Row],[7NRHL]])*100</f>
        <v>2.4545200000000378</v>
      </c>
      <c r="Q737" s="1">
        <f>(表1[[#This Row],[PB208_PB204]]-表1[[#This Row],[8NRHL]])*100</f>
        <v>47.107700000000108</v>
      </c>
    </row>
    <row r="738" spans="1:17" x14ac:dyDescent="0.4">
      <c r="A738" s="1">
        <v>3</v>
      </c>
      <c r="B738" s="1" t="s">
        <v>851</v>
      </c>
      <c r="C738" s="1" t="s">
        <v>1408</v>
      </c>
      <c r="D738" s="1">
        <v>-49.857999999999997</v>
      </c>
      <c r="E738" s="1">
        <v>118</v>
      </c>
      <c r="F738" s="1">
        <v>1E-3</v>
      </c>
      <c r="G738" s="1">
        <v>0.70284000000000002</v>
      </c>
      <c r="H738" s="1">
        <f>(表1[[#This Row],[SR87_SR86]]-0.7)*10000</f>
        <v>28.400000000000645</v>
      </c>
      <c r="I738" s="1">
        <v>0.51304099999999997</v>
      </c>
      <c r="J738" s="1">
        <f>(表1[[#This Row],[ND143_ND144]]-0.51)*10000</f>
        <v>30.409999999999606</v>
      </c>
      <c r="K738" s="1">
        <v>17.943999999999999</v>
      </c>
      <c r="L738" s="1">
        <f>表1[[#This Row],[PB206_PB204]]*0.1084+13.491</f>
        <v>15.436129599999999</v>
      </c>
      <c r="M738" s="1">
        <f>表1[[#This Row],[PB206_PB204]]*1.209+15.627</f>
        <v>37.321296000000004</v>
      </c>
      <c r="N738" s="1">
        <v>15.409000000000001</v>
      </c>
      <c r="O738" s="1">
        <v>37.743000000000002</v>
      </c>
      <c r="P738" s="1">
        <f>(表1[[#This Row],[PB207_PB204]]-表1[[#This Row],[7NRHL]])*100</f>
        <v>-2.7129599999998533</v>
      </c>
      <c r="Q738" s="1">
        <f>(表1[[#This Row],[PB208_PB204]]-表1[[#This Row],[8NRHL]])*100</f>
        <v>42.17039999999983</v>
      </c>
    </row>
    <row r="739" spans="1:17" x14ac:dyDescent="0.4">
      <c r="A739" s="1">
        <v>3</v>
      </c>
      <c r="B739" s="1" t="s">
        <v>851</v>
      </c>
      <c r="C739" s="1" t="s">
        <v>1410</v>
      </c>
      <c r="D739" s="1">
        <v>-47.446300000000001</v>
      </c>
      <c r="E739" s="1">
        <v>97.512</v>
      </c>
      <c r="F739" s="1">
        <v>1.0000000000000001E-5</v>
      </c>
      <c r="G739" s="1">
        <v>0.70360999999999996</v>
      </c>
      <c r="H739" s="1">
        <f>(表1[[#This Row],[SR87_SR86]]-0.7)*10000</f>
        <v>36.100000000000023</v>
      </c>
      <c r="I739" s="1">
        <v>0.51291100000000001</v>
      </c>
      <c r="J739" s="1">
        <f>(表1[[#This Row],[ND143_ND144]]-0.51)*10000</f>
        <v>29.109999999999971</v>
      </c>
      <c r="K739" s="1">
        <v>17.937000000000001</v>
      </c>
      <c r="L739" s="1">
        <f>表1[[#This Row],[PB206_PB204]]*0.1084+13.491</f>
        <v>15.435370799999999</v>
      </c>
      <c r="M739" s="1">
        <f>表1[[#This Row],[PB206_PB204]]*1.209+15.627</f>
        <v>37.312833000000005</v>
      </c>
      <c r="N739" s="1">
        <v>15.499000000000001</v>
      </c>
      <c r="O739" s="1">
        <v>37.801000000000002</v>
      </c>
      <c r="P739" s="1">
        <f>(表1[[#This Row],[PB207_PB204]]-表1[[#This Row],[7NRHL]])*100</f>
        <v>6.3629200000001163</v>
      </c>
      <c r="Q739" s="1">
        <f>(表1[[#This Row],[PB208_PB204]]-表1[[#This Row],[8NRHL]])*100</f>
        <v>48.816699999999713</v>
      </c>
    </row>
    <row r="740" spans="1:17" x14ac:dyDescent="0.4">
      <c r="A740" s="1">
        <v>3</v>
      </c>
      <c r="B740" s="1" t="s">
        <v>851</v>
      </c>
      <c r="C740" s="1" t="s">
        <v>1411</v>
      </c>
      <c r="D740" s="1">
        <v>-49.860399999999998</v>
      </c>
      <c r="E740" s="1">
        <v>114.48099999999999</v>
      </c>
      <c r="F740" s="1">
        <v>1.0000000000000001E-5</v>
      </c>
      <c r="G740" s="1">
        <v>0.70308000000000004</v>
      </c>
      <c r="H740" s="1">
        <f>(表1[[#This Row],[SR87_SR86]]-0.7)*10000</f>
        <v>30.800000000000828</v>
      </c>
      <c r="I740" s="1">
        <v>0.513015</v>
      </c>
      <c r="J740" s="1">
        <f>(表1[[#This Row],[ND143_ND144]]-0.51)*10000</f>
        <v>30.149999999999899</v>
      </c>
      <c r="K740" s="1">
        <v>17.934999999999999</v>
      </c>
      <c r="L740" s="1">
        <f>表1[[#This Row],[PB206_PB204]]*0.1084+13.491</f>
        <v>15.435153999999999</v>
      </c>
      <c r="M740" s="1">
        <f>表1[[#This Row],[PB206_PB204]]*1.209+15.627</f>
        <v>37.310414999999999</v>
      </c>
      <c r="N740" s="1">
        <v>15.478999999999999</v>
      </c>
      <c r="O740" s="1">
        <v>37.938000000000002</v>
      </c>
      <c r="P740" s="1">
        <f>(表1[[#This Row],[PB207_PB204]]-表1[[#This Row],[7NRHL]])*100</f>
        <v>4.3846000000000274</v>
      </c>
      <c r="Q740" s="1">
        <f>(表1[[#This Row],[PB208_PB204]]-表1[[#This Row],[8NRHL]])*100</f>
        <v>62.758500000000339</v>
      </c>
    </row>
    <row r="741" spans="1:17" x14ac:dyDescent="0.4">
      <c r="A741" s="1">
        <v>3</v>
      </c>
      <c r="B741" s="1" t="s">
        <v>851</v>
      </c>
      <c r="C741" s="1" t="s">
        <v>1412</v>
      </c>
      <c r="D741" s="1">
        <v>-50.307299999999998</v>
      </c>
      <c r="E741" s="1">
        <v>112.595</v>
      </c>
      <c r="F741" s="1">
        <v>1.0000000000000001E-5</v>
      </c>
      <c r="G741" s="1">
        <v>0.70281000000000005</v>
      </c>
      <c r="H741" s="1">
        <f>(表1[[#This Row],[SR87_SR86]]-0.7)*10000</f>
        <v>28.100000000000904</v>
      </c>
      <c r="I741" s="1">
        <v>0.51305500000000004</v>
      </c>
      <c r="J741" s="1">
        <f>(表1[[#This Row],[ND143_ND144]]-0.51)*10000</f>
        <v>30.550000000000299</v>
      </c>
      <c r="K741" s="1">
        <v>17.931000000000001</v>
      </c>
      <c r="L741" s="1">
        <f>表1[[#This Row],[PB206_PB204]]*0.1084+13.491</f>
        <v>15.4347204</v>
      </c>
      <c r="M741" s="1">
        <f>表1[[#This Row],[PB206_PB204]]*1.209+15.627</f>
        <v>37.305579000000002</v>
      </c>
      <c r="N741" s="1">
        <v>15.455</v>
      </c>
      <c r="O741" s="1">
        <v>37.784999999999997</v>
      </c>
      <c r="P741" s="1">
        <f>(表1[[#This Row],[PB207_PB204]]-表1[[#This Row],[7NRHL]])*100</f>
        <v>2.0279600000000286</v>
      </c>
      <c r="Q741" s="1">
        <f>(表1[[#This Row],[PB208_PB204]]-表1[[#This Row],[8NRHL]])*100</f>
        <v>47.942099999999499</v>
      </c>
    </row>
    <row r="742" spans="1:17" x14ac:dyDescent="0.4">
      <c r="A742" s="1">
        <v>3</v>
      </c>
      <c r="B742" s="1" t="s">
        <v>851</v>
      </c>
      <c r="C742" s="1" t="s">
        <v>1415</v>
      </c>
      <c r="D742" s="1">
        <v>-30.33</v>
      </c>
      <c r="E742" s="1">
        <v>75.760000000000005</v>
      </c>
      <c r="F742" s="1">
        <v>0.01</v>
      </c>
      <c r="G742" s="1">
        <v>0.70286999999999999</v>
      </c>
      <c r="H742" s="1">
        <f>(表1[[#This Row],[SR87_SR86]]-0.7)*10000</f>
        <v>28.700000000000394</v>
      </c>
      <c r="I742" s="1">
        <v>0.513073</v>
      </c>
      <c r="J742" s="1">
        <f>(表1[[#This Row],[ND143_ND144]]-0.51)*10000</f>
        <v>30.729999999999926</v>
      </c>
      <c r="K742" s="1">
        <v>17.927</v>
      </c>
      <c r="L742" s="1">
        <f>表1[[#This Row],[PB206_PB204]]*0.1084+13.491</f>
        <v>15.434286799999999</v>
      </c>
      <c r="M742" s="1">
        <f>表1[[#This Row],[PB206_PB204]]*1.209+15.627</f>
        <v>37.300743000000004</v>
      </c>
      <c r="N742" s="1">
        <v>15.484</v>
      </c>
      <c r="O742" s="1">
        <v>37.764000000000003</v>
      </c>
      <c r="P742" s="1">
        <f>(表1[[#This Row],[PB207_PB204]]-表1[[#This Row],[7NRHL]])*100</f>
        <v>4.9713200000001123</v>
      </c>
      <c r="Q742" s="1">
        <f>(表1[[#This Row],[PB208_PB204]]-表1[[#This Row],[8NRHL]])*100</f>
        <v>46.32569999999987</v>
      </c>
    </row>
    <row r="743" spans="1:17" x14ac:dyDescent="0.4">
      <c r="A743" s="1">
        <v>3</v>
      </c>
      <c r="B743" s="1" t="s">
        <v>851</v>
      </c>
      <c r="C743" s="1" t="s">
        <v>1416</v>
      </c>
      <c r="D743" s="1">
        <v>-45.1845</v>
      </c>
      <c r="E743" s="1">
        <v>95.698300000000003</v>
      </c>
      <c r="F743" s="1">
        <v>1.0000000000000001E-5</v>
      </c>
      <c r="G743" s="1">
        <v>0.70311000000000001</v>
      </c>
      <c r="H743" s="1">
        <f>(表1[[#This Row],[SR87_SR86]]-0.7)*10000</f>
        <v>31.10000000000057</v>
      </c>
      <c r="I743" s="1">
        <v>0.51301799999999997</v>
      </c>
      <c r="J743" s="1">
        <f>(表1[[#This Row],[ND143_ND144]]-0.51)*10000</f>
        <v>30.179999999999652</v>
      </c>
      <c r="K743" s="1">
        <v>17.925999999999998</v>
      </c>
      <c r="L743" s="1">
        <f>表1[[#This Row],[PB206_PB204]]*0.1084+13.491</f>
        <v>15.4341784</v>
      </c>
      <c r="M743" s="1">
        <f>表1[[#This Row],[PB206_PB204]]*1.209+15.627</f>
        <v>37.299534000000001</v>
      </c>
      <c r="N743" s="1">
        <v>15.478999999999999</v>
      </c>
      <c r="O743" s="1">
        <v>37.549999999999997</v>
      </c>
      <c r="P743" s="1">
        <f>(表1[[#This Row],[PB207_PB204]]-表1[[#This Row],[7NRHL]])*100</f>
        <v>4.4821599999998796</v>
      </c>
      <c r="Q743" s="1">
        <f>(表1[[#This Row],[PB208_PB204]]-表1[[#This Row],[8NRHL]])*100</f>
        <v>25.046599999999586</v>
      </c>
    </row>
    <row r="744" spans="1:17" x14ac:dyDescent="0.4">
      <c r="A744" s="1">
        <v>3</v>
      </c>
      <c r="B744" s="1" t="s">
        <v>851</v>
      </c>
      <c r="C744" s="1" t="s">
        <v>1417</v>
      </c>
      <c r="D744" s="1">
        <v>-48.942999999999998</v>
      </c>
      <c r="E744" s="1">
        <v>124.282</v>
      </c>
      <c r="F744" s="1">
        <v>1E-3</v>
      </c>
      <c r="G744" s="1">
        <v>0.70294999999999996</v>
      </c>
      <c r="H744" s="1">
        <f>(表1[[#This Row],[SR87_SR86]]-0.7)*10000</f>
        <v>29.500000000000082</v>
      </c>
      <c r="I744" s="1">
        <v>0.51301200000000002</v>
      </c>
      <c r="J744" s="1">
        <f>(表1[[#This Row],[ND143_ND144]]-0.51)*10000</f>
        <v>30.120000000000147</v>
      </c>
      <c r="K744" s="1">
        <v>17.925999999999998</v>
      </c>
      <c r="L744" s="1">
        <f>表1[[#This Row],[PB206_PB204]]*0.1084+13.491</f>
        <v>15.4341784</v>
      </c>
      <c r="M744" s="1">
        <f>表1[[#This Row],[PB206_PB204]]*1.209+15.627</f>
        <v>37.299534000000001</v>
      </c>
      <c r="N744" s="1">
        <v>15.475</v>
      </c>
      <c r="O744" s="1">
        <v>37.768999999999998</v>
      </c>
      <c r="P744" s="1">
        <f>(表1[[#This Row],[PB207_PB204]]-表1[[#This Row],[7NRHL]])*100</f>
        <v>4.0821599999999236</v>
      </c>
      <c r="Q744" s="1">
        <f>(表1[[#This Row],[PB208_PB204]]-表1[[#This Row],[8NRHL]])*100</f>
        <v>46.946599999999705</v>
      </c>
    </row>
    <row r="745" spans="1:17" x14ac:dyDescent="0.4">
      <c r="A745" s="1">
        <v>3</v>
      </c>
      <c r="B745" s="1" t="s">
        <v>851</v>
      </c>
      <c r="C745" s="1" t="s">
        <v>1418</v>
      </c>
      <c r="D745" s="1">
        <v>-28.9</v>
      </c>
      <c r="E745" s="1">
        <v>74.67</v>
      </c>
      <c r="F745" s="1">
        <v>0.01</v>
      </c>
      <c r="G745" s="1">
        <v>0.70301999999999998</v>
      </c>
      <c r="H745" s="1">
        <f>(表1[[#This Row],[SR87_SR86]]-0.7)*10000</f>
        <v>30.200000000000227</v>
      </c>
      <c r="I745" s="1">
        <v>0.51307700000000001</v>
      </c>
      <c r="J745" s="1">
        <f>(表1[[#This Row],[ND143_ND144]]-0.51)*10000</f>
        <v>30.769999999999964</v>
      </c>
      <c r="K745" s="1">
        <v>17.925000000000001</v>
      </c>
      <c r="L745" s="1">
        <f>表1[[#This Row],[PB206_PB204]]*0.1084+13.491</f>
        <v>15.43407</v>
      </c>
      <c r="M745" s="1">
        <f>表1[[#This Row],[PB206_PB204]]*1.209+15.627</f>
        <v>37.298325000000006</v>
      </c>
      <c r="N745" s="1">
        <v>15.509</v>
      </c>
      <c r="O745" s="1">
        <v>37.822000000000003</v>
      </c>
      <c r="P745" s="1">
        <f>(表1[[#This Row],[PB207_PB204]]-表1[[#This Row],[7NRHL]])*100</f>
        <v>7.4930000000000163</v>
      </c>
      <c r="Q745" s="1">
        <f>(表1[[#This Row],[PB208_PB204]]-表1[[#This Row],[8NRHL]])*100</f>
        <v>52.367499999999723</v>
      </c>
    </row>
    <row r="746" spans="1:17" x14ac:dyDescent="0.4">
      <c r="A746" s="1">
        <v>3</v>
      </c>
      <c r="B746" s="1" t="s">
        <v>851</v>
      </c>
      <c r="C746" s="1" t="s">
        <v>1422</v>
      </c>
      <c r="D746" s="1">
        <v>-47.909500000000001</v>
      </c>
      <c r="E746" s="1">
        <v>98.601200000000006</v>
      </c>
      <c r="F746" s="1">
        <v>1.0000000000000001E-5</v>
      </c>
      <c r="G746" s="1">
        <v>0.70315000000000005</v>
      </c>
      <c r="H746" s="1">
        <f>(表1[[#This Row],[SR87_SR86]]-0.7)*10000</f>
        <v>31.500000000000973</v>
      </c>
      <c r="I746" s="1">
        <v>0.51298600000000005</v>
      </c>
      <c r="J746" s="1">
        <f>(表1[[#This Row],[ND143_ND144]]-0.51)*10000</f>
        <v>29.86000000000044</v>
      </c>
      <c r="K746" s="1">
        <v>17.914000000000001</v>
      </c>
      <c r="L746" s="1">
        <f>表1[[#This Row],[PB206_PB204]]*0.1084+13.491</f>
        <v>15.432877599999999</v>
      </c>
      <c r="M746" s="1">
        <f>表1[[#This Row],[PB206_PB204]]*1.209+15.627</f>
        <v>37.285026000000002</v>
      </c>
      <c r="N746" s="1">
        <v>15.483000000000001</v>
      </c>
      <c r="O746" s="1">
        <v>37.682000000000002</v>
      </c>
      <c r="P746" s="1">
        <f>(表1[[#This Row],[PB207_PB204]]-表1[[#This Row],[7NRHL]])*100</f>
        <v>5.0122400000001122</v>
      </c>
      <c r="Q746" s="1">
        <f>(表1[[#This Row],[PB208_PB204]]-表1[[#This Row],[8NRHL]])*100</f>
        <v>39.697400000000016</v>
      </c>
    </row>
    <row r="747" spans="1:17" x14ac:dyDescent="0.4">
      <c r="A747" s="1">
        <v>3</v>
      </c>
      <c r="B747" s="1" t="s">
        <v>851</v>
      </c>
      <c r="C747" s="1" t="s">
        <v>1423</v>
      </c>
      <c r="D747" s="1">
        <v>-42.567999999999998</v>
      </c>
      <c r="E747" s="1">
        <v>90.203999999999994</v>
      </c>
      <c r="F747" s="1">
        <v>1E-3</v>
      </c>
      <c r="G747" s="1">
        <v>0.70301999999999998</v>
      </c>
      <c r="H747" s="1">
        <f>(表1[[#This Row],[SR87_SR86]]-0.7)*10000</f>
        <v>30.200000000000227</v>
      </c>
      <c r="I747" s="1">
        <v>0.51302099999999995</v>
      </c>
      <c r="J747" s="1">
        <f>(表1[[#This Row],[ND143_ND144]]-0.51)*10000</f>
        <v>30.209999999999404</v>
      </c>
      <c r="K747" s="1">
        <v>17.91</v>
      </c>
      <c r="L747" s="1">
        <f>表1[[#This Row],[PB206_PB204]]*0.1084+13.491</f>
        <v>15.432444</v>
      </c>
      <c r="M747" s="1">
        <f>表1[[#This Row],[PB206_PB204]]*1.209+15.627</f>
        <v>37.280190000000005</v>
      </c>
      <c r="N747" s="1">
        <v>15.474</v>
      </c>
      <c r="O747" s="1">
        <v>37.646000000000001</v>
      </c>
      <c r="P747" s="1">
        <f>(表1[[#This Row],[PB207_PB204]]-表1[[#This Row],[7NRHL]])*100</f>
        <v>4.1555999999999926</v>
      </c>
      <c r="Q747" s="1">
        <f>(表1[[#This Row],[PB208_PB204]]-表1[[#This Row],[8NRHL]])*100</f>
        <v>36.580999999999619</v>
      </c>
    </row>
    <row r="748" spans="1:17" x14ac:dyDescent="0.4">
      <c r="A748" s="1">
        <v>3</v>
      </c>
      <c r="B748" s="1" t="s">
        <v>851</v>
      </c>
      <c r="C748" s="1" t="s">
        <v>1427</v>
      </c>
      <c r="D748" s="1">
        <v>-50.042000000000002</v>
      </c>
      <c r="E748" s="1">
        <v>126.742</v>
      </c>
      <c r="F748" s="1">
        <v>1E-3</v>
      </c>
      <c r="G748" s="1">
        <v>0.70304999999999995</v>
      </c>
      <c r="H748" s="1">
        <f>(表1[[#This Row],[SR87_SR86]]-0.7)*10000</f>
        <v>30.499999999999972</v>
      </c>
      <c r="I748" s="1">
        <v>0.51302499999999995</v>
      </c>
      <c r="J748" s="1">
        <f>(表1[[#This Row],[ND143_ND144]]-0.51)*10000</f>
        <v>30.249999999999446</v>
      </c>
      <c r="K748" s="1">
        <v>17.902999999999999</v>
      </c>
      <c r="L748" s="1">
        <f>表1[[#This Row],[PB206_PB204]]*0.1084+13.491</f>
        <v>15.4316852</v>
      </c>
      <c r="M748" s="1">
        <f>表1[[#This Row],[PB206_PB204]]*1.209+15.627</f>
        <v>37.271726999999998</v>
      </c>
      <c r="N748" s="1">
        <v>15.459</v>
      </c>
      <c r="O748" s="1">
        <v>37.741999999999997</v>
      </c>
      <c r="P748" s="1">
        <f>(表1[[#This Row],[PB207_PB204]]-表1[[#This Row],[7NRHL]])*100</f>
        <v>2.7314799999999195</v>
      </c>
      <c r="Q748" s="1">
        <f>(表1[[#This Row],[PB208_PB204]]-表1[[#This Row],[8NRHL]])*100</f>
        <v>47.027299999999883</v>
      </c>
    </row>
    <row r="749" spans="1:17" x14ac:dyDescent="0.4">
      <c r="A749" s="1">
        <v>3</v>
      </c>
      <c r="B749" s="1" t="s">
        <v>851</v>
      </c>
      <c r="C749" s="1" t="s">
        <v>1430</v>
      </c>
      <c r="D749" s="1">
        <v>-48.942999999999998</v>
      </c>
      <c r="E749" s="1">
        <v>124.282</v>
      </c>
      <c r="F749" s="1">
        <v>1E-3</v>
      </c>
      <c r="G749" s="1">
        <v>0.70276000000000005</v>
      </c>
      <c r="H749" s="1">
        <f>(表1[[#This Row],[SR87_SR86]]-0.7)*10000</f>
        <v>27.600000000000957</v>
      </c>
      <c r="I749" s="1">
        <v>0.51304799999999995</v>
      </c>
      <c r="J749" s="1">
        <f>(表1[[#This Row],[ND143_ND144]]-0.51)*10000</f>
        <v>30.479999999999396</v>
      </c>
      <c r="K749" s="1">
        <v>17.893999999999998</v>
      </c>
      <c r="L749" s="1">
        <f>表1[[#This Row],[PB206_PB204]]*0.1084+13.491</f>
        <v>15.4307096</v>
      </c>
      <c r="M749" s="1">
        <f>表1[[#This Row],[PB206_PB204]]*1.209+15.627</f>
        <v>37.260846000000001</v>
      </c>
      <c r="N749" s="1">
        <v>15.452</v>
      </c>
      <c r="O749" s="1">
        <v>37.625999999999998</v>
      </c>
      <c r="P749" s="1">
        <f>(表1[[#This Row],[PB207_PB204]]-表1[[#This Row],[7NRHL]])*100</f>
        <v>2.1290399999999821</v>
      </c>
      <c r="Q749" s="1">
        <f>(表1[[#This Row],[PB208_PB204]]-表1[[#This Row],[8NRHL]])*100</f>
        <v>36.515399999999687</v>
      </c>
    </row>
    <row r="750" spans="1:17" x14ac:dyDescent="0.4">
      <c r="A750" s="1">
        <v>3</v>
      </c>
      <c r="B750" s="1" t="s">
        <v>851</v>
      </c>
      <c r="C750" s="1" t="s">
        <v>1431</v>
      </c>
      <c r="D750" s="1">
        <v>-50.007800000000003</v>
      </c>
      <c r="E750" s="1">
        <v>115.212</v>
      </c>
      <c r="F750" s="1">
        <v>1.0000000000000001E-5</v>
      </c>
      <c r="G750" s="1">
        <v>0.70315000000000005</v>
      </c>
      <c r="H750" s="1">
        <f>(表1[[#This Row],[SR87_SR86]]-0.7)*10000</f>
        <v>31.500000000000973</v>
      </c>
      <c r="I750" s="1">
        <v>0.51301099999999999</v>
      </c>
      <c r="J750" s="1">
        <f>(表1[[#This Row],[ND143_ND144]]-0.51)*10000</f>
        <v>30.109999999999857</v>
      </c>
      <c r="K750" s="1">
        <v>17.893999999999998</v>
      </c>
      <c r="L750" s="1">
        <f>表1[[#This Row],[PB206_PB204]]*0.1084+13.491</f>
        <v>15.4307096</v>
      </c>
      <c r="M750" s="1">
        <f>表1[[#This Row],[PB206_PB204]]*1.209+15.627</f>
        <v>37.260846000000001</v>
      </c>
      <c r="N750" s="1">
        <v>15.459</v>
      </c>
      <c r="O750" s="1">
        <v>37.887</v>
      </c>
      <c r="P750" s="1">
        <f>(表1[[#This Row],[PB207_PB204]]-表1[[#This Row],[7NRHL]])*100</f>
        <v>2.8290399999999494</v>
      </c>
      <c r="Q750" s="1">
        <f>(表1[[#This Row],[PB208_PB204]]-表1[[#This Row],[8NRHL]])*100</f>
        <v>62.615399999999966</v>
      </c>
    </row>
    <row r="751" spans="1:17" x14ac:dyDescent="0.4">
      <c r="A751" s="1">
        <v>3</v>
      </c>
      <c r="B751" s="1" t="s">
        <v>851</v>
      </c>
      <c r="C751" s="1" t="s">
        <v>1433</v>
      </c>
      <c r="D751" s="1">
        <v>-48.100499999999997</v>
      </c>
      <c r="E751" s="1">
        <v>98.943200000000004</v>
      </c>
      <c r="F751" s="1">
        <v>1.0000000000000001E-5</v>
      </c>
      <c r="G751" s="1">
        <v>0.70316999999999996</v>
      </c>
      <c r="H751" s="1">
        <f>(表1[[#This Row],[SR87_SR86]]-0.7)*10000</f>
        <v>31.70000000000006</v>
      </c>
      <c r="I751" s="1">
        <v>0.513019</v>
      </c>
      <c r="J751" s="1">
        <f>(表1[[#This Row],[ND143_ND144]]-0.51)*10000</f>
        <v>30.189999999999941</v>
      </c>
      <c r="K751" s="1">
        <v>17.890999999999998</v>
      </c>
      <c r="L751" s="1">
        <f>表1[[#This Row],[PB206_PB204]]*0.1084+13.491</f>
        <v>15.430384399999999</v>
      </c>
      <c r="M751" s="1">
        <f>表1[[#This Row],[PB206_PB204]]*1.209+15.627</f>
        <v>37.257218999999999</v>
      </c>
      <c r="N751" s="1">
        <v>15.486000000000001</v>
      </c>
      <c r="O751" s="1">
        <v>37.578000000000003</v>
      </c>
      <c r="P751" s="1">
        <f>(表1[[#This Row],[PB207_PB204]]-表1[[#This Row],[7NRHL]])*100</f>
        <v>5.5615600000001209</v>
      </c>
      <c r="Q751" s="1">
        <f>(表1[[#This Row],[PB208_PB204]]-表1[[#This Row],[8NRHL]])*100</f>
        <v>32.078100000000376</v>
      </c>
    </row>
    <row r="752" spans="1:17" x14ac:dyDescent="0.4">
      <c r="A752" s="1">
        <v>3</v>
      </c>
      <c r="B752" s="1" t="s">
        <v>851</v>
      </c>
      <c r="C752" s="1" t="s">
        <v>1436</v>
      </c>
      <c r="D752" s="1">
        <v>-49.061999999999998</v>
      </c>
      <c r="E752" s="1">
        <v>124.965</v>
      </c>
      <c r="F752" s="1">
        <v>1E-3</v>
      </c>
      <c r="G752" s="1">
        <v>0.70365</v>
      </c>
      <c r="H752" s="1">
        <f>(表1[[#This Row],[SR87_SR86]]-0.7)*10000</f>
        <v>36.500000000000419</v>
      </c>
      <c r="I752" s="1">
        <v>0.512903</v>
      </c>
      <c r="J752" s="1">
        <f>(表1[[#This Row],[ND143_ND144]]-0.51)*10000</f>
        <v>29.029999999999887</v>
      </c>
      <c r="K752" s="1">
        <v>17.888000000000002</v>
      </c>
      <c r="L752" s="1">
        <f>表1[[#This Row],[PB206_PB204]]*0.1084+13.491</f>
        <v>15.430059200000001</v>
      </c>
      <c r="M752" s="1">
        <f>表1[[#This Row],[PB206_PB204]]*1.209+15.627</f>
        <v>37.253592000000005</v>
      </c>
      <c r="N752" s="1">
        <v>15.49</v>
      </c>
      <c r="O752" s="1">
        <v>37.837000000000003</v>
      </c>
      <c r="P752" s="1">
        <f>(表1[[#This Row],[PB207_PB204]]-表1[[#This Row],[7NRHL]])*100</f>
        <v>5.9940799999999683</v>
      </c>
      <c r="Q752" s="1">
        <f>(表1[[#This Row],[PB208_PB204]]-表1[[#This Row],[8NRHL]])*100</f>
        <v>58.340799999999859</v>
      </c>
    </row>
    <row r="753" spans="1:17" x14ac:dyDescent="0.4">
      <c r="A753" s="1">
        <v>3</v>
      </c>
      <c r="B753" s="1" t="s">
        <v>851</v>
      </c>
      <c r="C753" s="1" t="s">
        <v>1438</v>
      </c>
      <c r="D753" s="1">
        <v>-31.26</v>
      </c>
      <c r="E753" s="1">
        <v>76.5</v>
      </c>
      <c r="F753" s="1">
        <v>0.01</v>
      </c>
      <c r="G753" s="1">
        <v>0.70282999999999995</v>
      </c>
      <c r="H753" s="1">
        <f>(表1[[#This Row],[SR87_SR86]]-0.7)*10000</f>
        <v>28.29999999999999</v>
      </c>
      <c r="I753" s="1">
        <v>0.51306499999999999</v>
      </c>
      <c r="J753" s="1">
        <f>(表1[[#This Row],[ND143_ND144]]-0.51)*10000</f>
        <v>30.649999999999842</v>
      </c>
      <c r="K753" s="1">
        <v>17.884</v>
      </c>
      <c r="L753" s="1">
        <f>表1[[#This Row],[PB206_PB204]]*0.1084+13.491</f>
        <v>15.4296256</v>
      </c>
      <c r="M753" s="1">
        <f>表1[[#This Row],[PB206_PB204]]*1.209+15.627</f>
        <v>37.248756</v>
      </c>
      <c r="N753" s="1">
        <v>15.467000000000001</v>
      </c>
      <c r="O753" s="1">
        <v>37.725999999999999</v>
      </c>
      <c r="P753" s="1">
        <f>(表1[[#This Row],[PB207_PB204]]-表1[[#This Row],[7NRHL]])*100</f>
        <v>3.7374400000000918</v>
      </c>
      <c r="Q753" s="1">
        <f>(表1[[#This Row],[PB208_PB204]]-表1[[#This Row],[8NRHL]])*100</f>
        <v>47.724399999999889</v>
      </c>
    </row>
    <row r="754" spans="1:17" x14ac:dyDescent="0.4">
      <c r="A754" s="1">
        <v>3</v>
      </c>
      <c r="B754" s="1" t="s">
        <v>851</v>
      </c>
      <c r="C754" s="1" t="s">
        <v>1439</v>
      </c>
      <c r="D754" s="1">
        <v>-24.675000000000001</v>
      </c>
      <c r="E754" s="1">
        <v>70.045000000000002</v>
      </c>
      <c r="F754" s="1">
        <v>1E-3</v>
      </c>
      <c r="G754" s="1">
        <v>0.70321999999999996</v>
      </c>
      <c r="H754" s="1">
        <f>(表1[[#This Row],[SR87_SR86]]-0.7)*10000</f>
        <v>32.200000000000003</v>
      </c>
      <c r="I754" s="1">
        <v>0.51305999999999996</v>
      </c>
      <c r="J754" s="1">
        <f>(表1[[#This Row],[ND143_ND144]]-0.51)*10000</f>
        <v>30.599999999999518</v>
      </c>
      <c r="K754" s="1">
        <v>17.884</v>
      </c>
      <c r="L754" s="1">
        <f>表1[[#This Row],[PB206_PB204]]*0.1084+13.491</f>
        <v>15.4296256</v>
      </c>
      <c r="M754" s="1">
        <f>表1[[#This Row],[PB206_PB204]]*1.209+15.627</f>
        <v>37.248756</v>
      </c>
      <c r="N754" s="1">
        <v>15.563000000000001</v>
      </c>
      <c r="O754" s="1">
        <v>37.838000000000001</v>
      </c>
      <c r="P754" s="1">
        <f>(表1[[#This Row],[PB207_PB204]]-表1[[#This Row],[7NRHL]])*100</f>
        <v>13.3374400000001</v>
      </c>
      <c r="Q754" s="1">
        <f>(表1[[#This Row],[PB208_PB204]]-表1[[#This Row],[8NRHL]])*100</f>
        <v>58.924400000000077</v>
      </c>
    </row>
    <row r="755" spans="1:17" x14ac:dyDescent="0.4">
      <c r="A755" s="1">
        <v>3</v>
      </c>
      <c r="B755" s="1" t="s">
        <v>851</v>
      </c>
      <c r="C755" s="1" t="s">
        <v>1441</v>
      </c>
      <c r="D755" s="1">
        <v>-45.174300000000002</v>
      </c>
      <c r="E755" s="1">
        <v>95.59</v>
      </c>
      <c r="F755" s="1">
        <v>1.0000000000000001E-5</v>
      </c>
      <c r="G755" s="1">
        <v>0.70304999999999995</v>
      </c>
      <c r="H755" s="1">
        <f>(表1[[#This Row],[SR87_SR86]]-0.7)*10000</f>
        <v>30.499999999999972</v>
      </c>
      <c r="I755" s="1">
        <v>0.51301099999999999</v>
      </c>
      <c r="J755" s="1">
        <f>(表1[[#This Row],[ND143_ND144]]-0.51)*10000</f>
        <v>30.109999999999857</v>
      </c>
      <c r="K755" s="1">
        <v>17.882999999999999</v>
      </c>
      <c r="L755" s="1">
        <f>表1[[#This Row],[PB206_PB204]]*0.1084+13.491</f>
        <v>15.429517199999999</v>
      </c>
      <c r="M755" s="1">
        <f>表1[[#This Row],[PB206_PB204]]*1.209+15.627</f>
        <v>37.247547000000004</v>
      </c>
      <c r="N755" s="1">
        <v>15.478999999999999</v>
      </c>
      <c r="O755" s="1">
        <v>37.545999999999999</v>
      </c>
      <c r="P755" s="1">
        <f>(表1[[#This Row],[PB207_PB204]]-表1[[#This Row],[7NRHL]])*100</f>
        <v>4.9482799999999827</v>
      </c>
      <c r="Q755" s="1">
        <f>(表1[[#This Row],[PB208_PB204]]-表1[[#This Row],[8NRHL]])*100</f>
        <v>29.845299999999497</v>
      </c>
    </row>
    <row r="756" spans="1:17" x14ac:dyDescent="0.4">
      <c r="A756" s="1">
        <v>3</v>
      </c>
      <c r="B756" s="1" t="s">
        <v>851</v>
      </c>
      <c r="C756" s="1" t="s">
        <v>1443</v>
      </c>
      <c r="D756" s="1">
        <v>-45.106000000000002</v>
      </c>
      <c r="E756" s="1">
        <v>95.408799999999999</v>
      </c>
      <c r="F756" s="1">
        <v>1.0000000000000001E-5</v>
      </c>
      <c r="G756" s="1">
        <v>0.70304</v>
      </c>
      <c r="H756" s="1">
        <f>(表1[[#This Row],[SR87_SR86]]-0.7)*10000</f>
        <v>30.400000000000425</v>
      </c>
      <c r="I756" s="1">
        <v>0.51301799999999997</v>
      </c>
      <c r="J756" s="1">
        <f>(表1[[#This Row],[ND143_ND144]]-0.51)*10000</f>
        <v>30.179999999999652</v>
      </c>
      <c r="K756" s="1">
        <v>17.875</v>
      </c>
      <c r="L756" s="1">
        <f>表1[[#This Row],[PB206_PB204]]*0.1084+13.491</f>
        <v>15.428649999999999</v>
      </c>
      <c r="M756" s="1">
        <f>表1[[#This Row],[PB206_PB204]]*1.209+15.627</f>
        <v>37.237875000000003</v>
      </c>
      <c r="N756" s="1">
        <v>15.477</v>
      </c>
      <c r="O756" s="1">
        <v>37.523000000000003</v>
      </c>
      <c r="P756" s="1">
        <f>(表1[[#This Row],[PB207_PB204]]-表1[[#This Row],[7NRHL]])*100</f>
        <v>4.8350000000001003</v>
      </c>
      <c r="Q756" s="1">
        <f>(表1[[#This Row],[PB208_PB204]]-表1[[#This Row],[8NRHL]])*100</f>
        <v>28.512500000000074</v>
      </c>
    </row>
    <row r="757" spans="1:17" x14ac:dyDescent="0.4">
      <c r="A757" s="1">
        <v>3</v>
      </c>
      <c r="B757" s="1" t="s">
        <v>851</v>
      </c>
      <c r="C757" s="1" t="s">
        <v>1444</v>
      </c>
      <c r="D757" s="1">
        <v>-43.882300000000001</v>
      </c>
      <c r="E757" s="1">
        <v>93.1143</v>
      </c>
      <c r="F757" s="1">
        <v>1.0000000000000001E-5</v>
      </c>
      <c r="G757" s="1">
        <v>0.70331999999999995</v>
      </c>
      <c r="H757" s="1">
        <f>(表1[[#This Row],[SR87_SR86]]-0.7)*10000</f>
        <v>33.199999999999896</v>
      </c>
      <c r="I757" s="1">
        <v>0.512961</v>
      </c>
      <c r="J757" s="1">
        <f>(表1[[#This Row],[ND143_ND144]]-0.51)*10000</f>
        <v>29.609999999999914</v>
      </c>
      <c r="K757" s="1">
        <v>17.873999999999999</v>
      </c>
      <c r="L757" s="1">
        <f>表1[[#This Row],[PB206_PB204]]*0.1084+13.491</f>
        <v>15.428541599999999</v>
      </c>
      <c r="M757" s="1">
        <f>表1[[#This Row],[PB206_PB204]]*1.209+15.627</f>
        <v>37.236666</v>
      </c>
      <c r="N757" s="1">
        <v>15.484</v>
      </c>
      <c r="O757" s="1">
        <v>37.585999999999999</v>
      </c>
      <c r="P757" s="1">
        <f>(表1[[#This Row],[PB207_PB204]]-表1[[#This Row],[7NRHL]])*100</f>
        <v>5.5458400000000907</v>
      </c>
      <c r="Q757" s="1">
        <f>(表1[[#This Row],[PB208_PB204]]-表1[[#This Row],[8NRHL]])*100</f>
        <v>34.933399999999892</v>
      </c>
    </row>
    <row r="758" spans="1:17" x14ac:dyDescent="0.4">
      <c r="A758" s="1">
        <v>3</v>
      </c>
      <c r="B758" s="1" t="s">
        <v>851</v>
      </c>
      <c r="C758" s="1" t="s">
        <v>1445</v>
      </c>
      <c r="D758" s="1">
        <v>-44.832999999999998</v>
      </c>
      <c r="E758" s="1">
        <v>94.832800000000006</v>
      </c>
      <c r="F758" s="1">
        <v>1.0000000000000001E-5</v>
      </c>
      <c r="G758" s="1">
        <v>0.70311999999999997</v>
      </c>
      <c r="H758" s="1">
        <f>(表1[[#This Row],[SR87_SR86]]-0.7)*10000</f>
        <v>31.200000000000117</v>
      </c>
      <c r="I758" s="1">
        <v>0.51301200000000002</v>
      </c>
      <c r="J758" s="1">
        <f>(表1[[#This Row],[ND143_ND144]]-0.51)*10000</f>
        <v>30.120000000000147</v>
      </c>
      <c r="K758" s="1">
        <v>17.870999999999999</v>
      </c>
      <c r="L758" s="1">
        <f>表1[[#This Row],[PB206_PB204]]*0.1084+13.491</f>
        <v>15.4282164</v>
      </c>
      <c r="M758" s="1">
        <f>表1[[#This Row],[PB206_PB204]]*1.209+15.627</f>
        <v>37.233038999999998</v>
      </c>
      <c r="N758" s="1">
        <v>15.489000000000001</v>
      </c>
      <c r="O758" s="1">
        <v>37.536999999999999</v>
      </c>
      <c r="P758" s="1">
        <f>(表1[[#This Row],[PB207_PB204]]-表1[[#This Row],[7NRHL]])*100</f>
        <v>6.0783600000000604</v>
      </c>
      <c r="Q758" s="1">
        <f>(表1[[#This Row],[PB208_PB204]]-表1[[#This Row],[8NRHL]])*100</f>
        <v>30.396100000000104</v>
      </c>
    </row>
    <row r="759" spans="1:17" x14ac:dyDescent="0.4">
      <c r="A759" s="1">
        <v>3</v>
      </c>
      <c r="B759" s="1" t="s">
        <v>851</v>
      </c>
      <c r="C759" s="1" t="s">
        <v>1447</v>
      </c>
      <c r="D759" s="1">
        <v>-43.0822</v>
      </c>
      <c r="E759" s="1">
        <v>91.094700000000003</v>
      </c>
      <c r="F759" s="1">
        <v>1.0000000000000001E-5</v>
      </c>
      <c r="G759" s="1">
        <v>0.70301999999999998</v>
      </c>
      <c r="H759" s="1">
        <f>(表1[[#This Row],[SR87_SR86]]-0.7)*10000</f>
        <v>30.200000000000227</v>
      </c>
      <c r="I759" s="1">
        <v>0.51303799999999999</v>
      </c>
      <c r="J759" s="1">
        <f>(表1[[#This Row],[ND143_ND144]]-0.51)*10000</f>
        <v>30.379999999999853</v>
      </c>
      <c r="K759" s="1">
        <v>17.867999999999999</v>
      </c>
      <c r="L759" s="1">
        <f>表1[[#This Row],[PB206_PB204]]*0.1084+13.491</f>
        <v>15.427891199999999</v>
      </c>
      <c r="M759" s="1">
        <f>表1[[#This Row],[PB206_PB204]]*1.209+15.627</f>
        <v>37.229412000000004</v>
      </c>
      <c r="N759" s="1">
        <v>15.48</v>
      </c>
      <c r="O759" s="1">
        <v>37.564</v>
      </c>
      <c r="P759" s="1">
        <f>(表1[[#This Row],[PB207_PB204]]-表1[[#This Row],[7NRHL]])*100</f>
        <v>5.2108800000000954</v>
      </c>
      <c r="Q759" s="1">
        <f>(表1[[#This Row],[PB208_PB204]]-表1[[#This Row],[8NRHL]])*100</f>
        <v>33.458799999999655</v>
      </c>
    </row>
    <row r="760" spans="1:17" x14ac:dyDescent="0.4">
      <c r="A760" s="1">
        <v>3</v>
      </c>
      <c r="B760" s="1" t="s">
        <v>851</v>
      </c>
      <c r="C760" s="1" t="s">
        <v>1448</v>
      </c>
      <c r="D760" s="1">
        <v>-43.468299999999999</v>
      </c>
      <c r="E760" s="1">
        <v>91.683999999999997</v>
      </c>
      <c r="F760" s="1">
        <v>1.0000000000000001E-5</v>
      </c>
      <c r="G760" s="1">
        <v>0.70301999999999998</v>
      </c>
      <c r="H760" s="1">
        <f>(表1[[#This Row],[SR87_SR86]]-0.7)*10000</f>
        <v>30.200000000000227</v>
      </c>
      <c r="I760" s="1">
        <v>0.51303200000000004</v>
      </c>
      <c r="J760" s="1">
        <f>(表1[[#This Row],[ND143_ND144]]-0.51)*10000</f>
        <v>30.320000000000348</v>
      </c>
      <c r="K760" s="1">
        <v>17.867999999999999</v>
      </c>
      <c r="L760" s="1">
        <f>表1[[#This Row],[PB206_PB204]]*0.1084+13.491</f>
        <v>15.427891199999999</v>
      </c>
      <c r="M760" s="1">
        <f>表1[[#This Row],[PB206_PB204]]*1.209+15.627</f>
        <v>37.229412000000004</v>
      </c>
      <c r="N760" s="1">
        <v>15.484999999999999</v>
      </c>
      <c r="O760" s="1">
        <v>37.569000000000003</v>
      </c>
      <c r="P760" s="1">
        <f>(表1[[#This Row],[PB207_PB204]]-表1[[#This Row],[7NRHL]])*100</f>
        <v>5.710879999999996</v>
      </c>
      <c r="Q760" s="1">
        <f>(表1[[#This Row],[PB208_PB204]]-表1[[#This Row],[8NRHL]])*100</f>
        <v>33.958799999999911</v>
      </c>
    </row>
    <row r="761" spans="1:17" x14ac:dyDescent="0.4">
      <c r="A761" s="1">
        <v>3</v>
      </c>
      <c r="B761" s="1" t="s">
        <v>851</v>
      </c>
      <c r="C761" s="1" t="s">
        <v>1449</v>
      </c>
      <c r="D761" s="1">
        <v>-42.886299999999999</v>
      </c>
      <c r="E761" s="1">
        <v>90.795199999999994</v>
      </c>
      <c r="F761" s="1">
        <v>1.0000000000000001E-5</v>
      </c>
      <c r="G761" s="1">
        <v>0.70293000000000005</v>
      </c>
      <c r="H761" s="1">
        <f>(表1[[#This Row],[SR87_SR86]]-0.7)*10000</f>
        <v>29.300000000000992</v>
      </c>
      <c r="I761" s="1">
        <v>0.51304000000000005</v>
      </c>
      <c r="J761" s="1">
        <f>(表1[[#This Row],[ND143_ND144]]-0.51)*10000</f>
        <v>30.400000000000425</v>
      </c>
      <c r="K761" s="1">
        <v>17.863</v>
      </c>
      <c r="L761" s="1">
        <f>表1[[#This Row],[PB206_PB204]]*0.1084+13.491</f>
        <v>15.4273492</v>
      </c>
      <c r="M761" s="1">
        <f>表1[[#This Row],[PB206_PB204]]*1.209+15.627</f>
        <v>37.223367000000003</v>
      </c>
      <c r="N761" s="1">
        <v>15.478999999999999</v>
      </c>
      <c r="O761" s="1">
        <v>37.456000000000003</v>
      </c>
      <c r="P761" s="1">
        <f>(表1[[#This Row],[PB207_PB204]]-表1[[#This Row],[7NRHL]])*100</f>
        <v>5.1650799999999109</v>
      </c>
      <c r="Q761" s="1">
        <f>(表1[[#This Row],[PB208_PB204]]-表1[[#This Row],[8NRHL]])*100</f>
        <v>23.263299999999987</v>
      </c>
    </row>
    <row r="762" spans="1:17" x14ac:dyDescent="0.4">
      <c r="A762" s="1">
        <v>3</v>
      </c>
      <c r="B762" s="1" t="s">
        <v>851</v>
      </c>
      <c r="C762" s="1" t="s">
        <v>1451</v>
      </c>
      <c r="D762" s="1">
        <v>-47.446300000000001</v>
      </c>
      <c r="E762" s="1">
        <v>97.512</v>
      </c>
      <c r="F762" s="1">
        <v>1.0000000000000001E-5</v>
      </c>
      <c r="G762" s="1">
        <v>0.70338999999999996</v>
      </c>
      <c r="H762" s="1">
        <f>(表1[[#This Row],[SR87_SR86]]-0.7)*10000</f>
        <v>33.900000000000041</v>
      </c>
      <c r="I762" s="1">
        <v>0.51295199999999996</v>
      </c>
      <c r="J762" s="1">
        <f>(表1[[#This Row],[ND143_ND144]]-0.51)*10000</f>
        <v>29.519999999999548</v>
      </c>
      <c r="K762" s="1">
        <v>17.859000000000002</v>
      </c>
      <c r="L762" s="1">
        <f>表1[[#This Row],[PB206_PB204]]*0.1084+13.491</f>
        <v>15.426915599999999</v>
      </c>
      <c r="M762" s="1">
        <f>表1[[#This Row],[PB206_PB204]]*1.209+15.627</f>
        <v>37.218531000000006</v>
      </c>
      <c r="N762" s="1">
        <v>15.492000000000001</v>
      </c>
      <c r="O762" s="1">
        <v>37.743000000000002</v>
      </c>
      <c r="P762" s="1">
        <f>(表1[[#This Row],[PB207_PB204]]-表1[[#This Row],[7NRHL]])*100</f>
        <v>6.5084400000001708</v>
      </c>
      <c r="Q762" s="1">
        <f>(表1[[#This Row],[PB208_PB204]]-表1[[#This Row],[8NRHL]])*100</f>
        <v>52.44689999999963</v>
      </c>
    </row>
    <row r="763" spans="1:17" x14ac:dyDescent="0.4">
      <c r="A763" s="1">
        <v>3</v>
      </c>
      <c r="B763" s="1" t="s">
        <v>851</v>
      </c>
      <c r="C763" s="1" t="s">
        <v>1372</v>
      </c>
      <c r="D763" s="1">
        <v>-32.664999999999999</v>
      </c>
      <c r="E763" s="1">
        <v>77.596000000000004</v>
      </c>
      <c r="F763" s="1">
        <v>1E-3</v>
      </c>
      <c r="G763" s="1">
        <v>0.70299999999999996</v>
      </c>
      <c r="H763" s="1">
        <f>(表1[[#This Row],[SR87_SR86]]-0.7)*10000</f>
        <v>30.000000000000028</v>
      </c>
      <c r="I763" s="1">
        <v>0.51305299999999998</v>
      </c>
      <c r="J763" s="1">
        <f>(表1[[#This Row],[ND143_ND144]]-0.51)*10000</f>
        <v>30.529999999999724</v>
      </c>
      <c r="K763" s="1">
        <v>17.853999999999999</v>
      </c>
      <c r="L763" s="1">
        <f>表1[[#This Row],[PB206_PB204]]*0.1084+13.491</f>
        <v>15.4263736</v>
      </c>
      <c r="M763" s="1">
        <f>表1[[#This Row],[PB206_PB204]]*1.209+15.627</f>
        <v>37.212485999999998</v>
      </c>
      <c r="N763" s="1">
        <v>15.429</v>
      </c>
      <c r="O763" s="1">
        <v>37.728000000000002</v>
      </c>
      <c r="P763" s="1">
        <f>(表1[[#This Row],[PB207_PB204]]-表1[[#This Row],[7NRHL]])*100</f>
        <v>0.26264000000004728</v>
      </c>
      <c r="Q763" s="1">
        <f>(表1[[#This Row],[PB208_PB204]]-表1[[#This Row],[8NRHL]])*100</f>
        <v>51.551400000000314</v>
      </c>
    </row>
    <row r="764" spans="1:17" x14ac:dyDescent="0.4">
      <c r="A764" s="1">
        <v>3</v>
      </c>
      <c r="B764" s="1" t="s">
        <v>851</v>
      </c>
      <c r="C764" s="1" t="s">
        <v>1453</v>
      </c>
      <c r="D764" s="1">
        <v>-25.864000000000001</v>
      </c>
      <c r="E764" s="1">
        <v>70.322999999999993</v>
      </c>
      <c r="F764" s="1">
        <v>1E-3</v>
      </c>
      <c r="G764" s="1">
        <v>0.70273099999999999</v>
      </c>
      <c r="H764" s="1">
        <f>(表1[[#This Row],[SR87_SR86]]-0.7)*10000</f>
        <v>27.31000000000039</v>
      </c>
      <c r="I764" s="1">
        <v>0.51318900000000001</v>
      </c>
      <c r="J764" s="1">
        <f>(表1[[#This Row],[ND143_ND144]]-0.51)*10000</f>
        <v>31.889999999999972</v>
      </c>
      <c r="K764" s="1">
        <v>17.850000000000001</v>
      </c>
      <c r="L764" s="1">
        <f>表1[[#This Row],[PB206_PB204]]*0.1084+13.491</f>
        <v>15.425940000000001</v>
      </c>
      <c r="M764" s="1">
        <f>表1[[#This Row],[PB206_PB204]]*1.209+15.627</f>
        <v>37.207650000000001</v>
      </c>
      <c r="N764" s="1">
        <v>15.45</v>
      </c>
      <c r="O764" s="1">
        <v>37.630000000000003</v>
      </c>
      <c r="P764" s="1">
        <f>(表1[[#This Row],[PB207_PB204]]-表1[[#This Row],[7NRHL]])*100</f>
        <v>2.4059999999998638</v>
      </c>
      <c r="Q764" s="1">
        <f>(表1[[#This Row],[PB208_PB204]]-表1[[#This Row],[8NRHL]])*100</f>
        <v>42.235000000000156</v>
      </c>
    </row>
    <row r="765" spans="1:17" x14ac:dyDescent="0.4">
      <c r="A765" s="1">
        <v>3</v>
      </c>
      <c r="B765" s="1" t="s">
        <v>851</v>
      </c>
      <c r="C765" s="1" t="s">
        <v>1455</v>
      </c>
      <c r="D765" s="1">
        <v>-43.428199999999997</v>
      </c>
      <c r="E765" s="1">
        <v>92.333299999999994</v>
      </c>
      <c r="F765" s="1">
        <v>1.0000000000000001E-5</v>
      </c>
      <c r="G765" s="1">
        <v>0.70313999999999999</v>
      </c>
      <c r="H765" s="1">
        <f>(表1[[#This Row],[SR87_SR86]]-0.7)*10000</f>
        <v>31.400000000000318</v>
      </c>
      <c r="I765" s="1">
        <v>0.51301600000000003</v>
      </c>
      <c r="J765" s="1">
        <f>(表1[[#This Row],[ND143_ND144]]-0.51)*10000</f>
        <v>30.160000000000188</v>
      </c>
      <c r="K765" s="1">
        <v>17.847999999999999</v>
      </c>
      <c r="L765" s="1">
        <f>表1[[#This Row],[PB206_PB204]]*0.1084+13.491</f>
        <v>15.4257232</v>
      </c>
      <c r="M765" s="1">
        <f>表1[[#This Row],[PB206_PB204]]*1.209+15.627</f>
        <v>37.205232000000002</v>
      </c>
      <c r="N765" s="1">
        <v>15.464</v>
      </c>
      <c r="O765" s="1">
        <v>37.548999999999999</v>
      </c>
      <c r="P765" s="1">
        <f>(表1[[#This Row],[PB207_PB204]]-表1[[#This Row],[7NRHL]])*100</f>
        <v>3.8276800000000222</v>
      </c>
      <c r="Q765" s="1">
        <f>(表1[[#This Row],[PB208_PB204]]-表1[[#This Row],[8NRHL]])*100</f>
        <v>34.376799999999719</v>
      </c>
    </row>
    <row r="766" spans="1:17" x14ac:dyDescent="0.4">
      <c r="A766" s="1">
        <v>3</v>
      </c>
      <c r="B766" s="1" t="s">
        <v>851</v>
      </c>
      <c r="C766" s="1" t="s">
        <v>1457</v>
      </c>
      <c r="D766" s="1">
        <v>-43.578499999999998</v>
      </c>
      <c r="E766" s="1">
        <v>92.677000000000007</v>
      </c>
      <c r="F766" s="1">
        <v>1.0000000000000001E-5</v>
      </c>
      <c r="G766" s="1">
        <v>0.70323999999999998</v>
      </c>
      <c r="H766" s="1">
        <f>(表1[[#This Row],[SR87_SR86]]-0.7)*10000</f>
        <v>32.400000000000205</v>
      </c>
      <c r="I766" s="1">
        <v>0.51299499999999998</v>
      </c>
      <c r="J766" s="1">
        <f>(表1[[#This Row],[ND143_ND144]]-0.51)*10000</f>
        <v>29.949999999999697</v>
      </c>
      <c r="K766" s="1">
        <v>17.844000000000001</v>
      </c>
      <c r="L766" s="1">
        <f>表1[[#This Row],[PB206_PB204]]*0.1084+13.491</f>
        <v>15.425289599999999</v>
      </c>
      <c r="M766" s="1">
        <f>表1[[#This Row],[PB206_PB204]]*1.209+15.627</f>
        <v>37.200396000000005</v>
      </c>
      <c r="N766" s="1">
        <v>15.478</v>
      </c>
      <c r="O766" s="1">
        <v>37.546999999999997</v>
      </c>
      <c r="P766" s="1">
        <f>(表1[[#This Row],[PB207_PB204]]-表1[[#This Row],[7NRHL]])*100</f>
        <v>5.271040000000049</v>
      </c>
      <c r="Q766" s="1">
        <f>(表1[[#This Row],[PB208_PB204]]-表1[[#This Row],[8NRHL]])*100</f>
        <v>34.660399999999214</v>
      </c>
    </row>
    <row r="767" spans="1:17" x14ac:dyDescent="0.4">
      <c r="A767" s="1">
        <v>3</v>
      </c>
      <c r="B767" s="1" t="s">
        <v>851</v>
      </c>
      <c r="C767" s="1" t="s">
        <v>1458</v>
      </c>
      <c r="D767" s="1">
        <v>-47.710700000000003</v>
      </c>
      <c r="E767" s="1">
        <v>98.156800000000004</v>
      </c>
      <c r="F767" s="1">
        <v>1.0000000000000001E-5</v>
      </c>
      <c r="G767" s="1">
        <v>0.70308000000000004</v>
      </c>
      <c r="H767" s="1">
        <f>(表1[[#This Row],[SR87_SR86]]-0.7)*10000</f>
        <v>30.800000000000828</v>
      </c>
      <c r="I767" s="1">
        <v>0.51295999999999997</v>
      </c>
      <c r="J767" s="1">
        <f>(表1[[#This Row],[ND143_ND144]]-0.51)*10000</f>
        <v>29.599999999999625</v>
      </c>
      <c r="K767" s="1">
        <v>17.843</v>
      </c>
      <c r="L767" s="1">
        <f>表1[[#This Row],[PB206_PB204]]*0.1084+13.491</f>
        <v>15.425181199999999</v>
      </c>
      <c r="M767" s="1">
        <f>表1[[#This Row],[PB206_PB204]]*1.209+15.627</f>
        <v>37.199187000000002</v>
      </c>
      <c r="N767" s="1">
        <v>15.483000000000001</v>
      </c>
      <c r="O767" s="1">
        <v>37.613999999999997</v>
      </c>
      <c r="P767" s="1">
        <f>(表1[[#This Row],[PB207_PB204]]-表1[[#This Row],[7NRHL]])*100</f>
        <v>5.7818800000001502</v>
      </c>
      <c r="Q767" s="1">
        <f>(表1[[#This Row],[PB208_PB204]]-表1[[#This Row],[8NRHL]])*100</f>
        <v>41.481299999999521</v>
      </c>
    </row>
    <row r="768" spans="1:17" x14ac:dyDescent="0.4">
      <c r="A768" s="1">
        <v>3</v>
      </c>
      <c r="B768" s="1" t="s">
        <v>851</v>
      </c>
      <c r="C768" s="1" t="s">
        <v>1459</v>
      </c>
      <c r="D768" s="1">
        <v>-47.076000000000001</v>
      </c>
      <c r="E768" s="1">
        <v>96.832499999999996</v>
      </c>
      <c r="F768" s="1">
        <v>1.0000000000000001E-5</v>
      </c>
      <c r="G768" s="1">
        <v>0.70313999999999999</v>
      </c>
      <c r="H768" s="1">
        <f>(表1[[#This Row],[SR87_SR86]]-0.7)*10000</f>
        <v>31.400000000000318</v>
      </c>
      <c r="I768" s="1">
        <v>0.513015</v>
      </c>
      <c r="J768" s="1">
        <f>(表1[[#This Row],[ND143_ND144]]-0.51)*10000</f>
        <v>30.149999999999899</v>
      </c>
      <c r="K768" s="1">
        <v>17.841000000000001</v>
      </c>
      <c r="L768" s="1">
        <f>表1[[#This Row],[PB206_PB204]]*0.1084+13.491</f>
        <v>15.4249644</v>
      </c>
      <c r="M768" s="1">
        <f>表1[[#This Row],[PB206_PB204]]*1.209+15.627</f>
        <v>37.196769000000003</v>
      </c>
      <c r="N768" s="1">
        <v>15.481</v>
      </c>
      <c r="O768" s="1">
        <v>37.786000000000001</v>
      </c>
      <c r="P768" s="1">
        <f>(表1[[#This Row],[PB207_PB204]]-表1[[#This Row],[7NRHL]])*100</f>
        <v>5.6035599999999519</v>
      </c>
      <c r="Q768" s="1">
        <f>(表1[[#This Row],[PB208_PB204]]-表1[[#This Row],[8NRHL]])*100</f>
        <v>58.923099999999806</v>
      </c>
    </row>
    <row r="769" spans="1:17" x14ac:dyDescent="0.4">
      <c r="A769" s="1">
        <v>3</v>
      </c>
      <c r="B769" s="1" t="s">
        <v>851</v>
      </c>
      <c r="C769" s="1" t="s">
        <v>1470</v>
      </c>
      <c r="D769" s="1">
        <v>-29.7</v>
      </c>
      <c r="E769" s="1">
        <v>75.191000000000003</v>
      </c>
      <c r="F769" s="1">
        <v>0</v>
      </c>
      <c r="G769" s="1">
        <v>0.70293099999999997</v>
      </c>
      <c r="H769" s="1">
        <f>(表1[[#This Row],[SR87_SR86]]-0.7)*10000</f>
        <v>29.310000000000169</v>
      </c>
      <c r="I769" s="1">
        <v>0.51304400000000006</v>
      </c>
      <c r="J769" s="1">
        <f>(表1[[#This Row],[ND143_ND144]]-0.51)*10000</f>
        <v>30.440000000000467</v>
      </c>
      <c r="K769" s="1">
        <v>17.817</v>
      </c>
      <c r="L769" s="1">
        <f>表1[[#This Row],[PB206_PB204]]*0.1084+13.491</f>
        <v>15.4223628</v>
      </c>
      <c r="M769" s="1">
        <f>表1[[#This Row],[PB206_PB204]]*1.209+15.627</f>
        <v>37.167753000000005</v>
      </c>
      <c r="N769" s="1">
        <v>15.446999999999999</v>
      </c>
      <c r="O769" s="1">
        <v>37.75</v>
      </c>
      <c r="P769" s="1">
        <f>(表1[[#This Row],[PB207_PB204]]-表1[[#This Row],[7NRHL]])*100</f>
        <v>2.4637199999999027</v>
      </c>
      <c r="Q769" s="1">
        <f>(表1[[#This Row],[PB208_PB204]]-表1[[#This Row],[8NRHL]])*100</f>
        <v>58.22469999999953</v>
      </c>
    </row>
    <row r="770" spans="1:17" x14ac:dyDescent="0.4">
      <c r="A770" s="1">
        <v>3</v>
      </c>
      <c r="B770" s="1" t="s">
        <v>851</v>
      </c>
      <c r="C770" s="1" t="s">
        <v>1472</v>
      </c>
      <c r="D770" s="1">
        <v>-50.316299999999998</v>
      </c>
      <c r="E770" s="1">
        <v>112.316</v>
      </c>
      <c r="F770" s="1">
        <v>1.0000000000000001E-5</v>
      </c>
      <c r="G770" s="1">
        <v>0.70270999999999995</v>
      </c>
      <c r="H770" s="1">
        <f>(表1[[#This Row],[SR87_SR86]]-0.7)*10000</f>
        <v>27.099999999999902</v>
      </c>
      <c r="I770" s="1">
        <v>0.51307100000000005</v>
      </c>
      <c r="J770" s="1">
        <f>(表1[[#This Row],[ND143_ND144]]-0.51)*10000</f>
        <v>30.710000000000459</v>
      </c>
      <c r="K770" s="1">
        <v>17.812999999999999</v>
      </c>
      <c r="L770" s="1">
        <f>表1[[#This Row],[PB206_PB204]]*0.1084+13.491</f>
        <v>15.421929199999999</v>
      </c>
      <c r="M770" s="1">
        <f>表1[[#This Row],[PB206_PB204]]*1.209+15.627</f>
        <v>37.162917</v>
      </c>
      <c r="N770" s="1">
        <v>15.443</v>
      </c>
      <c r="O770" s="1">
        <v>37.594000000000001</v>
      </c>
      <c r="P770" s="1">
        <f>(表1[[#This Row],[PB207_PB204]]-表1[[#This Row],[7NRHL]])*100</f>
        <v>2.1070800000000389</v>
      </c>
      <c r="Q770" s="1">
        <f>(表1[[#This Row],[PB208_PB204]]-表1[[#This Row],[8NRHL]])*100</f>
        <v>43.108300000000099</v>
      </c>
    </row>
    <row r="771" spans="1:17" x14ac:dyDescent="0.4">
      <c r="A771" s="1">
        <v>3</v>
      </c>
      <c r="B771" s="1" t="s">
        <v>851</v>
      </c>
      <c r="C771" s="1" t="s">
        <v>1473</v>
      </c>
      <c r="D771" s="1">
        <v>-41.517000000000003</v>
      </c>
      <c r="E771" s="1">
        <v>87.091999999999999</v>
      </c>
      <c r="F771" s="1">
        <v>1E-3</v>
      </c>
      <c r="G771" s="1">
        <v>0.70357999999999998</v>
      </c>
      <c r="H771" s="1">
        <f>(表1[[#This Row],[SR87_SR86]]-0.7)*10000</f>
        <v>35.800000000000274</v>
      </c>
      <c r="I771" s="1">
        <v>0.51290400000000003</v>
      </c>
      <c r="J771" s="1">
        <f>(表1[[#This Row],[ND143_ND144]]-0.51)*10000</f>
        <v>29.040000000000177</v>
      </c>
      <c r="K771" s="1">
        <v>17.812000000000001</v>
      </c>
      <c r="L771" s="1">
        <f>表1[[#This Row],[PB206_PB204]]*0.1084+13.491</f>
        <v>15.421820799999999</v>
      </c>
      <c r="M771" s="1">
        <f>表1[[#This Row],[PB206_PB204]]*1.209+15.627</f>
        <v>37.161708000000004</v>
      </c>
      <c r="N771" s="1">
        <v>15.497</v>
      </c>
      <c r="O771" s="1">
        <v>37.886000000000003</v>
      </c>
      <c r="P771" s="1">
        <f>(表1[[#This Row],[PB207_PB204]]-表1[[#This Row],[7NRHL]])*100</f>
        <v>7.517920000000089</v>
      </c>
      <c r="Q771" s="1">
        <f>(表1[[#This Row],[PB208_PB204]]-表1[[#This Row],[8NRHL]])*100</f>
        <v>72.429199999999838</v>
      </c>
    </row>
    <row r="772" spans="1:17" x14ac:dyDescent="0.4">
      <c r="A772" s="1">
        <v>3</v>
      </c>
      <c r="B772" s="1" t="s">
        <v>851</v>
      </c>
      <c r="C772" s="1" t="s">
        <v>1475</v>
      </c>
      <c r="D772" s="1">
        <v>-49.613</v>
      </c>
      <c r="E772" s="1">
        <v>125.658</v>
      </c>
      <c r="F772" s="1">
        <v>1E-3</v>
      </c>
      <c r="G772" s="1">
        <v>0.70284999999999997</v>
      </c>
      <c r="H772" s="1">
        <f>(表1[[#This Row],[SR87_SR86]]-0.7)*10000</f>
        <v>28.500000000000192</v>
      </c>
      <c r="I772" s="1">
        <v>0.51323399999999997</v>
      </c>
      <c r="J772" s="1">
        <f>(表1[[#This Row],[ND143_ND144]]-0.51)*10000</f>
        <v>32.339999999999591</v>
      </c>
      <c r="K772" s="1">
        <v>17.805</v>
      </c>
      <c r="L772" s="1">
        <f>表1[[#This Row],[PB206_PB204]]*0.1084+13.491</f>
        <v>15.421061999999999</v>
      </c>
      <c r="M772" s="1">
        <f>表1[[#This Row],[PB206_PB204]]*1.209+15.627</f>
        <v>37.153244999999998</v>
      </c>
      <c r="N772" s="1">
        <v>15.420999999999999</v>
      </c>
      <c r="O772" s="1">
        <v>37.637999999999998</v>
      </c>
      <c r="P772" s="1">
        <f>(表1[[#This Row],[PB207_PB204]]-表1[[#This Row],[7NRHL]])*100</f>
        <v>-6.199999999978445E-3</v>
      </c>
      <c r="Q772" s="1">
        <f>(表1[[#This Row],[PB208_PB204]]-表1[[#This Row],[8NRHL]])*100</f>
        <v>48.475499999999982</v>
      </c>
    </row>
    <row r="773" spans="1:17" x14ac:dyDescent="0.4">
      <c r="A773" s="1">
        <v>3</v>
      </c>
      <c r="B773" s="1" t="s">
        <v>851</v>
      </c>
      <c r="C773" s="1" t="s">
        <v>1478</v>
      </c>
      <c r="D773" s="1">
        <v>-44.116700000000002</v>
      </c>
      <c r="E773" s="1">
        <v>93.772999999999996</v>
      </c>
      <c r="F773" s="1">
        <v>1.0000000000000001E-5</v>
      </c>
      <c r="G773" s="1">
        <v>0.70291999999999999</v>
      </c>
      <c r="H773" s="1">
        <f>(表1[[#This Row],[SR87_SR86]]-0.7)*10000</f>
        <v>29.200000000000337</v>
      </c>
      <c r="I773" s="1">
        <v>0.51305999999999996</v>
      </c>
      <c r="J773" s="1">
        <f>(表1[[#This Row],[ND143_ND144]]-0.51)*10000</f>
        <v>30.599999999999518</v>
      </c>
      <c r="K773" s="1">
        <v>17.792999999999999</v>
      </c>
      <c r="L773" s="1">
        <f>表1[[#This Row],[PB206_PB204]]*0.1084+13.491</f>
        <v>15.4197612</v>
      </c>
      <c r="M773" s="1">
        <f>表1[[#This Row],[PB206_PB204]]*1.209+15.627</f>
        <v>37.138736999999999</v>
      </c>
      <c r="N773" s="1">
        <v>15.465</v>
      </c>
      <c r="O773" s="1">
        <v>37.442999999999998</v>
      </c>
      <c r="P773" s="1">
        <f>(表1[[#This Row],[PB207_PB204]]-表1[[#This Row],[7NRHL]])*100</f>
        <v>4.5238799999999912</v>
      </c>
      <c r="Q773" s="1">
        <f>(表1[[#This Row],[PB208_PB204]]-表1[[#This Row],[8NRHL]])*100</f>
        <v>30.426299999999884</v>
      </c>
    </row>
    <row r="774" spans="1:17" x14ac:dyDescent="0.4">
      <c r="A774" s="1">
        <v>3</v>
      </c>
      <c r="B774" s="1" t="s">
        <v>851</v>
      </c>
      <c r="C774" s="1" t="s">
        <v>1480</v>
      </c>
      <c r="D774" s="1">
        <v>-25.864000000000001</v>
      </c>
      <c r="E774" s="1">
        <v>70.322999999999993</v>
      </c>
      <c r="F774" s="1">
        <v>1E-3</v>
      </c>
      <c r="G774" s="1">
        <v>0.70278099999999999</v>
      </c>
      <c r="H774" s="1">
        <f>(表1[[#This Row],[SR87_SR86]]-0.7)*10000</f>
        <v>27.810000000000336</v>
      </c>
      <c r="I774" s="1">
        <v>0.51318900000000001</v>
      </c>
      <c r="J774" s="1">
        <f>(表1[[#This Row],[ND143_ND144]]-0.51)*10000</f>
        <v>31.889999999999972</v>
      </c>
      <c r="K774" s="1">
        <v>17.785</v>
      </c>
      <c r="L774" s="1">
        <f>表1[[#This Row],[PB206_PB204]]*0.1084+13.491</f>
        <v>15.418894</v>
      </c>
      <c r="M774" s="1">
        <f>表1[[#This Row],[PB206_PB204]]*1.209+15.627</f>
        <v>37.129065000000004</v>
      </c>
      <c r="N774" s="1">
        <v>15.473000000000001</v>
      </c>
      <c r="O774" s="1">
        <v>37.536000000000001</v>
      </c>
      <c r="P774" s="1">
        <f>(表1[[#This Row],[PB207_PB204]]-表1[[#This Row],[7NRHL]])*100</f>
        <v>5.4106000000000876</v>
      </c>
      <c r="Q774" s="1">
        <f>(表1[[#This Row],[PB208_PB204]]-表1[[#This Row],[8NRHL]])*100</f>
        <v>40.693499999999716</v>
      </c>
    </row>
    <row r="775" spans="1:17" x14ac:dyDescent="0.4">
      <c r="A775" s="1">
        <v>3</v>
      </c>
      <c r="B775" s="1" t="s">
        <v>851</v>
      </c>
      <c r="C775" s="1" t="s">
        <v>1482</v>
      </c>
      <c r="D775" s="1">
        <v>-38.957000000000001</v>
      </c>
      <c r="E775" s="1">
        <v>78.158000000000001</v>
      </c>
      <c r="F775" s="1">
        <v>1E-3</v>
      </c>
      <c r="G775" s="1">
        <v>0.70535999999999999</v>
      </c>
      <c r="H775" s="1">
        <f>(表1[[#This Row],[SR87_SR86]]-0.7)*10000</f>
        <v>53.600000000000314</v>
      </c>
      <c r="I775" s="1">
        <v>0.51260499999999998</v>
      </c>
      <c r="J775" s="1">
        <f>(表1[[#This Row],[ND143_ND144]]-0.51)*10000</f>
        <v>26.049999999999685</v>
      </c>
      <c r="K775" s="1">
        <v>17.777000000000001</v>
      </c>
      <c r="L775" s="1">
        <f>表1[[#This Row],[PB206_PB204]]*0.1084+13.491</f>
        <v>15.4180268</v>
      </c>
      <c r="M775" s="1">
        <f>表1[[#This Row],[PB206_PB204]]*1.209+15.627</f>
        <v>37.119393000000002</v>
      </c>
      <c r="N775" s="1">
        <v>15.548999999999999</v>
      </c>
      <c r="O775" s="1">
        <v>38.509</v>
      </c>
      <c r="P775" s="1">
        <f>(表1[[#This Row],[PB207_PB204]]-表1[[#This Row],[7NRHL]])*100</f>
        <v>13.097319999999968</v>
      </c>
      <c r="Q775" s="1">
        <f>(表1[[#This Row],[PB208_PB204]]-表1[[#This Row],[8NRHL]])*100</f>
        <v>138.9606999999998</v>
      </c>
    </row>
    <row r="776" spans="1:17" x14ac:dyDescent="0.4">
      <c r="A776" s="1">
        <v>3</v>
      </c>
      <c r="B776" s="1" t="s">
        <v>851</v>
      </c>
      <c r="C776" s="1" t="s">
        <v>1485</v>
      </c>
      <c r="D776" s="1">
        <v>-49.917000000000002</v>
      </c>
      <c r="E776" s="1">
        <v>115.375</v>
      </c>
      <c r="F776" s="1">
        <v>1E-3</v>
      </c>
      <c r="G776" s="1">
        <v>0.70345999999999997</v>
      </c>
      <c r="H776" s="1">
        <f>(表1[[#This Row],[SR87_SR86]]-0.7)*10000</f>
        <v>34.600000000000186</v>
      </c>
      <c r="I776" s="1">
        <v>0.51299700000000004</v>
      </c>
      <c r="J776" s="1">
        <f>(表1[[#This Row],[ND143_ND144]]-0.51)*10000</f>
        <v>29.970000000000276</v>
      </c>
      <c r="K776" s="1">
        <v>17.771999999999998</v>
      </c>
      <c r="L776" s="1">
        <f>表1[[#This Row],[PB206_PB204]]*0.1084+13.491</f>
        <v>15.417484799999999</v>
      </c>
      <c r="M776" s="1">
        <f>表1[[#This Row],[PB206_PB204]]*1.209+15.627</f>
        <v>37.113348000000002</v>
      </c>
      <c r="N776" s="1">
        <v>15.494</v>
      </c>
      <c r="O776" s="1">
        <v>37.837000000000003</v>
      </c>
      <c r="P776" s="1">
        <f>(表1[[#This Row],[PB207_PB204]]-表1[[#This Row],[7NRHL]])*100</f>
        <v>7.6515200000001116</v>
      </c>
      <c r="Q776" s="1">
        <f>(表1[[#This Row],[PB208_PB204]]-表1[[#This Row],[8NRHL]])*100</f>
        <v>72.365200000000129</v>
      </c>
    </row>
    <row r="777" spans="1:17" x14ac:dyDescent="0.4">
      <c r="A777" s="1">
        <v>3</v>
      </c>
      <c r="B777" s="1" t="s">
        <v>851</v>
      </c>
      <c r="C777" s="1" t="s">
        <v>1488</v>
      </c>
      <c r="D777" s="1">
        <v>-49.68</v>
      </c>
      <c r="E777" s="1">
        <v>125.892</v>
      </c>
      <c r="F777" s="1">
        <v>1E-3</v>
      </c>
      <c r="G777" s="1">
        <v>0.70281000000000005</v>
      </c>
      <c r="H777" s="1">
        <f>(表1[[#This Row],[SR87_SR86]]-0.7)*10000</f>
        <v>28.100000000000904</v>
      </c>
      <c r="I777" s="1">
        <v>0.51318399999999997</v>
      </c>
      <c r="J777" s="1">
        <f>(表1[[#This Row],[ND143_ND144]]-0.51)*10000</f>
        <v>31.839999999999648</v>
      </c>
      <c r="K777" s="1">
        <v>17.763999999999999</v>
      </c>
      <c r="L777" s="1">
        <f>表1[[#This Row],[PB206_PB204]]*0.1084+13.491</f>
        <v>15.416617599999999</v>
      </c>
      <c r="M777" s="1">
        <f>表1[[#This Row],[PB206_PB204]]*1.209+15.627</f>
        <v>37.103676</v>
      </c>
      <c r="N777" s="1">
        <v>15.430999999999999</v>
      </c>
      <c r="O777" s="1">
        <v>37.584000000000003</v>
      </c>
      <c r="P777" s="1">
        <f>(表1[[#This Row],[PB207_PB204]]-表1[[#This Row],[7NRHL]])*100</f>
        <v>1.4382400000000573</v>
      </c>
      <c r="Q777" s="1">
        <f>(表1[[#This Row],[PB208_PB204]]-表1[[#This Row],[8NRHL]])*100</f>
        <v>48.032400000000308</v>
      </c>
    </row>
    <row r="778" spans="1:17" x14ac:dyDescent="0.4">
      <c r="A778" s="1">
        <v>3</v>
      </c>
      <c r="B778" s="1" t="s">
        <v>851</v>
      </c>
      <c r="C778" s="1" t="s">
        <v>1490</v>
      </c>
      <c r="D778" s="1">
        <v>-45.110500000000002</v>
      </c>
      <c r="E778" s="1">
        <v>95.932199999999995</v>
      </c>
      <c r="F778" s="1">
        <v>1.0000000000000001E-5</v>
      </c>
      <c r="G778" s="1">
        <v>0.70308000000000004</v>
      </c>
      <c r="H778" s="1">
        <f>(表1[[#This Row],[SR87_SR86]]-0.7)*10000</f>
        <v>30.800000000000828</v>
      </c>
      <c r="I778" s="1">
        <v>0.51303600000000005</v>
      </c>
      <c r="J778" s="1">
        <f>(表1[[#This Row],[ND143_ND144]]-0.51)*10000</f>
        <v>30.360000000000387</v>
      </c>
      <c r="K778" s="1">
        <v>17.754000000000001</v>
      </c>
      <c r="L778" s="1">
        <f>表1[[#This Row],[PB206_PB204]]*0.1084+13.491</f>
        <v>15.4155336</v>
      </c>
      <c r="M778" s="1">
        <f>表1[[#This Row],[PB206_PB204]]*1.209+15.627</f>
        <v>37.091586000000007</v>
      </c>
      <c r="N778" s="1">
        <v>15.462999999999999</v>
      </c>
      <c r="O778" s="1">
        <v>37.497999999999998</v>
      </c>
      <c r="P778" s="1">
        <f>(表1[[#This Row],[PB207_PB204]]-表1[[#This Row],[7NRHL]])*100</f>
        <v>4.7466399999999354</v>
      </c>
      <c r="Q778" s="1">
        <f>(表1[[#This Row],[PB208_PB204]]-表1[[#This Row],[8NRHL]])*100</f>
        <v>40.641399999999095</v>
      </c>
    </row>
    <row r="779" spans="1:17" x14ac:dyDescent="0.4">
      <c r="A779" s="1">
        <v>3</v>
      </c>
      <c r="B779" s="1" t="s">
        <v>851</v>
      </c>
      <c r="C779" s="1" t="s">
        <v>1492</v>
      </c>
      <c r="D779" s="1">
        <v>-41.097999999999999</v>
      </c>
      <c r="E779" s="1">
        <v>86.23</v>
      </c>
      <c r="F779" s="1">
        <v>1E-3</v>
      </c>
      <c r="G779" s="1">
        <v>0.70347999999999999</v>
      </c>
      <c r="H779" s="1">
        <f>(表1[[#This Row],[SR87_SR86]]-0.7)*10000</f>
        <v>34.800000000000388</v>
      </c>
      <c r="I779" s="1">
        <v>0.51294300000000004</v>
      </c>
      <c r="J779" s="1">
        <f>(表1[[#This Row],[ND143_ND144]]-0.51)*10000</f>
        <v>29.430000000000291</v>
      </c>
      <c r="K779" s="1">
        <v>17.734999999999999</v>
      </c>
      <c r="L779" s="1">
        <f>表1[[#This Row],[PB206_PB204]]*0.1084+13.491</f>
        <v>15.413473999999999</v>
      </c>
      <c r="M779" s="1">
        <f>表1[[#This Row],[PB206_PB204]]*1.209+15.627</f>
        <v>37.068615000000001</v>
      </c>
      <c r="N779" s="1">
        <v>15.487</v>
      </c>
      <c r="O779" s="1">
        <v>37.76</v>
      </c>
      <c r="P779" s="1">
        <f>(表1[[#This Row],[PB207_PB204]]-表1[[#This Row],[7NRHL]])*100</f>
        <v>7.352600000000109</v>
      </c>
      <c r="Q779" s="1">
        <f>(表1[[#This Row],[PB208_PB204]]-表1[[#This Row],[8NRHL]])*100</f>
        <v>69.138499999999681</v>
      </c>
    </row>
    <row r="780" spans="1:17" x14ac:dyDescent="0.4">
      <c r="A780" s="1">
        <v>3</v>
      </c>
      <c r="B780" s="1" t="s">
        <v>851</v>
      </c>
      <c r="C780" s="1" t="s">
        <v>1494</v>
      </c>
      <c r="D780" s="1">
        <v>-49.827500000000001</v>
      </c>
      <c r="E780" s="1">
        <v>110.41200000000001</v>
      </c>
      <c r="F780" s="1">
        <v>1.0000000000000001E-5</v>
      </c>
      <c r="G780" s="1">
        <v>0.70272999999999997</v>
      </c>
      <c r="H780" s="1">
        <f>(表1[[#This Row],[SR87_SR86]]-0.7)*10000</f>
        <v>27.300000000000104</v>
      </c>
      <c r="I780" s="1">
        <v>0.51314099999999996</v>
      </c>
      <c r="J780" s="1">
        <f>(表1[[#This Row],[ND143_ND144]]-0.51)*10000</f>
        <v>31.409999999999492</v>
      </c>
      <c r="K780" s="1">
        <v>17.734000000000002</v>
      </c>
      <c r="L780" s="1">
        <f>表1[[#This Row],[PB206_PB204]]*0.1084+13.491</f>
        <v>15.413365600000001</v>
      </c>
      <c r="M780" s="1">
        <f>表1[[#This Row],[PB206_PB204]]*1.209+15.627</f>
        <v>37.067406000000005</v>
      </c>
      <c r="N780" s="1">
        <v>15.449</v>
      </c>
      <c r="O780" s="1">
        <v>37.631</v>
      </c>
      <c r="P780" s="1">
        <f>(表1[[#This Row],[PB207_PB204]]-表1[[#This Row],[7NRHL]])*100</f>
        <v>3.5634399999999289</v>
      </c>
      <c r="Q780" s="1">
        <f>(表1[[#This Row],[PB208_PB204]]-表1[[#This Row],[8NRHL]])*100</f>
        <v>56.359399999999482</v>
      </c>
    </row>
    <row r="781" spans="1:17" x14ac:dyDescent="0.4">
      <c r="A781" s="1">
        <v>3</v>
      </c>
      <c r="B781" s="1" t="s">
        <v>851</v>
      </c>
      <c r="C781" s="1" t="s">
        <v>1495</v>
      </c>
      <c r="D781" s="1">
        <v>-46.778199999999998</v>
      </c>
      <c r="E781" s="1">
        <v>96.367500000000007</v>
      </c>
      <c r="F781" s="1">
        <v>1.0000000000000001E-5</v>
      </c>
      <c r="G781" s="1">
        <v>0.70323000000000002</v>
      </c>
      <c r="H781" s="1">
        <f>(表1[[#This Row],[SR87_SR86]]-0.7)*10000</f>
        <v>32.300000000000665</v>
      </c>
      <c r="I781" s="1">
        <v>0.51298100000000002</v>
      </c>
      <c r="J781" s="1">
        <f>(表1[[#This Row],[ND143_ND144]]-0.51)*10000</f>
        <v>29.810000000000116</v>
      </c>
      <c r="K781" s="1">
        <v>17.731000000000002</v>
      </c>
      <c r="L781" s="1">
        <f>表1[[#This Row],[PB206_PB204]]*0.1084+13.491</f>
        <v>15.4130404</v>
      </c>
      <c r="M781" s="1">
        <f>表1[[#This Row],[PB206_PB204]]*1.209+15.627</f>
        <v>37.063779000000004</v>
      </c>
      <c r="N781" s="1">
        <v>15.47</v>
      </c>
      <c r="O781" s="1">
        <v>37.595999999999997</v>
      </c>
      <c r="P781" s="1">
        <f>(表1[[#This Row],[PB207_PB204]]-表1[[#This Row],[7NRHL]])*100</f>
        <v>5.6959600000000776</v>
      </c>
      <c r="Q781" s="1">
        <f>(表1[[#This Row],[PB208_PB204]]-表1[[#This Row],[8NRHL]])*100</f>
        <v>53.222099999999273</v>
      </c>
    </row>
    <row r="782" spans="1:17" x14ac:dyDescent="0.4">
      <c r="A782" s="1">
        <v>3</v>
      </c>
      <c r="B782" s="1" t="s">
        <v>851</v>
      </c>
      <c r="C782" s="1" t="s">
        <v>1496</v>
      </c>
      <c r="D782" s="1">
        <v>-26.917000000000002</v>
      </c>
      <c r="E782" s="1">
        <v>72.242000000000004</v>
      </c>
      <c r="F782" s="1">
        <v>0</v>
      </c>
      <c r="G782" s="1">
        <v>0.70315000000000005</v>
      </c>
      <c r="H782" s="1">
        <f>(表1[[#This Row],[SR87_SR86]]-0.7)*10000</f>
        <v>31.500000000000973</v>
      </c>
      <c r="I782" s="1">
        <v>0.51298100000000002</v>
      </c>
      <c r="J782" s="1">
        <f>(表1[[#This Row],[ND143_ND144]]-0.51)*10000</f>
        <v>29.810000000000116</v>
      </c>
      <c r="K782" s="1">
        <v>17.722000000000001</v>
      </c>
      <c r="L782" s="1">
        <f>表1[[#This Row],[PB206_PB204]]*0.1084+13.491</f>
        <v>15.4120648</v>
      </c>
      <c r="M782" s="1">
        <f>表1[[#This Row],[PB206_PB204]]*1.209+15.627</f>
        <v>37.052898000000006</v>
      </c>
      <c r="N782" s="1">
        <v>15.465999999999999</v>
      </c>
      <c r="O782" s="1">
        <v>37.686</v>
      </c>
      <c r="P782" s="1">
        <f>(表1[[#This Row],[PB207_PB204]]-表1[[#This Row],[7NRHL]])*100</f>
        <v>5.3935199999999739</v>
      </c>
      <c r="Q782" s="1">
        <f>(表1[[#This Row],[PB208_PB204]]-表1[[#This Row],[8NRHL]])*100</f>
        <v>63.310199999999384</v>
      </c>
    </row>
    <row r="783" spans="1:17" x14ac:dyDescent="0.4">
      <c r="A783" s="1">
        <v>3</v>
      </c>
      <c r="B783" s="1" t="s">
        <v>851</v>
      </c>
      <c r="C783" s="1" t="s">
        <v>1503</v>
      </c>
      <c r="D783" s="1">
        <v>-26.917000000000002</v>
      </c>
      <c r="E783" s="1">
        <v>72.242000000000004</v>
      </c>
      <c r="F783" s="1">
        <v>0</v>
      </c>
      <c r="G783" s="1">
        <v>0.70318899999999995</v>
      </c>
      <c r="H783" s="1">
        <f>(表1[[#This Row],[SR87_SR86]]-0.7)*10000</f>
        <v>31.889999999999972</v>
      </c>
      <c r="I783" s="1">
        <v>0.51301799999999997</v>
      </c>
      <c r="J783" s="1">
        <f>(表1[[#This Row],[ND143_ND144]]-0.51)*10000</f>
        <v>30.179999999999652</v>
      </c>
      <c r="K783" s="1">
        <v>17.666</v>
      </c>
      <c r="L783" s="1">
        <f>表1[[#This Row],[PB206_PB204]]*0.1084+13.491</f>
        <v>15.405994399999999</v>
      </c>
      <c r="M783" s="1">
        <f>表1[[#This Row],[PB206_PB204]]*1.209+15.627</f>
        <v>36.985194</v>
      </c>
      <c r="N783" s="1">
        <v>15.436999999999999</v>
      </c>
      <c r="O783" s="1">
        <v>37.67</v>
      </c>
      <c r="P783" s="1">
        <f>(表1[[#This Row],[PB207_PB204]]-表1[[#This Row],[7NRHL]])*100</f>
        <v>3.10056000000003</v>
      </c>
      <c r="Q783" s="1">
        <f>(表1[[#This Row],[PB208_PB204]]-表1[[#This Row],[8NRHL]])*100</f>
        <v>68.48060000000018</v>
      </c>
    </row>
    <row r="784" spans="1:17" x14ac:dyDescent="0.4">
      <c r="A784" s="1">
        <v>3</v>
      </c>
      <c r="B784" s="1" t="s">
        <v>851</v>
      </c>
      <c r="C784" s="1" t="s">
        <v>1504</v>
      </c>
      <c r="D784" s="1">
        <v>-25.78</v>
      </c>
      <c r="E784" s="1">
        <v>70.183000000000007</v>
      </c>
      <c r="F784" s="1">
        <v>1E-3</v>
      </c>
      <c r="G784" s="1">
        <v>0.70316999999999996</v>
      </c>
      <c r="H784" s="1">
        <f>(表1[[#This Row],[SR87_SR86]]-0.7)*10000</f>
        <v>31.70000000000006</v>
      </c>
      <c r="I784" s="1">
        <v>0.51309000000000005</v>
      </c>
      <c r="J784" s="1">
        <f>(表1[[#This Row],[ND143_ND144]]-0.51)*10000</f>
        <v>30.900000000000372</v>
      </c>
      <c r="K784" s="1">
        <v>17.661000000000001</v>
      </c>
      <c r="L784" s="1">
        <f>表1[[#This Row],[PB206_PB204]]*0.1084+13.491</f>
        <v>15.4054524</v>
      </c>
      <c r="M784" s="1">
        <f>表1[[#This Row],[PB206_PB204]]*1.209+15.627</f>
        <v>36.979149000000007</v>
      </c>
      <c r="N784" s="1">
        <v>15.528</v>
      </c>
      <c r="O784" s="1">
        <v>37.697000000000003</v>
      </c>
      <c r="P784" s="1">
        <f>(表1[[#This Row],[PB207_PB204]]-表1[[#This Row],[7NRHL]])*100</f>
        <v>12.254760000000076</v>
      </c>
      <c r="Q784" s="1">
        <f>(表1[[#This Row],[PB208_PB204]]-表1[[#This Row],[8NRHL]])*100</f>
        <v>71.785099999999602</v>
      </c>
    </row>
    <row r="785" spans="1:17" x14ac:dyDescent="0.4">
      <c r="A785" s="1">
        <v>3</v>
      </c>
      <c r="B785" s="1" t="s">
        <v>851</v>
      </c>
      <c r="C785" s="1" t="s">
        <v>1509</v>
      </c>
      <c r="D785" s="1">
        <v>-26.92</v>
      </c>
      <c r="E785" s="1">
        <v>72.239999999999995</v>
      </c>
      <c r="F785" s="1">
        <v>0.01</v>
      </c>
      <c r="G785" s="1">
        <v>0.70304999999999995</v>
      </c>
      <c r="H785" s="1">
        <f>(表1[[#This Row],[SR87_SR86]]-0.7)*10000</f>
        <v>30.499999999999972</v>
      </c>
      <c r="I785" s="1">
        <v>0.51305299999999998</v>
      </c>
      <c r="J785" s="1">
        <f>(表1[[#This Row],[ND143_ND144]]-0.51)*10000</f>
        <v>30.529999999999724</v>
      </c>
      <c r="K785" s="1">
        <v>17.635000000000002</v>
      </c>
      <c r="L785" s="1">
        <f>表1[[#This Row],[PB206_PB204]]*0.1084+13.491</f>
        <v>15.402633999999999</v>
      </c>
      <c r="M785" s="1">
        <f>表1[[#This Row],[PB206_PB204]]*1.209+15.627</f>
        <v>36.947715000000002</v>
      </c>
      <c r="N785" s="1">
        <v>15.457000000000001</v>
      </c>
      <c r="O785" s="1">
        <v>37.493000000000002</v>
      </c>
      <c r="P785" s="1">
        <f>(表1[[#This Row],[PB207_PB204]]-表1[[#This Row],[7NRHL]])*100</f>
        <v>5.4366000000001691</v>
      </c>
      <c r="Q785" s="1">
        <f>(表1[[#This Row],[PB208_PB204]]-表1[[#This Row],[8NRHL]])*100</f>
        <v>54.52849999999998</v>
      </c>
    </row>
    <row r="786" spans="1:17" x14ac:dyDescent="0.4">
      <c r="A786" s="1">
        <v>3</v>
      </c>
      <c r="B786" s="1" t="s">
        <v>851</v>
      </c>
      <c r="C786" s="1" t="s">
        <v>1513</v>
      </c>
      <c r="D786" s="1">
        <v>-26.521000000000001</v>
      </c>
      <c r="E786" s="1">
        <v>71.924999999999997</v>
      </c>
      <c r="F786" s="1">
        <v>0.01</v>
      </c>
      <c r="G786" s="1">
        <v>0.70308000000000004</v>
      </c>
      <c r="H786" s="1">
        <f>(表1[[#This Row],[SR87_SR86]]-0.7)*10000</f>
        <v>30.800000000000828</v>
      </c>
      <c r="I786" s="1">
        <v>0.51304700000000003</v>
      </c>
      <c r="J786" s="1">
        <f>(表1[[#This Row],[ND143_ND144]]-0.51)*10000</f>
        <v>30.470000000000219</v>
      </c>
      <c r="K786" s="1">
        <v>17.62</v>
      </c>
      <c r="L786" s="1">
        <f>表1[[#This Row],[PB206_PB204]]*0.1084+13.491</f>
        <v>15.401007999999999</v>
      </c>
      <c r="M786" s="1">
        <f>表1[[#This Row],[PB206_PB204]]*1.209+15.627</f>
        <v>36.929580000000001</v>
      </c>
      <c r="N786" s="1">
        <v>15.443</v>
      </c>
      <c r="O786" s="1">
        <v>37.57</v>
      </c>
      <c r="P786" s="1">
        <f>(表1[[#This Row],[PB207_PB204]]-表1[[#This Row],[7NRHL]])*100</f>
        <v>4.1992000000000473</v>
      </c>
      <c r="Q786" s="1">
        <f>(表1[[#This Row],[PB208_PB204]]-表1[[#This Row],[8NRHL]])*100</f>
        <v>64.041999999999888</v>
      </c>
    </row>
    <row r="787" spans="1:17" x14ac:dyDescent="0.4">
      <c r="A787" s="1">
        <v>3</v>
      </c>
      <c r="B787" s="1" t="s">
        <v>851</v>
      </c>
      <c r="C787" s="1" t="s">
        <v>1517</v>
      </c>
      <c r="D787" s="1">
        <v>-49.274900000000002</v>
      </c>
      <c r="E787" s="1">
        <v>116.718</v>
      </c>
      <c r="F787" s="1">
        <v>1.0000000000000001E-5</v>
      </c>
      <c r="G787" s="1">
        <v>0.70369000000000004</v>
      </c>
      <c r="H787" s="1">
        <f>(表1[[#This Row],[SR87_SR86]]-0.7)*10000</f>
        <v>36.900000000000823</v>
      </c>
      <c r="I787" s="1">
        <v>0.51292899999999997</v>
      </c>
      <c r="J787" s="1">
        <f>(表1[[#This Row],[ND143_ND144]]-0.51)*10000</f>
        <v>29.289999999999594</v>
      </c>
      <c r="K787" s="1">
        <v>17.594000000000001</v>
      </c>
      <c r="L787" s="1">
        <f>表1[[#This Row],[PB206_PB204]]*0.1084+13.491</f>
        <v>15.3981896</v>
      </c>
      <c r="M787" s="1">
        <f>表1[[#This Row],[PB206_PB204]]*1.209+15.627</f>
        <v>36.898146000000004</v>
      </c>
      <c r="N787" s="1">
        <v>15.473000000000001</v>
      </c>
      <c r="O787" s="1">
        <v>37.612000000000002</v>
      </c>
      <c r="P787" s="1">
        <f>(表1[[#This Row],[PB207_PB204]]-表1[[#This Row],[7NRHL]])*100</f>
        <v>7.4810400000000499</v>
      </c>
      <c r="Q787" s="1">
        <f>(表1[[#This Row],[PB208_PB204]]-表1[[#This Row],[8NRHL]])*100</f>
        <v>71.385399999999777</v>
      </c>
    </row>
    <row r="788" spans="1:17" x14ac:dyDescent="0.4">
      <c r="A788" s="1">
        <v>3</v>
      </c>
      <c r="B788" s="1" t="s">
        <v>851</v>
      </c>
      <c r="C788" s="1" t="s">
        <v>1526</v>
      </c>
      <c r="D788" s="1">
        <v>-25.57</v>
      </c>
      <c r="E788" s="1">
        <v>70.025999999999996</v>
      </c>
      <c r="F788" s="1">
        <v>0</v>
      </c>
      <c r="G788" s="1">
        <v>0.70311299999999999</v>
      </c>
      <c r="H788" s="1">
        <f>(表1[[#This Row],[SR87_SR86]]-0.7)*10000</f>
        <v>31.130000000000322</v>
      </c>
      <c r="I788" s="1">
        <v>0.51304799999999995</v>
      </c>
      <c r="J788" s="1">
        <f>(表1[[#This Row],[ND143_ND144]]-0.51)*10000</f>
        <v>30.479999999999396</v>
      </c>
      <c r="K788" s="1">
        <v>17.488</v>
      </c>
      <c r="L788" s="1">
        <f>表1[[#This Row],[PB206_PB204]]*0.1084+13.491</f>
        <v>15.386699199999999</v>
      </c>
      <c r="M788" s="1">
        <f>表1[[#This Row],[PB206_PB204]]*1.209+15.627</f>
        <v>36.769992000000002</v>
      </c>
      <c r="N788" s="1">
        <v>15.455</v>
      </c>
      <c r="O788" s="1">
        <v>37.5</v>
      </c>
      <c r="P788" s="1">
        <f>(表1[[#This Row],[PB207_PB204]]-表1[[#This Row],[7NRHL]])*100</f>
        <v>6.8300800000001161</v>
      </c>
      <c r="Q788" s="1">
        <f>(表1[[#This Row],[PB208_PB204]]-表1[[#This Row],[8NRHL]])*100</f>
        <v>73.000799999999799</v>
      </c>
    </row>
    <row r="789" spans="1:17" x14ac:dyDescent="0.4">
      <c r="A789" s="1">
        <v>3</v>
      </c>
      <c r="B789" s="1" t="s">
        <v>851</v>
      </c>
      <c r="C789" s="1" t="s">
        <v>1527</v>
      </c>
      <c r="D789" s="1">
        <v>-25.61</v>
      </c>
      <c r="E789" s="1">
        <v>69.94</v>
      </c>
      <c r="F789" s="1">
        <v>0.01</v>
      </c>
      <c r="G789" s="1">
        <v>0.70304999999999995</v>
      </c>
      <c r="H789" s="1">
        <f>(表1[[#This Row],[SR87_SR86]]-0.7)*10000</f>
        <v>30.499999999999972</v>
      </c>
      <c r="I789" s="1">
        <v>0.51302700000000001</v>
      </c>
      <c r="J789" s="1">
        <f>(表1[[#This Row],[ND143_ND144]]-0.51)*10000</f>
        <v>30.270000000000017</v>
      </c>
      <c r="K789" s="1">
        <v>17.477</v>
      </c>
      <c r="L789" s="1">
        <f>表1[[#This Row],[PB206_PB204]]*0.1084+13.491</f>
        <v>15.3855068</v>
      </c>
      <c r="M789" s="1">
        <f>表1[[#This Row],[PB206_PB204]]*1.209+15.627</f>
        <v>36.756693000000006</v>
      </c>
      <c r="N789" s="1">
        <v>15.455</v>
      </c>
      <c r="O789" s="1">
        <v>37.47</v>
      </c>
      <c r="P789" s="1">
        <f>(表1[[#This Row],[PB207_PB204]]-表1[[#This Row],[7NRHL]])*100</f>
        <v>6.9493200000000144</v>
      </c>
      <c r="Q789" s="1">
        <f>(表1[[#This Row],[PB208_PB204]]-表1[[#This Row],[8NRHL]])*100</f>
        <v>71.330699999999325</v>
      </c>
    </row>
    <row r="790" spans="1:17" x14ac:dyDescent="0.4">
      <c r="A790" s="1">
        <v>3</v>
      </c>
      <c r="B790" s="1" t="s">
        <v>851</v>
      </c>
      <c r="C790" s="1" t="s">
        <v>1528</v>
      </c>
      <c r="D790" s="1">
        <v>-25.78</v>
      </c>
      <c r="E790" s="1">
        <v>70.183000000000007</v>
      </c>
      <c r="F790" s="1">
        <v>1E-3</v>
      </c>
      <c r="G790" s="1">
        <v>0.70311000000000001</v>
      </c>
      <c r="H790" s="1">
        <f>(表1[[#This Row],[SR87_SR86]]-0.7)*10000</f>
        <v>31.10000000000057</v>
      </c>
      <c r="I790" s="1">
        <v>0.51307700000000001</v>
      </c>
      <c r="J790" s="1">
        <f>(表1[[#This Row],[ND143_ND144]]-0.51)*10000</f>
        <v>30.769999999999964</v>
      </c>
      <c r="K790" s="1">
        <v>17.469000000000001</v>
      </c>
      <c r="L790" s="1">
        <f>表1[[#This Row],[PB206_PB204]]*0.1084+13.491</f>
        <v>15.3846396</v>
      </c>
      <c r="M790" s="1">
        <f>表1[[#This Row],[PB206_PB204]]*1.209+15.627</f>
        <v>36.747021000000004</v>
      </c>
      <c r="N790" s="1">
        <v>15.449</v>
      </c>
      <c r="O790" s="1">
        <v>37.456000000000003</v>
      </c>
      <c r="P790" s="1">
        <f>(表1[[#This Row],[PB207_PB204]]-表1[[#This Row],[7NRHL]])*100</f>
        <v>6.4360399999999984</v>
      </c>
      <c r="Q790" s="1">
        <f>(表1[[#This Row],[PB208_PB204]]-表1[[#This Row],[8NRHL]])*100</f>
        <v>70.897899999999936</v>
      </c>
    </row>
    <row r="791" spans="1:17" x14ac:dyDescent="0.4">
      <c r="A791" s="1">
        <v>3</v>
      </c>
      <c r="B791" s="1" t="s">
        <v>851</v>
      </c>
      <c r="C791" s="1" t="s">
        <v>1531</v>
      </c>
      <c r="D791" s="1">
        <v>-25.66</v>
      </c>
      <c r="E791" s="1">
        <v>70.054000000000002</v>
      </c>
      <c r="F791" s="1">
        <v>0.01</v>
      </c>
      <c r="G791" s="1">
        <v>0.70314900000000002</v>
      </c>
      <c r="H791" s="1">
        <f>(表1[[#This Row],[SR87_SR86]]-0.7)*10000</f>
        <v>31.490000000000684</v>
      </c>
      <c r="I791" s="1">
        <v>0.51304700000000003</v>
      </c>
      <c r="J791" s="1">
        <f>(表1[[#This Row],[ND143_ND144]]-0.51)*10000</f>
        <v>30.470000000000219</v>
      </c>
      <c r="K791" s="1">
        <v>17.440000000000001</v>
      </c>
      <c r="L791" s="1">
        <f>表1[[#This Row],[PB206_PB204]]*0.1084+13.491</f>
        <v>15.381496</v>
      </c>
      <c r="M791" s="1">
        <f>表1[[#This Row],[PB206_PB204]]*1.209+15.627</f>
        <v>36.711960000000005</v>
      </c>
      <c r="N791" s="1">
        <v>15.443</v>
      </c>
      <c r="O791" s="1">
        <v>37.4</v>
      </c>
      <c r="P791" s="1">
        <f>(表1[[#This Row],[PB207_PB204]]-表1[[#This Row],[7NRHL]])*100</f>
        <v>6.1503999999999337</v>
      </c>
      <c r="Q791" s="1">
        <f>(表1[[#This Row],[PB208_PB204]]-表1[[#This Row],[8NRHL]])*100</f>
        <v>68.803999999999377</v>
      </c>
    </row>
    <row r="792" spans="1:17" x14ac:dyDescent="0.4">
      <c r="A792" s="1">
        <v>3</v>
      </c>
      <c r="B792" s="1" t="s">
        <v>851</v>
      </c>
      <c r="C792" s="1" t="s">
        <v>1539</v>
      </c>
      <c r="D792" s="1">
        <v>-25.385000000000002</v>
      </c>
      <c r="E792" s="1">
        <v>70.063999999999993</v>
      </c>
      <c r="F792" s="1">
        <v>1E-3</v>
      </c>
      <c r="G792" s="1">
        <v>0.70313499999999995</v>
      </c>
      <c r="H792" s="1">
        <f>(表1[[#This Row],[SR87_SR86]]-0.7)*10000</f>
        <v>31.349999999999987</v>
      </c>
      <c r="I792" s="1">
        <v>0.51305900000000004</v>
      </c>
      <c r="J792" s="1">
        <f>(表1[[#This Row],[ND143_ND144]]-0.51)*10000</f>
        <v>30.590000000000337</v>
      </c>
      <c r="K792" s="1">
        <v>17.334</v>
      </c>
      <c r="L792" s="1">
        <f>表1[[#This Row],[PB206_PB204]]*0.1084+13.491</f>
        <v>15.370005599999999</v>
      </c>
      <c r="M792" s="1">
        <f>表1[[#This Row],[PB206_PB204]]*1.209+15.627</f>
        <v>36.583806000000003</v>
      </c>
      <c r="N792" s="1">
        <v>15.46</v>
      </c>
      <c r="O792" s="1">
        <v>37.36</v>
      </c>
      <c r="P792" s="1">
        <f>(表1[[#This Row],[PB207_PB204]]-表1[[#This Row],[7NRHL]])*100</f>
        <v>8.9994400000001917</v>
      </c>
      <c r="Q792" s="1">
        <f>(表1[[#This Row],[PB208_PB204]]-表1[[#This Row],[8NRHL]])*100</f>
        <v>77.619399999999672</v>
      </c>
    </row>
    <row r="793" spans="1:17" x14ac:dyDescent="0.4">
      <c r="A793" s="1">
        <v>3</v>
      </c>
      <c r="B793" s="1" t="s">
        <v>851</v>
      </c>
      <c r="C793" s="1" t="s">
        <v>1540</v>
      </c>
      <c r="D793" s="1">
        <v>-24.98</v>
      </c>
      <c r="E793" s="1">
        <v>70.012</v>
      </c>
      <c r="F793" s="1">
        <v>1E-3</v>
      </c>
      <c r="G793" s="1">
        <v>0.70303499999999997</v>
      </c>
      <c r="H793" s="1">
        <f>(表1[[#This Row],[SR87_SR86]]-0.7)*10000</f>
        <v>30.350000000000101</v>
      </c>
      <c r="I793" s="1">
        <v>0.51308299999999996</v>
      </c>
      <c r="J793" s="1">
        <f>(表1[[#This Row],[ND143_ND144]]-0.51)*10000</f>
        <v>30.829999999999469</v>
      </c>
      <c r="K793" s="1">
        <v>17.324999999999999</v>
      </c>
      <c r="L793" s="1">
        <f>表1[[#This Row],[PB206_PB204]]*0.1084+13.491</f>
        <v>15.369029999999999</v>
      </c>
      <c r="M793" s="1">
        <f>表1[[#This Row],[PB206_PB204]]*1.209+15.627</f>
        <v>36.572924999999998</v>
      </c>
      <c r="N793" s="1">
        <v>15.456</v>
      </c>
      <c r="O793" s="1">
        <v>37.286999999999999</v>
      </c>
      <c r="P793" s="1">
        <f>(表1[[#This Row],[PB207_PB204]]-表1[[#This Row],[7NRHL]])*100</f>
        <v>8.697000000000088</v>
      </c>
      <c r="Q793" s="1">
        <f>(表1[[#This Row],[PB208_PB204]]-表1[[#This Row],[8NRHL]])*100</f>
        <v>71.407500000000113</v>
      </c>
    </row>
    <row r="794" spans="1:17" x14ac:dyDescent="0.4">
      <c r="A794" s="1">
        <v>3</v>
      </c>
      <c r="B794" s="1" t="s">
        <v>851</v>
      </c>
      <c r="C794" s="1" t="s">
        <v>1540</v>
      </c>
      <c r="D794" s="1">
        <v>-24.98</v>
      </c>
      <c r="E794" s="1">
        <v>70.012</v>
      </c>
      <c r="F794" s="1">
        <v>1E-3</v>
      </c>
      <c r="G794" s="1">
        <v>0.70304</v>
      </c>
      <c r="H794" s="1">
        <f>(表1[[#This Row],[SR87_SR86]]-0.7)*10000</f>
        <v>30.400000000000425</v>
      </c>
      <c r="I794" s="1">
        <v>0.51308299999999996</v>
      </c>
      <c r="J794" s="1">
        <f>(表1[[#This Row],[ND143_ND144]]-0.51)*10000</f>
        <v>30.829999999999469</v>
      </c>
      <c r="K794" s="1">
        <v>17.324999999999999</v>
      </c>
      <c r="L794" s="1">
        <f>表1[[#This Row],[PB206_PB204]]*0.1084+13.491</f>
        <v>15.369029999999999</v>
      </c>
      <c r="M794" s="1">
        <f>表1[[#This Row],[PB206_PB204]]*1.209+15.627</f>
        <v>36.572924999999998</v>
      </c>
      <c r="N794" s="1">
        <v>15.456</v>
      </c>
      <c r="O794" s="1">
        <v>37.286999999999999</v>
      </c>
      <c r="P794" s="1">
        <f>(表1[[#This Row],[PB207_PB204]]-表1[[#This Row],[7NRHL]])*100</f>
        <v>8.697000000000088</v>
      </c>
      <c r="Q794" s="1">
        <f>(表1[[#This Row],[PB208_PB204]]-表1[[#This Row],[8NRHL]])*100</f>
        <v>71.407500000000113</v>
      </c>
    </row>
    <row r="795" spans="1:17" x14ac:dyDescent="0.4">
      <c r="A795" s="1">
        <v>3</v>
      </c>
      <c r="B795" s="1" t="s">
        <v>851</v>
      </c>
      <c r="C795" s="1" t="s">
        <v>1541</v>
      </c>
      <c r="D795" s="1">
        <v>-24.98</v>
      </c>
      <c r="E795" s="1">
        <v>69.989999999999995</v>
      </c>
      <c r="F795" s="1">
        <v>0.01</v>
      </c>
      <c r="G795" s="1">
        <v>0.70303000000000004</v>
      </c>
      <c r="H795" s="1">
        <f>(表1[[#This Row],[SR87_SR86]]-0.7)*10000</f>
        <v>30.300000000000882</v>
      </c>
      <c r="I795" s="1">
        <v>0.51307199999999997</v>
      </c>
      <c r="J795" s="1">
        <f>(表1[[#This Row],[ND143_ND144]]-0.51)*10000</f>
        <v>30.719999999999636</v>
      </c>
      <c r="K795" s="1">
        <v>17.315000000000001</v>
      </c>
      <c r="L795" s="1">
        <f>表1[[#This Row],[PB206_PB204]]*0.1084+13.491</f>
        <v>15.367946</v>
      </c>
      <c r="M795" s="1">
        <f>表1[[#This Row],[PB206_PB204]]*1.209+15.627</f>
        <v>36.560835000000004</v>
      </c>
      <c r="N795" s="1">
        <v>15.443</v>
      </c>
      <c r="O795" s="1">
        <v>37.250999999999998</v>
      </c>
      <c r="P795" s="1">
        <f>(表1[[#This Row],[PB207_PB204]]-表1[[#This Row],[7NRHL]])*100</f>
        <v>7.5053999999999732</v>
      </c>
      <c r="Q795" s="1">
        <f>(表1[[#This Row],[PB208_PB204]]-表1[[#This Row],[8NRHL]])*100</f>
        <v>69.016499999999326</v>
      </c>
    </row>
    <row r="796" spans="1:17" x14ac:dyDescent="0.4">
      <c r="A796" s="1">
        <v>3</v>
      </c>
      <c r="B796" s="1" t="s">
        <v>851</v>
      </c>
      <c r="C796" s="1" t="s">
        <v>1542</v>
      </c>
      <c r="D796" s="1">
        <v>-24.98</v>
      </c>
      <c r="E796" s="1">
        <v>70.012</v>
      </c>
      <c r="F796" s="1">
        <v>1E-3</v>
      </c>
      <c r="G796" s="1">
        <v>0.70304</v>
      </c>
      <c r="H796" s="1">
        <f>(表1[[#This Row],[SR87_SR86]]-0.7)*10000</f>
        <v>30.400000000000425</v>
      </c>
      <c r="I796" s="1">
        <v>0.51307000000000003</v>
      </c>
      <c r="J796" s="1">
        <f>(表1[[#This Row],[ND143_ND144]]-0.51)*10000</f>
        <v>30.700000000000173</v>
      </c>
      <c r="K796" s="1">
        <v>17.306999999999999</v>
      </c>
      <c r="L796" s="1">
        <f>表1[[#This Row],[PB206_PB204]]*0.1084+13.491</f>
        <v>15.3670788</v>
      </c>
      <c r="M796" s="1">
        <f>表1[[#This Row],[PB206_PB204]]*1.209+15.627</f>
        <v>36.551163000000003</v>
      </c>
      <c r="N796" s="1">
        <v>15.531000000000001</v>
      </c>
      <c r="O796" s="1">
        <v>37.213999999999999</v>
      </c>
      <c r="P796" s="1">
        <f>(表1[[#This Row],[PB207_PB204]]-表1[[#This Row],[7NRHL]])*100</f>
        <v>16.392120000000077</v>
      </c>
      <c r="Q796" s="1">
        <f>(表1[[#This Row],[PB208_PB204]]-表1[[#This Row],[8NRHL]])*100</f>
        <v>66.283699999999612</v>
      </c>
    </row>
    <row r="797" spans="1:17" x14ac:dyDescent="0.4">
      <c r="A797" s="1">
        <v>4</v>
      </c>
      <c r="B797" s="1" t="s">
        <v>743</v>
      </c>
      <c r="C797" s="1" t="s">
        <v>744</v>
      </c>
      <c r="D797" s="1">
        <v>-52.1</v>
      </c>
      <c r="E797" s="1">
        <v>14.12</v>
      </c>
      <c r="F797" s="1">
        <v>0.01</v>
      </c>
      <c r="G797" s="1">
        <v>0.70367999999999997</v>
      </c>
      <c r="H797" s="1">
        <f>(表1[[#This Row],[SR87_SR86]]-0.7)*10000</f>
        <v>36.800000000000168</v>
      </c>
      <c r="I797" s="1">
        <v>0.51285199999999997</v>
      </c>
      <c r="J797" s="1">
        <f>(表1[[#This Row],[ND143_ND144]]-0.51)*10000</f>
        <v>28.519999999999655</v>
      </c>
      <c r="K797" s="1">
        <v>19.564</v>
      </c>
      <c r="L797" s="1">
        <f>表1[[#This Row],[PB206_PB204]]*0.1084+13.491</f>
        <v>15.6117376</v>
      </c>
      <c r="M797" s="1">
        <f>表1[[#This Row],[PB206_PB204]]*1.209+15.627</f>
        <v>39.279876000000002</v>
      </c>
      <c r="N797" s="1">
        <v>15.648999999999999</v>
      </c>
      <c r="O797" s="1">
        <v>39.156999999999996</v>
      </c>
      <c r="P797" s="1">
        <f>(表1[[#This Row],[PB207_PB204]]-表1[[#This Row],[7NRHL]])*100</f>
        <v>3.7262399999999474</v>
      </c>
      <c r="Q797" s="1">
        <f>(表1[[#This Row],[PB208_PB204]]-表1[[#This Row],[8NRHL]])*100</f>
        <v>-12.287600000000509</v>
      </c>
    </row>
    <row r="798" spans="1:17" x14ac:dyDescent="0.4">
      <c r="A798" s="1">
        <v>4</v>
      </c>
      <c r="B798" s="1" t="s">
        <v>743</v>
      </c>
      <c r="C798" s="1" t="s">
        <v>758</v>
      </c>
      <c r="D798" s="1">
        <v>-54.5</v>
      </c>
      <c r="E798" s="1">
        <v>3.4</v>
      </c>
      <c r="F798" s="1">
        <v>1</v>
      </c>
      <c r="G798" s="1">
        <v>0.70369999999999999</v>
      </c>
      <c r="H798" s="1">
        <f>(表1[[#This Row],[SR87_SR86]]-0.7)*10000</f>
        <v>37.000000000000369</v>
      </c>
      <c r="I798" s="1">
        <v>0.51286500000000002</v>
      </c>
      <c r="J798" s="1">
        <f>(表1[[#This Row],[ND143_ND144]]-0.51)*10000</f>
        <v>28.650000000000063</v>
      </c>
      <c r="K798" s="1">
        <v>19.478999999999999</v>
      </c>
      <c r="L798" s="1">
        <f>表1[[#This Row],[PB206_PB204]]*0.1084+13.491</f>
        <v>15.6025236</v>
      </c>
      <c r="M798" s="1">
        <f>表1[[#This Row],[PB206_PB204]]*1.209+15.627</f>
        <v>39.177111000000004</v>
      </c>
      <c r="N798" s="1">
        <v>15.65</v>
      </c>
      <c r="O798" s="1">
        <v>39.085999999999999</v>
      </c>
      <c r="P798" s="1">
        <f>(表1[[#This Row],[PB207_PB204]]-表1[[#This Row],[7NRHL]])*100</f>
        <v>4.7476400000000751</v>
      </c>
      <c r="Q798" s="1">
        <f>(表1[[#This Row],[PB208_PB204]]-表1[[#This Row],[8NRHL]])*100</f>
        <v>-9.1111000000005049</v>
      </c>
    </row>
    <row r="799" spans="1:17" x14ac:dyDescent="0.4">
      <c r="A799" s="1">
        <v>4</v>
      </c>
      <c r="B799" s="1" t="s">
        <v>743</v>
      </c>
      <c r="C799" s="1" t="s">
        <v>767</v>
      </c>
      <c r="D799" s="1">
        <v>-54.5</v>
      </c>
      <c r="E799" s="1">
        <v>3.4</v>
      </c>
      <c r="F799" s="1">
        <v>1</v>
      </c>
      <c r="G799" s="1">
        <v>0.70376000000000005</v>
      </c>
      <c r="H799" s="1">
        <f>(表1[[#This Row],[SR87_SR86]]-0.7)*10000</f>
        <v>37.600000000000968</v>
      </c>
      <c r="I799" s="1">
        <v>0.51286100000000001</v>
      </c>
      <c r="J799" s="1">
        <f>(表1[[#This Row],[ND143_ND144]]-0.51)*10000</f>
        <v>28.610000000000024</v>
      </c>
      <c r="K799" s="1">
        <v>19.417999999999999</v>
      </c>
      <c r="L799" s="1">
        <f>表1[[#This Row],[PB206_PB204]]*0.1084+13.491</f>
        <v>15.5959112</v>
      </c>
      <c r="M799" s="1">
        <f>表1[[#This Row],[PB206_PB204]]*1.209+15.627</f>
        <v>39.103362000000004</v>
      </c>
      <c r="N799" s="1">
        <v>15.631</v>
      </c>
      <c r="O799" s="1">
        <v>39.049999999999997</v>
      </c>
      <c r="P799" s="1">
        <f>(表1[[#This Row],[PB207_PB204]]-表1[[#This Row],[7NRHL]])*100</f>
        <v>3.5088800000000475</v>
      </c>
      <c r="Q799" s="1">
        <f>(表1[[#This Row],[PB208_PB204]]-表1[[#This Row],[8NRHL]])*100</f>
        <v>-5.3362000000007015</v>
      </c>
    </row>
    <row r="800" spans="1:17" x14ac:dyDescent="0.4">
      <c r="A800" s="1">
        <v>4</v>
      </c>
      <c r="B800" s="1" t="s">
        <v>743</v>
      </c>
      <c r="C800" s="1" t="s">
        <v>799</v>
      </c>
      <c r="D800" s="1">
        <v>-53.12</v>
      </c>
      <c r="E800" s="1">
        <v>14.5</v>
      </c>
      <c r="F800" s="1">
        <v>0.01</v>
      </c>
      <c r="G800" s="1">
        <v>0.70352000000000003</v>
      </c>
      <c r="H800" s="1">
        <f>(表1[[#This Row],[SR87_SR86]]-0.7)*10000</f>
        <v>35.200000000000784</v>
      </c>
      <c r="I800" s="1">
        <v>0.51283699999999999</v>
      </c>
      <c r="J800" s="1">
        <f>(表1[[#This Row],[ND143_ND144]]-0.51)*10000</f>
        <v>28.369999999999784</v>
      </c>
      <c r="K800" s="1">
        <v>19.254000000000001</v>
      </c>
      <c r="L800" s="1">
        <f>表1[[#This Row],[PB206_PB204]]*0.1084+13.491</f>
        <v>15.578133599999999</v>
      </c>
      <c r="M800" s="1">
        <f>表1[[#This Row],[PB206_PB204]]*1.209+15.627</f>
        <v>38.905086000000004</v>
      </c>
      <c r="N800" s="1">
        <v>15.641999999999999</v>
      </c>
      <c r="O800" s="1">
        <v>39.305</v>
      </c>
      <c r="P800" s="1">
        <f>(表1[[#This Row],[PB207_PB204]]-表1[[#This Row],[7NRHL]])*100</f>
        <v>6.3866400000000212</v>
      </c>
      <c r="Q800" s="1">
        <f>(表1[[#This Row],[PB208_PB204]]-表1[[#This Row],[8NRHL]])*100</f>
        <v>39.991399999999544</v>
      </c>
    </row>
    <row r="801" spans="1:17" x14ac:dyDescent="0.4">
      <c r="A801" s="1">
        <v>4</v>
      </c>
      <c r="B801" s="1" t="s">
        <v>743</v>
      </c>
      <c r="C801" s="1" t="s">
        <v>803</v>
      </c>
      <c r="D801" s="1">
        <v>-52.22</v>
      </c>
      <c r="E801" s="1">
        <v>14.63</v>
      </c>
      <c r="F801" s="1">
        <v>0.01</v>
      </c>
      <c r="G801" s="1">
        <v>0.70338000000000001</v>
      </c>
      <c r="H801" s="1">
        <f>(表1[[#This Row],[SR87_SR86]]-0.7)*10000</f>
        <v>33.800000000000495</v>
      </c>
      <c r="I801" s="1">
        <v>0.512876</v>
      </c>
      <c r="J801" s="1">
        <f>(表1[[#This Row],[ND143_ND144]]-0.51)*10000</f>
        <v>28.759999999999899</v>
      </c>
      <c r="K801" s="1">
        <v>19.242999999999999</v>
      </c>
      <c r="L801" s="1">
        <f>表1[[#This Row],[PB206_PB204]]*0.1084+13.491</f>
        <v>15.5769412</v>
      </c>
      <c r="M801" s="1">
        <f>表1[[#This Row],[PB206_PB204]]*1.209+15.627</f>
        <v>38.891787000000001</v>
      </c>
      <c r="N801" s="1">
        <v>15.632</v>
      </c>
      <c r="O801" s="1">
        <v>39.314999999999998</v>
      </c>
      <c r="P801" s="1">
        <f>(表1[[#This Row],[PB207_PB204]]-表1[[#This Row],[7NRHL]])*100</f>
        <v>5.5058799999999408</v>
      </c>
      <c r="Q801" s="1">
        <f>(表1[[#This Row],[PB208_PB204]]-表1[[#This Row],[8NRHL]])*100</f>
        <v>42.321299999999695</v>
      </c>
    </row>
    <row r="802" spans="1:17" x14ac:dyDescent="0.4">
      <c r="A802" s="1">
        <v>4</v>
      </c>
      <c r="B802" s="1" t="s">
        <v>743</v>
      </c>
      <c r="C802" s="1" t="s">
        <v>882</v>
      </c>
      <c r="D802" s="1">
        <v>-52.292999999999999</v>
      </c>
      <c r="E802" s="1">
        <v>16.91</v>
      </c>
      <c r="F802" s="1">
        <v>1E-3</v>
      </c>
      <c r="G802" s="1">
        <v>0.70247999999999999</v>
      </c>
      <c r="H802" s="1">
        <f>(表1[[#This Row],[SR87_SR86]]-0.7)*10000</f>
        <v>24.800000000000377</v>
      </c>
      <c r="I802" s="1">
        <v>0.51305599999999996</v>
      </c>
      <c r="J802" s="1">
        <f>(表1[[#This Row],[ND143_ND144]]-0.51)*10000</f>
        <v>30.559999999999476</v>
      </c>
      <c r="K802" s="1">
        <v>19.045000000000002</v>
      </c>
      <c r="L802" s="1">
        <f>表1[[#This Row],[PB206_PB204]]*0.1084+13.491</f>
        <v>15.555478000000001</v>
      </c>
      <c r="M802" s="1">
        <f>表1[[#This Row],[PB206_PB204]]*1.209+15.627</f>
        <v>38.652405000000002</v>
      </c>
      <c r="N802" s="1">
        <v>15.557</v>
      </c>
      <c r="O802" s="1">
        <v>38.554000000000002</v>
      </c>
      <c r="P802" s="1">
        <f>(表1[[#This Row],[PB207_PB204]]-表1[[#This Row],[7NRHL]])*100</f>
        <v>0.15219999999995792</v>
      </c>
      <c r="Q802" s="1">
        <f>(表1[[#This Row],[PB208_PB204]]-表1[[#This Row],[8NRHL]])*100</f>
        <v>-9.8404999999999632</v>
      </c>
    </row>
    <row r="803" spans="1:17" x14ac:dyDescent="0.4">
      <c r="A803" s="1">
        <v>4</v>
      </c>
      <c r="B803" s="1" t="s">
        <v>743</v>
      </c>
      <c r="C803" s="1" t="s">
        <v>906</v>
      </c>
      <c r="D803" s="1">
        <v>-52.293999999999997</v>
      </c>
      <c r="E803" s="1">
        <v>18.045999999999999</v>
      </c>
      <c r="F803" s="1">
        <v>1E-3</v>
      </c>
      <c r="G803" s="1">
        <v>0.70267000000000002</v>
      </c>
      <c r="H803" s="1">
        <f>(表1[[#This Row],[SR87_SR86]]-0.7)*10000</f>
        <v>26.700000000000614</v>
      </c>
      <c r="I803" s="1">
        <v>0.51304799999999995</v>
      </c>
      <c r="J803" s="1">
        <f>(表1[[#This Row],[ND143_ND144]]-0.51)*10000</f>
        <v>30.479999999999396</v>
      </c>
      <c r="K803" s="1">
        <v>18.968</v>
      </c>
      <c r="L803" s="1">
        <f>表1[[#This Row],[PB206_PB204]]*0.1084+13.491</f>
        <v>15.547131199999999</v>
      </c>
      <c r="M803" s="1">
        <f>表1[[#This Row],[PB206_PB204]]*1.209+15.627</f>
        <v>38.559312000000006</v>
      </c>
      <c r="N803" s="1">
        <v>15.551</v>
      </c>
      <c r="O803" s="1">
        <v>38.767000000000003</v>
      </c>
      <c r="P803" s="1">
        <f>(表1[[#This Row],[PB207_PB204]]-表1[[#This Row],[7NRHL]])*100</f>
        <v>0.38688000000011158</v>
      </c>
      <c r="Q803" s="1">
        <f>(表1[[#This Row],[PB208_PB204]]-表1[[#This Row],[8NRHL]])*100</f>
        <v>20.768799999999743</v>
      </c>
    </row>
    <row r="804" spans="1:17" x14ac:dyDescent="0.4">
      <c r="A804" s="1">
        <v>4</v>
      </c>
      <c r="B804" s="1" t="s">
        <v>743</v>
      </c>
      <c r="C804" s="1" t="s">
        <v>966</v>
      </c>
      <c r="D804" s="1">
        <v>-52.33</v>
      </c>
      <c r="E804" s="1">
        <v>13.15</v>
      </c>
      <c r="F804" s="1">
        <v>0.01</v>
      </c>
      <c r="G804" s="1">
        <v>0.70308999999999999</v>
      </c>
      <c r="H804" s="1">
        <f>(表1[[#This Row],[SR87_SR86]]-0.7)*10000</f>
        <v>30.900000000000372</v>
      </c>
      <c r="I804" s="1">
        <v>0.51295100000000005</v>
      </c>
      <c r="J804" s="1">
        <f>(表1[[#This Row],[ND143_ND144]]-0.51)*10000</f>
        <v>29.510000000000367</v>
      </c>
      <c r="K804" s="1">
        <v>18.867000000000001</v>
      </c>
      <c r="L804" s="1">
        <f>表1[[#This Row],[PB206_PB204]]*0.1084+13.491</f>
        <v>15.536182799999999</v>
      </c>
      <c r="M804" s="1">
        <f>表1[[#This Row],[PB206_PB204]]*1.209+15.627</f>
        <v>38.437203000000004</v>
      </c>
      <c r="N804" s="1">
        <v>15.571999999999999</v>
      </c>
      <c r="O804" s="1">
        <v>38.822000000000003</v>
      </c>
      <c r="P804" s="1">
        <f>(表1[[#This Row],[PB207_PB204]]-表1[[#This Row],[7NRHL]])*100</f>
        <v>3.5817200000000327</v>
      </c>
      <c r="Q804" s="1">
        <f>(表1[[#This Row],[PB208_PB204]]-表1[[#This Row],[8NRHL]])*100</f>
        <v>38.479699999999895</v>
      </c>
    </row>
    <row r="805" spans="1:17" x14ac:dyDescent="0.4">
      <c r="A805" s="1">
        <v>4</v>
      </c>
      <c r="B805" s="1" t="s">
        <v>743</v>
      </c>
      <c r="C805" s="1" t="s">
        <v>1012</v>
      </c>
      <c r="D805" s="1">
        <v>-52.28</v>
      </c>
      <c r="E805" s="1">
        <v>13.68</v>
      </c>
      <c r="F805" s="1">
        <v>0.01</v>
      </c>
      <c r="G805" s="1">
        <v>0.70291999999999999</v>
      </c>
      <c r="H805" s="1">
        <f>(表1[[#This Row],[SR87_SR86]]-0.7)*10000</f>
        <v>29.200000000000337</v>
      </c>
      <c r="I805" s="1">
        <v>0.51302000000000003</v>
      </c>
      <c r="J805" s="1">
        <f>(表1[[#This Row],[ND143_ND144]]-0.51)*10000</f>
        <v>30.200000000000227</v>
      </c>
      <c r="K805" s="1">
        <v>18.768999999999998</v>
      </c>
      <c r="L805" s="1">
        <f>表1[[#This Row],[PB206_PB204]]*0.1084+13.491</f>
        <v>15.525559599999999</v>
      </c>
      <c r="M805" s="1">
        <f>表1[[#This Row],[PB206_PB204]]*1.209+15.627</f>
        <v>38.318721000000004</v>
      </c>
      <c r="N805" s="1">
        <v>15.56</v>
      </c>
      <c r="O805" s="1">
        <v>38.622999999999998</v>
      </c>
      <c r="P805" s="1">
        <f>(表1[[#This Row],[PB207_PB204]]-表1[[#This Row],[7NRHL]])*100</f>
        <v>3.4440400000001148</v>
      </c>
      <c r="Q805" s="1">
        <f>(表1[[#This Row],[PB208_PB204]]-表1[[#This Row],[8NRHL]])*100</f>
        <v>30.427899999999397</v>
      </c>
    </row>
    <row r="806" spans="1:17" x14ac:dyDescent="0.4">
      <c r="A806" s="1">
        <v>4</v>
      </c>
      <c r="B806" s="1" t="s">
        <v>743</v>
      </c>
      <c r="C806" s="1" t="s">
        <v>1027</v>
      </c>
      <c r="D806" s="1">
        <v>-52.33</v>
      </c>
      <c r="E806" s="1">
        <v>13.15</v>
      </c>
      <c r="F806" s="1">
        <v>0.01</v>
      </c>
      <c r="G806" s="1">
        <v>0.70289999999999997</v>
      </c>
      <c r="H806" s="1">
        <f>(表1[[#This Row],[SR87_SR86]]-0.7)*10000</f>
        <v>29.000000000000135</v>
      </c>
      <c r="I806" s="1">
        <v>0.51300400000000002</v>
      </c>
      <c r="J806" s="1">
        <f>(表1[[#This Row],[ND143_ND144]]-0.51)*10000</f>
        <v>30.040000000000067</v>
      </c>
      <c r="K806" s="1">
        <v>18.741</v>
      </c>
      <c r="L806" s="1">
        <f>表1[[#This Row],[PB206_PB204]]*0.1084+13.491</f>
        <v>15.5225244</v>
      </c>
      <c r="M806" s="1">
        <f>表1[[#This Row],[PB206_PB204]]*1.209+15.627</f>
        <v>38.284869</v>
      </c>
      <c r="N806" s="1">
        <v>15.551</v>
      </c>
      <c r="O806" s="1">
        <v>38.540999999999997</v>
      </c>
      <c r="P806" s="1">
        <f>(表1[[#This Row],[PB207_PB204]]-表1[[#This Row],[7NRHL]])*100</f>
        <v>2.8475600000000156</v>
      </c>
      <c r="Q806" s="1">
        <f>(表1[[#This Row],[PB208_PB204]]-表1[[#This Row],[8NRHL]])*100</f>
        <v>25.613099999999633</v>
      </c>
    </row>
    <row r="807" spans="1:17" x14ac:dyDescent="0.4">
      <c r="A807" s="1">
        <v>4</v>
      </c>
      <c r="B807" s="1" t="s">
        <v>743</v>
      </c>
      <c r="C807" s="1" t="s">
        <v>1054</v>
      </c>
      <c r="D807" s="1">
        <v>-37.657899999999998</v>
      </c>
      <c r="E807" s="1">
        <v>50.467100000000002</v>
      </c>
      <c r="F807" s="1">
        <v>1E-4</v>
      </c>
      <c r="G807" s="1">
        <v>0.70335800000000004</v>
      </c>
      <c r="H807" s="1">
        <f>(表1[[#This Row],[SR87_SR86]]-0.7)*10000</f>
        <v>33.58000000000083</v>
      </c>
      <c r="I807" s="1">
        <v>0.51286900000000002</v>
      </c>
      <c r="J807" s="1">
        <f>(表1[[#This Row],[ND143_ND144]]-0.51)*10000</f>
        <v>28.690000000000104</v>
      </c>
      <c r="K807" s="1">
        <v>18.664000000000001</v>
      </c>
      <c r="L807" s="1">
        <f>表1[[#This Row],[PB206_PB204]]*0.1084+13.491</f>
        <v>15.5141776</v>
      </c>
      <c r="M807" s="1">
        <f>表1[[#This Row],[PB206_PB204]]*1.209+15.627</f>
        <v>38.191776000000004</v>
      </c>
      <c r="N807" s="1">
        <v>15.65</v>
      </c>
      <c r="O807" s="1">
        <v>38.722000000000001</v>
      </c>
      <c r="P807" s="1">
        <f>(表1[[#This Row],[PB207_PB204]]-表1[[#This Row],[7NRHL]])*100</f>
        <v>13.582240000000034</v>
      </c>
      <c r="Q807" s="1">
        <f>(表1[[#This Row],[PB208_PB204]]-表1[[#This Row],[8NRHL]])*100</f>
        <v>53.022399999999692</v>
      </c>
    </row>
    <row r="808" spans="1:17" x14ac:dyDescent="0.4">
      <c r="A808" s="1">
        <v>4</v>
      </c>
      <c r="B808" s="1" t="s">
        <v>743</v>
      </c>
      <c r="C808" s="1" t="s">
        <v>1085</v>
      </c>
      <c r="D808" s="1">
        <v>-37.659999999999997</v>
      </c>
      <c r="E808" s="1">
        <v>50.47</v>
      </c>
      <c r="F808" s="1">
        <v>0.01</v>
      </c>
      <c r="G808" s="1">
        <v>0.70330700000000002</v>
      </c>
      <c r="H808" s="1">
        <f>(表1[[#This Row],[SR87_SR86]]-0.7)*10000</f>
        <v>33.070000000000597</v>
      </c>
      <c r="I808" s="1">
        <v>0.51300199999999996</v>
      </c>
      <c r="J808" s="1">
        <f>(表1[[#This Row],[ND143_ND144]]-0.51)*10000</f>
        <v>30.019999999999492</v>
      </c>
      <c r="K808" s="1">
        <v>18.585999999999999</v>
      </c>
      <c r="L808" s="1">
        <f>表1[[#This Row],[PB206_PB204]]*0.1084+13.491</f>
        <v>15.5057224</v>
      </c>
      <c r="M808" s="1">
        <f>表1[[#This Row],[PB206_PB204]]*1.209+15.627</f>
        <v>38.097473999999998</v>
      </c>
      <c r="N808" s="1">
        <v>15.57</v>
      </c>
      <c r="O808" s="1">
        <v>38.600999999999999</v>
      </c>
      <c r="P808" s="1">
        <f>(表1[[#This Row],[PB207_PB204]]-表1[[#This Row],[7NRHL]])*100</f>
        <v>6.427760000000049</v>
      </c>
      <c r="Q808" s="1">
        <f>(表1[[#This Row],[PB208_PB204]]-表1[[#This Row],[8NRHL]])*100</f>
        <v>50.352600000000081</v>
      </c>
    </row>
    <row r="809" spans="1:17" x14ac:dyDescent="0.4">
      <c r="A809" s="1">
        <v>4</v>
      </c>
      <c r="B809" s="1" t="s">
        <v>743</v>
      </c>
      <c r="C809" s="1" t="s">
        <v>1090</v>
      </c>
      <c r="D809" s="1">
        <v>-52.58</v>
      </c>
      <c r="E809" s="1">
        <v>26.335000000000001</v>
      </c>
      <c r="F809" s="1">
        <v>1E-3</v>
      </c>
      <c r="G809" s="1">
        <v>0.70372999999999997</v>
      </c>
      <c r="H809" s="1">
        <f>(表1[[#This Row],[SR87_SR86]]-0.7)*10000</f>
        <v>37.300000000000111</v>
      </c>
      <c r="I809" s="1">
        <v>0.51300500000000004</v>
      </c>
      <c r="J809" s="1">
        <f>(表1[[#This Row],[ND143_ND144]]-0.51)*10000</f>
        <v>30.050000000000352</v>
      </c>
      <c r="K809" s="1">
        <v>18.576000000000001</v>
      </c>
      <c r="L809" s="1">
        <f>表1[[#This Row],[PB206_PB204]]*0.1084+13.491</f>
        <v>15.504638399999999</v>
      </c>
      <c r="M809" s="1">
        <f>表1[[#This Row],[PB206_PB204]]*1.209+15.627</f>
        <v>38.085384000000005</v>
      </c>
      <c r="N809" s="1">
        <v>15.592000000000001</v>
      </c>
      <c r="O809" s="1">
        <v>38.481999999999999</v>
      </c>
      <c r="P809" s="1">
        <f>(表1[[#This Row],[PB207_PB204]]-表1[[#This Row],[7NRHL]])*100</f>
        <v>8.736160000000126</v>
      </c>
      <c r="Q809" s="1">
        <f>(表1[[#This Row],[PB208_PB204]]-表1[[#This Row],[8NRHL]])*100</f>
        <v>39.661599999999453</v>
      </c>
    </row>
    <row r="810" spans="1:17" x14ac:dyDescent="0.4">
      <c r="A810" s="1">
        <v>4</v>
      </c>
      <c r="B810" s="1" t="s">
        <v>743</v>
      </c>
      <c r="C810" s="1" t="s">
        <v>1091</v>
      </c>
      <c r="D810" s="1">
        <v>-37.659999999999997</v>
      </c>
      <c r="E810" s="1">
        <v>50.47</v>
      </c>
      <c r="F810" s="1">
        <v>1E-4</v>
      </c>
      <c r="G810" s="1">
        <v>0.70344799999999996</v>
      </c>
      <c r="H810" s="1">
        <f>(表1[[#This Row],[SR87_SR86]]-0.7)*10000</f>
        <v>34.480000000000068</v>
      </c>
      <c r="I810" s="1">
        <v>0.51297599999999999</v>
      </c>
      <c r="J810" s="1">
        <f>(表1[[#This Row],[ND143_ND144]]-0.51)*10000</f>
        <v>29.759999999999785</v>
      </c>
      <c r="K810" s="1">
        <v>18.574000000000002</v>
      </c>
      <c r="L810" s="1">
        <f>表1[[#This Row],[PB206_PB204]]*0.1084+13.491</f>
        <v>15.504421600000001</v>
      </c>
      <c r="M810" s="1">
        <f>表1[[#This Row],[PB206_PB204]]*1.209+15.627</f>
        <v>38.082966000000006</v>
      </c>
      <c r="N810" s="1">
        <v>15.595000000000001</v>
      </c>
      <c r="O810" s="1">
        <v>38.570999999999998</v>
      </c>
      <c r="P810" s="1">
        <f>(表1[[#This Row],[PB207_PB204]]-表1[[#This Row],[7NRHL]])*100</f>
        <v>9.0578400000000059</v>
      </c>
      <c r="Q810" s="1">
        <f>(表1[[#This Row],[PB208_PB204]]-表1[[#This Row],[8NRHL]])*100</f>
        <v>48.803399999999186</v>
      </c>
    </row>
    <row r="811" spans="1:17" x14ac:dyDescent="0.4">
      <c r="A811" s="1">
        <v>4</v>
      </c>
      <c r="B811" s="1" t="s">
        <v>743</v>
      </c>
      <c r="C811" s="1" t="s">
        <v>1098</v>
      </c>
      <c r="D811" s="1">
        <v>-54.12</v>
      </c>
      <c r="E811" s="1">
        <v>1.97</v>
      </c>
      <c r="F811" s="1">
        <v>0.01</v>
      </c>
      <c r="G811" s="1">
        <v>0.70308800000000005</v>
      </c>
      <c r="H811" s="1">
        <f>(表1[[#This Row],[SR87_SR86]]-0.7)*10000</f>
        <v>30.880000000000905</v>
      </c>
      <c r="I811" s="1">
        <v>0.51305900000000004</v>
      </c>
      <c r="J811" s="1">
        <f>(表1[[#This Row],[ND143_ND144]]-0.51)*10000</f>
        <v>30.590000000000337</v>
      </c>
      <c r="K811" s="1">
        <v>18.565000000000001</v>
      </c>
      <c r="L811" s="1">
        <f>表1[[#This Row],[PB206_PB204]]*0.1084+13.491</f>
        <v>15.503446</v>
      </c>
      <c r="M811" s="1">
        <f>表1[[#This Row],[PB206_PB204]]*1.209+15.627</f>
        <v>38.072085000000001</v>
      </c>
      <c r="N811" s="1">
        <v>15.555</v>
      </c>
      <c r="O811" s="1">
        <v>38.311</v>
      </c>
      <c r="P811" s="1">
        <f>(表1[[#This Row],[PB207_PB204]]-表1[[#This Row],[7NRHL]])*100</f>
        <v>5.1553999999999434</v>
      </c>
      <c r="Q811" s="1">
        <f>(表1[[#This Row],[PB208_PB204]]-表1[[#This Row],[8NRHL]])*100</f>
        <v>23.891499999999866</v>
      </c>
    </row>
    <row r="812" spans="1:17" x14ac:dyDescent="0.4">
      <c r="A812" s="1">
        <v>4</v>
      </c>
      <c r="B812" s="1" t="s">
        <v>743</v>
      </c>
      <c r="C812" s="1" t="s">
        <v>1107</v>
      </c>
      <c r="D812" s="1">
        <v>-54.37</v>
      </c>
      <c r="E812" s="1">
        <v>1.2</v>
      </c>
      <c r="F812" s="1">
        <v>0.01</v>
      </c>
      <c r="G812" s="1">
        <v>0.70347899999999997</v>
      </c>
      <c r="H812" s="1">
        <f>(表1[[#This Row],[SR87_SR86]]-0.7)*10000</f>
        <v>34.790000000000099</v>
      </c>
      <c r="I812" s="1">
        <v>0.51295299999999999</v>
      </c>
      <c r="J812" s="1">
        <f>(表1[[#This Row],[ND143_ND144]]-0.51)*10000</f>
        <v>29.529999999999834</v>
      </c>
      <c r="K812" s="1">
        <v>18.552</v>
      </c>
      <c r="L812" s="1">
        <f>表1[[#This Row],[PB206_PB204]]*0.1084+13.491</f>
        <v>15.502036799999999</v>
      </c>
      <c r="M812" s="1">
        <f>表1[[#This Row],[PB206_PB204]]*1.209+15.627</f>
        <v>38.056367999999999</v>
      </c>
      <c r="N812" s="1">
        <v>15.581</v>
      </c>
      <c r="O812" s="1">
        <v>38.496000000000002</v>
      </c>
      <c r="P812" s="1">
        <f>(表1[[#This Row],[PB207_PB204]]-表1[[#This Row],[7NRHL]])*100</f>
        <v>7.8963200000000455</v>
      </c>
      <c r="Q812" s="1">
        <f>(表1[[#This Row],[PB208_PB204]]-表1[[#This Row],[8NRHL]])*100</f>
        <v>43.963200000000313</v>
      </c>
    </row>
    <row r="813" spans="1:17" x14ac:dyDescent="0.4">
      <c r="A813" s="1">
        <v>4</v>
      </c>
      <c r="B813" s="1" t="s">
        <v>743</v>
      </c>
      <c r="C813" s="1" t="s">
        <v>1160</v>
      </c>
      <c r="D813" s="1">
        <v>-43.89</v>
      </c>
      <c r="E813" s="1">
        <v>40.799999999999997</v>
      </c>
      <c r="F813" s="1">
        <v>0.01</v>
      </c>
      <c r="G813" s="1">
        <v>0.70292900000000003</v>
      </c>
      <c r="H813" s="1">
        <f>(表1[[#This Row],[SR87_SR86]]-0.7)*10000</f>
        <v>29.290000000000703</v>
      </c>
      <c r="I813" s="1">
        <v>0.51300500000000004</v>
      </c>
      <c r="J813" s="1">
        <f>(表1[[#This Row],[ND143_ND144]]-0.51)*10000</f>
        <v>30.050000000000352</v>
      </c>
      <c r="K813" s="1">
        <v>18.426300000000001</v>
      </c>
      <c r="L813" s="1">
        <f>表1[[#This Row],[PB206_PB204]]*0.1084+13.491</f>
        <v>15.48841092</v>
      </c>
      <c r="M813" s="1">
        <f>表1[[#This Row],[PB206_PB204]]*1.209+15.627</f>
        <v>37.904396700000007</v>
      </c>
      <c r="N813" s="1">
        <v>15.526199999999999</v>
      </c>
      <c r="O813" s="1">
        <v>38.170099999999998</v>
      </c>
      <c r="P813" s="1">
        <f>(表1[[#This Row],[PB207_PB204]]-表1[[#This Row],[7NRHL]])*100</f>
        <v>3.7789079999999586</v>
      </c>
      <c r="Q813" s="1">
        <f>(表1[[#This Row],[PB208_PB204]]-表1[[#This Row],[8NRHL]])*100</f>
        <v>26.570329999999132</v>
      </c>
    </row>
    <row r="814" spans="1:17" x14ac:dyDescent="0.4">
      <c r="A814" s="1">
        <v>4</v>
      </c>
      <c r="B814" s="1" t="s">
        <v>743</v>
      </c>
      <c r="C814" s="1" t="s">
        <v>1165</v>
      </c>
      <c r="D814" s="1">
        <v>-53.158000000000001</v>
      </c>
      <c r="E814" s="1">
        <v>22.83</v>
      </c>
      <c r="F814" s="1">
        <v>1E-3</v>
      </c>
      <c r="G814" s="1">
        <v>0.70255999999999996</v>
      </c>
      <c r="H814" s="1">
        <f>(表1[[#This Row],[SR87_SR86]]-0.7)*10000</f>
        <v>25.600000000000065</v>
      </c>
      <c r="I814" s="1">
        <v>0.51310100000000003</v>
      </c>
      <c r="J814" s="1">
        <f>(表1[[#This Row],[ND143_ND144]]-0.51)*10000</f>
        <v>31.010000000000204</v>
      </c>
      <c r="K814" s="1">
        <v>18.417999999999999</v>
      </c>
      <c r="L814" s="1">
        <f>表1[[#This Row],[PB206_PB204]]*0.1084+13.491</f>
        <v>15.4875112</v>
      </c>
      <c r="M814" s="1">
        <f>表1[[#This Row],[PB206_PB204]]*1.209+15.627</f>
        <v>37.894362000000001</v>
      </c>
      <c r="N814" s="1">
        <v>15.492000000000001</v>
      </c>
      <c r="O814" s="1">
        <v>37.965000000000003</v>
      </c>
      <c r="P814" s="1">
        <f>(表1[[#This Row],[PB207_PB204]]-表1[[#This Row],[7NRHL]])*100</f>
        <v>0.44888000000007366</v>
      </c>
      <c r="Q814" s="1">
        <f>(表1[[#This Row],[PB208_PB204]]-表1[[#This Row],[8NRHL]])*100</f>
        <v>7.0638000000002421</v>
      </c>
    </row>
    <row r="815" spans="1:17" x14ac:dyDescent="0.4">
      <c r="A815" s="1">
        <v>4</v>
      </c>
      <c r="B815" s="1" t="s">
        <v>743</v>
      </c>
      <c r="C815" s="1" t="s">
        <v>1166</v>
      </c>
      <c r="D815" s="1">
        <v>-53.41</v>
      </c>
      <c r="E815" s="1">
        <v>24.76</v>
      </c>
      <c r="F815" s="1">
        <v>0.01</v>
      </c>
      <c r="G815" s="1">
        <v>0.70267999999999997</v>
      </c>
      <c r="H815" s="1">
        <f>(表1[[#This Row],[SR87_SR86]]-0.7)*10000</f>
        <v>26.800000000000157</v>
      </c>
      <c r="I815" s="1">
        <v>0.51308200000000004</v>
      </c>
      <c r="J815" s="1">
        <f>(表1[[#This Row],[ND143_ND144]]-0.51)*10000</f>
        <v>30.820000000000292</v>
      </c>
      <c r="K815" s="1">
        <v>18.417000000000002</v>
      </c>
      <c r="L815" s="1">
        <f>表1[[#This Row],[PB206_PB204]]*0.1084+13.491</f>
        <v>15.4874028</v>
      </c>
      <c r="M815" s="1">
        <f>表1[[#This Row],[PB206_PB204]]*1.209+15.627</f>
        <v>37.893153000000005</v>
      </c>
      <c r="N815" s="1">
        <v>15.5</v>
      </c>
      <c r="O815" s="1">
        <v>38.012</v>
      </c>
      <c r="P815" s="1">
        <f>(表1[[#This Row],[PB207_PB204]]-表1[[#This Row],[7NRHL]])*100</f>
        <v>1.2597200000000086</v>
      </c>
      <c r="Q815" s="1">
        <f>(表1[[#This Row],[PB208_PB204]]-表1[[#This Row],[8NRHL]])*100</f>
        <v>11.884699999999526</v>
      </c>
    </row>
    <row r="816" spans="1:17" x14ac:dyDescent="0.4">
      <c r="A816" s="1">
        <v>4</v>
      </c>
      <c r="B816" s="1" t="s">
        <v>743</v>
      </c>
      <c r="C816" s="1" t="s">
        <v>1167</v>
      </c>
      <c r="D816" s="1">
        <v>-54.03</v>
      </c>
      <c r="E816" s="1">
        <v>2.13</v>
      </c>
      <c r="F816" s="1">
        <v>0.01</v>
      </c>
      <c r="G816" s="1">
        <v>0.70345199999999997</v>
      </c>
      <c r="H816" s="1">
        <f>(表1[[#This Row],[SR87_SR86]]-0.7)*10000</f>
        <v>34.52000000000011</v>
      </c>
      <c r="I816" s="1">
        <v>0.512965</v>
      </c>
      <c r="J816" s="1">
        <f>(表1[[#This Row],[ND143_ND144]]-0.51)*10000</f>
        <v>29.649999999999956</v>
      </c>
      <c r="K816" s="1">
        <v>18.416</v>
      </c>
      <c r="L816" s="1">
        <f>表1[[#This Row],[PB206_PB204]]*0.1084+13.491</f>
        <v>15.4872944</v>
      </c>
      <c r="M816" s="1">
        <f>表1[[#This Row],[PB206_PB204]]*1.209+15.627</f>
        <v>37.891944000000002</v>
      </c>
      <c r="N816" s="1">
        <v>15.571999999999999</v>
      </c>
      <c r="O816" s="1">
        <v>38.459000000000003</v>
      </c>
      <c r="P816" s="1">
        <f>(表1[[#This Row],[PB207_PB204]]-表1[[#This Row],[7NRHL]])*100</f>
        <v>8.4705599999999492</v>
      </c>
      <c r="Q816" s="1">
        <f>(表1[[#This Row],[PB208_PB204]]-表1[[#This Row],[8NRHL]])*100</f>
        <v>56.705600000000089</v>
      </c>
    </row>
    <row r="817" spans="1:17" x14ac:dyDescent="0.4">
      <c r="A817" s="1">
        <v>4</v>
      </c>
      <c r="B817" s="1" t="s">
        <v>743</v>
      </c>
      <c r="C817" s="1" t="s">
        <v>1168</v>
      </c>
      <c r="D817" s="1">
        <v>-43.89</v>
      </c>
      <c r="E817" s="1">
        <v>40.81</v>
      </c>
      <c r="F817" s="1">
        <v>0.01</v>
      </c>
      <c r="G817" s="1">
        <v>0.70300799999999997</v>
      </c>
      <c r="H817" s="1">
        <f>(表1[[#This Row],[SR87_SR86]]-0.7)*10000</f>
        <v>30.080000000000105</v>
      </c>
      <c r="I817" s="1">
        <v>0.51308900000000002</v>
      </c>
      <c r="J817" s="1">
        <f>(表1[[#This Row],[ND143_ND144]]-0.51)*10000</f>
        <v>30.890000000000086</v>
      </c>
      <c r="K817" s="1">
        <v>18.412199999999999</v>
      </c>
      <c r="L817" s="1">
        <f>表1[[#This Row],[PB206_PB204]]*0.1084+13.491</f>
        <v>15.486882479999998</v>
      </c>
      <c r="M817" s="1">
        <f>表1[[#This Row],[PB206_PB204]]*1.209+15.627</f>
        <v>37.887349800000003</v>
      </c>
      <c r="N817" s="1">
        <v>15.5253</v>
      </c>
      <c r="O817" s="1">
        <v>38.144399999999997</v>
      </c>
      <c r="P817" s="1">
        <f>(表1[[#This Row],[PB207_PB204]]-表1[[#This Row],[7NRHL]])*100</f>
        <v>3.8417520000001204</v>
      </c>
      <c r="Q817" s="1">
        <f>(表1[[#This Row],[PB208_PB204]]-表1[[#This Row],[8NRHL]])*100</f>
        <v>25.705019999999479</v>
      </c>
    </row>
    <row r="818" spans="1:17" x14ac:dyDescent="0.4">
      <c r="A818" s="1">
        <v>4</v>
      </c>
      <c r="B818" s="1" t="s">
        <v>743</v>
      </c>
      <c r="C818" s="1" t="s">
        <v>1175</v>
      </c>
      <c r="D818" s="1">
        <v>-43.92</v>
      </c>
      <c r="E818" s="1">
        <v>40.94</v>
      </c>
      <c r="F818" s="1">
        <v>0.01</v>
      </c>
      <c r="G818" s="1">
        <v>0.70299400000000001</v>
      </c>
      <c r="H818" s="1">
        <f>(表1[[#This Row],[SR87_SR86]]-0.7)*10000</f>
        <v>29.940000000000524</v>
      </c>
      <c r="I818" s="1">
        <v>0.51303699999999997</v>
      </c>
      <c r="J818" s="1">
        <f>(表1[[#This Row],[ND143_ND144]]-0.51)*10000</f>
        <v>30.369999999999564</v>
      </c>
      <c r="K818" s="1">
        <v>18.406700000000001</v>
      </c>
      <c r="L818" s="1">
        <f>表1[[#This Row],[PB206_PB204]]*0.1084+13.491</f>
        <v>15.48628628</v>
      </c>
      <c r="M818" s="1">
        <f>表1[[#This Row],[PB206_PB204]]*1.209+15.627</f>
        <v>37.880700300000001</v>
      </c>
      <c r="N818" s="1">
        <v>15.5268</v>
      </c>
      <c r="O818" s="1">
        <v>38.174100000000003</v>
      </c>
      <c r="P818" s="1">
        <f>(表1[[#This Row],[PB207_PB204]]-表1[[#This Row],[7NRHL]])*100</f>
        <v>4.0513719999999864</v>
      </c>
      <c r="Q818" s="1">
        <f>(表1[[#This Row],[PB208_PB204]]-表1[[#This Row],[8NRHL]])*100</f>
        <v>29.339970000000193</v>
      </c>
    </row>
    <row r="819" spans="1:17" x14ac:dyDescent="0.4">
      <c r="A819" s="1">
        <v>4</v>
      </c>
      <c r="B819" s="1" t="s">
        <v>743</v>
      </c>
      <c r="C819" s="1" t="s">
        <v>1188</v>
      </c>
      <c r="D819" s="1">
        <v>-44.18</v>
      </c>
      <c r="E819" s="1">
        <v>38.795000000000002</v>
      </c>
      <c r="F819" s="1">
        <v>1E-3</v>
      </c>
      <c r="G819" s="1">
        <v>0.70279999999999998</v>
      </c>
      <c r="H819" s="1">
        <f>(表1[[#This Row],[SR87_SR86]]-0.7)*10000</f>
        <v>28.000000000000249</v>
      </c>
      <c r="I819" s="1">
        <v>0.51307100000000005</v>
      </c>
      <c r="J819" s="1">
        <f>(表1[[#This Row],[ND143_ND144]]-0.51)*10000</f>
        <v>30.710000000000459</v>
      </c>
      <c r="K819" s="1">
        <v>18.373000000000001</v>
      </c>
      <c r="L819" s="1">
        <f>表1[[#This Row],[PB206_PB204]]*0.1084+13.491</f>
        <v>15.4826332</v>
      </c>
      <c r="M819" s="1">
        <f>表1[[#This Row],[PB206_PB204]]*1.209+15.627</f>
        <v>37.839957000000005</v>
      </c>
      <c r="N819" s="1">
        <v>15.509</v>
      </c>
      <c r="O819" s="1">
        <v>38.095999999999997</v>
      </c>
      <c r="P819" s="1">
        <f>(表1[[#This Row],[PB207_PB204]]-表1[[#This Row],[7NRHL]])*100</f>
        <v>2.6366799999999913</v>
      </c>
      <c r="Q819" s="1">
        <f>(表1[[#This Row],[PB208_PB204]]-表1[[#This Row],[8NRHL]])*100</f>
        <v>25.604299999999114</v>
      </c>
    </row>
    <row r="820" spans="1:17" x14ac:dyDescent="0.4">
      <c r="A820" s="1">
        <v>4</v>
      </c>
      <c r="B820" s="1" t="s">
        <v>743</v>
      </c>
      <c r="C820" s="1" t="s">
        <v>1190</v>
      </c>
      <c r="D820" s="1">
        <v>-44.86</v>
      </c>
      <c r="E820" s="1">
        <v>36.18</v>
      </c>
      <c r="F820" s="1">
        <v>0.01</v>
      </c>
      <c r="G820" s="1">
        <v>0.70291499999999996</v>
      </c>
      <c r="H820" s="1">
        <f>(表1[[#This Row],[SR87_SR86]]-0.7)*10000</f>
        <v>29.150000000000009</v>
      </c>
      <c r="I820" s="1">
        <v>0.51310199999999995</v>
      </c>
      <c r="J820" s="1">
        <f>(表1[[#This Row],[ND143_ND144]]-0.51)*10000</f>
        <v>31.019999999999381</v>
      </c>
      <c r="K820" s="1">
        <v>18.366299999999999</v>
      </c>
      <c r="L820" s="1">
        <f>表1[[#This Row],[PB206_PB204]]*0.1084+13.491</f>
        <v>15.48190692</v>
      </c>
      <c r="M820" s="1">
        <f>表1[[#This Row],[PB206_PB204]]*1.209+15.627</f>
        <v>37.831856700000003</v>
      </c>
      <c r="N820" s="1">
        <v>15.5162</v>
      </c>
      <c r="O820" s="1">
        <v>38.124299999999998</v>
      </c>
      <c r="P820" s="1">
        <f>(表1[[#This Row],[PB207_PB204]]-表1[[#This Row],[7NRHL]])*100</f>
        <v>3.4293079999999421</v>
      </c>
      <c r="Q820" s="1">
        <f>(表1[[#This Row],[PB208_PB204]]-表1[[#This Row],[8NRHL]])*100</f>
        <v>29.244329999999508</v>
      </c>
    </row>
    <row r="821" spans="1:17" x14ac:dyDescent="0.4">
      <c r="A821" s="1">
        <v>4</v>
      </c>
      <c r="B821" s="1" t="s">
        <v>743</v>
      </c>
      <c r="C821" s="1" t="s">
        <v>1196</v>
      </c>
      <c r="D821" s="1">
        <v>-37.61</v>
      </c>
      <c r="E821" s="1">
        <v>50.99</v>
      </c>
      <c r="F821" s="1">
        <v>0.01</v>
      </c>
      <c r="G821" s="1">
        <v>0.70316900000000004</v>
      </c>
      <c r="H821" s="1">
        <f>(表1[[#This Row],[SR87_SR86]]-0.7)*10000</f>
        <v>31.690000000000886</v>
      </c>
      <c r="I821" s="1">
        <v>0.51309499999999997</v>
      </c>
      <c r="J821" s="1">
        <f>(表1[[#This Row],[ND143_ND144]]-0.51)*10000</f>
        <v>30.949999999999591</v>
      </c>
      <c r="K821" s="1">
        <v>18.361000000000001</v>
      </c>
      <c r="L821" s="1">
        <f>表1[[#This Row],[PB206_PB204]]*0.1084+13.491</f>
        <v>15.481332399999999</v>
      </c>
      <c r="M821" s="1">
        <f>表1[[#This Row],[PB206_PB204]]*1.209+15.627</f>
        <v>37.825449000000006</v>
      </c>
      <c r="N821" s="1">
        <v>15.593999999999999</v>
      </c>
      <c r="O821" s="1">
        <v>38.253999999999998</v>
      </c>
      <c r="P821" s="1">
        <f>(表1[[#This Row],[PB207_PB204]]-表1[[#This Row],[7NRHL]])*100</f>
        <v>11.266759999999998</v>
      </c>
      <c r="Q821" s="1">
        <f>(表1[[#This Row],[PB208_PB204]]-表1[[#This Row],[8NRHL]])*100</f>
        <v>42.855099999999169</v>
      </c>
    </row>
    <row r="822" spans="1:17" x14ac:dyDescent="0.4">
      <c r="A822" s="1">
        <v>4</v>
      </c>
      <c r="B822" s="1" t="s">
        <v>743</v>
      </c>
      <c r="C822" s="1" t="s">
        <v>1199</v>
      </c>
      <c r="D822" s="1">
        <v>-44.61</v>
      </c>
      <c r="E822" s="1">
        <v>37.270000000000003</v>
      </c>
      <c r="F822" s="1">
        <v>0.01</v>
      </c>
      <c r="G822" s="1">
        <v>0.70296000000000003</v>
      </c>
      <c r="H822" s="1">
        <f>(表1[[#This Row],[SR87_SR86]]-0.7)*10000</f>
        <v>29.600000000000737</v>
      </c>
      <c r="I822" s="1">
        <v>0.51313799999999998</v>
      </c>
      <c r="J822" s="1">
        <f>(表1[[#This Row],[ND143_ND144]]-0.51)*10000</f>
        <v>31.37999999999974</v>
      </c>
      <c r="K822" s="1">
        <v>18.356200000000001</v>
      </c>
      <c r="L822" s="1">
        <f>表1[[#This Row],[PB206_PB204]]*0.1084+13.491</f>
        <v>15.48081208</v>
      </c>
      <c r="M822" s="1">
        <f>表1[[#This Row],[PB206_PB204]]*1.209+15.627</f>
        <v>37.819645800000004</v>
      </c>
      <c r="N822" s="1">
        <v>15.5229</v>
      </c>
      <c r="O822" s="1">
        <v>38.145099999999999</v>
      </c>
      <c r="P822" s="1">
        <f>(表1[[#This Row],[PB207_PB204]]-表1[[#This Row],[7NRHL]])*100</f>
        <v>4.2087920000000167</v>
      </c>
      <c r="Q822" s="1">
        <f>(表1[[#This Row],[PB208_PB204]]-表1[[#This Row],[8NRHL]])*100</f>
        <v>32.545419999999581</v>
      </c>
    </row>
    <row r="823" spans="1:17" x14ac:dyDescent="0.4">
      <c r="A823" s="1">
        <v>4</v>
      </c>
      <c r="B823" s="1" t="s">
        <v>743</v>
      </c>
      <c r="C823" s="1" t="s">
        <v>1209</v>
      </c>
      <c r="D823" s="1">
        <v>-52.58</v>
      </c>
      <c r="E823" s="1">
        <v>26.335000000000001</v>
      </c>
      <c r="F823" s="1">
        <v>1E-3</v>
      </c>
      <c r="G823" s="1">
        <v>0.70255000000000001</v>
      </c>
      <c r="H823" s="1">
        <f>(表1[[#This Row],[SR87_SR86]]-0.7)*10000</f>
        <v>25.500000000000522</v>
      </c>
      <c r="I823" s="1">
        <v>0.513046</v>
      </c>
      <c r="J823" s="1">
        <f>(表1[[#This Row],[ND143_ND144]]-0.51)*10000</f>
        <v>30.45999999999993</v>
      </c>
      <c r="K823" s="1">
        <v>18.338999999999999</v>
      </c>
      <c r="L823" s="1">
        <f>表1[[#This Row],[PB206_PB204]]*0.1084+13.491</f>
        <v>15.4789476</v>
      </c>
      <c r="M823" s="1">
        <f>表1[[#This Row],[PB206_PB204]]*1.209+15.627</f>
        <v>37.798850999999999</v>
      </c>
      <c r="N823" s="1">
        <v>15.478</v>
      </c>
      <c r="O823" s="1">
        <v>37.987000000000002</v>
      </c>
      <c r="P823" s="1">
        <f>(表1[[#This Row],[PB207_PB204]]-表1[[#This Row],[7NRHL]])*100</f>
        <v>-9.4759999999993738E-2</v>
      </c>
      <c r="Q823" s="1">
        <f>(表1[[#This Row],[PB208_PB204]]-表1[[#This Row],[8NRHL]])*100</f>
        <v>18.814900000000279</v>
      </c>
    </row>
    <row r="824" spans="1:17" x14ac:dyDescent="0.4">
      <c r="A824" s="1">
        <v>4</v>
      </c>
      <c r="B824" s="1" t="s">
        <v>743</v>
      </c>
      <c r="C824" s="1" t="s">
        <v>1238</v>
      </c>
      <c r="D824" s="1">
        <v>-44.9</v>
      </c>
      <c r="E824" s="1">
        <v>36.47</v>
      </c>
      <c r="F824" s="1">
        <v>0.01</v>
      </c>
      <c r="G824" s="1">
        <v>0.70288200000000001</v>
      </c>
      <c r="H824" s="1">
        <f>(表1[[#This Row],[SR87_SR86]]-0.7)*10000</f>
        <v>28.820000000000512</v>
      </c>
      <c r="I824" s="1">
        <v>0.51314700000000002</v>
      </c>
      <c r="J824" s="1">
        <f>(表1[[#This Row],[ND143_ND144]]-0.51)*10000</f>
        <v>31.470000000000109</v>
      </c>
      <c r="K824" s="1">
        <v>18.289000000000001</v>
      </c>
      <c r="L824" s="1">
        <f>表1[[#This Row],[PB206_PB204]]*0.1084+13.491</f>
        <v>15.473527600000001</v>
      </c>
      <c r="M824" s="1">
        <f>表1[[#This Row],[PB206_PB204]]*1.209+15.627</f>
        <v>37.738401000000003</v>
      </c>
      <c r="N824" s="1">
        <v>15.509499999999999</v>
      </c>
      <c r="O824" s="1">
        <v>38.046300000000002</v>
      </c>
      <c r="P824" s="1">
        <f>(表1[[#This Row],[PB207_PB204]]-表1[[#This Row],[7NRHL]])*100</f>
        <v>3.5972399999998572</v>
      </c>
      <c r="Q824" s="1">
        <f>(表1[[#This Row],[PB208_PB204]]-表1[[#This Row],[8NRHL]])*100</f>
        <v>30.789899999999903</v>
      </c>
    </row>
    <row r="825" spans="1:17" x14ac:dyDescent="0.4">
      <c r="A825" s="1">
        <v>4</v>
      </c>
      <c r="B825" s="1" t="s">
        <v>743</v>
      </c>
      <c r="C825" s="1" t="s">
        <v>1244</v>
      </c>
      <c r="D825" s="1">
        <v>-37.770000000000003</v>
      </c>
      <c r="E825" s="1">
        <v>49.65</v>
      </c>
      <c r="F825" s="1">
        <v>0.01</v>
      </c>
      <c r="G825" s="1">
        <v>0.70297799999999999</v>
      </c>
      <c r="H825" s="1">
        <f>(表1[[#This Row],[SR87_SR86]]-0.7)*10000</f>
        <v>29.780000000000364</v>
      </c>
      <c r="I825" s="1">
        <v>0.51311799999999996</v>
      </c>
      <c r="J825" s="1">
        <f>(表1[[#This Row],[ND143_ND144]]-0.51)*10000</f>
        <v>31.179999999999541</v>
      </c>
      <c r="K825" s="1">
        <v>18.277000000000001</v>
      </c>
      <c r="L825" s="1">
        <f>表1[[#This Row],[PB206_PB204]]*0.1084+13.491</f>
        <v>15.4722268</v>
      </c>
      <c r="M825" s="1">
        <f>表1[[#This Row],[PB206_PB204]]*1.209+15.627</f>
        <v>37.723893000000004</v>
      </c>
      <c r="N825" s="1">
        <v>15.564</v>
      </c>
      <c r="O825" s="1">
        <v>38.247999999999998</v>
      </c>
      <c r="P825" s="1">
        <f>(表1[[#This Row],[PB207_PB204]]-表1[[#This Row],[7NRHL]])*100</f>
        <v>9.1773200000000443</v>
      </c>
      <c r="Q825" s="1">
        <f>(表1[[#This Row],[PB208_PB204]]-表1[[#This Row],[8NRHL]])*100</f>
        <v>52.410699999999366</v>
      </c>
    </row>
    <row r="826" spans="1:17" x14ac:dyDescent="0.4">
      <c r="A826" s="1">
        <v>4</v>
      </c>
      <c r="B826" s="1" t="s">
        <v>743</v>
      </c>
      <c r="C826" s="1" t="s">
        <v>1246</v>
      </c>
      <c r="D826" s="1">
        <v>-38.130000000000003</v>
      </c>
      <c r="E826" s="1">
        <v>48.6</v>
      </c>
      <c r="F826" s="1">
        <v>0.01</v>
      </c>
      <c r="G826" s="1">
        <v>0.703071</v>
      </c>
      <c r="H826" s="1">
        <f>(表1[[#This Row],[SR87_SR86]]-0.7)*10000</f>
        <v>30.710000000000459</v>
      </c>
      <c r="I826" s="1">
        <v>0.51312400000000002</v>
      </c>
      <c r="J826" s="1">
        <f>(表1[[#This Row],[ND143_ND144]]-0.51)*10000</f>
        <v>31.240000000000158</v>
      </c>
      <c r="K826" s="1">
        <v>18.276</v>
      </c>
      <c r="L826" s="1">
        <f>表1[[#This Row],[PB206_PB204]]*0.1084+13.491</f>
        <v>15.472118399999999</v>
      </c>
      <c r="M826" s="1">
        <f>表1[[#This Row],[PB206_PB204]]*1.209+15.627</f>
        <v>37.722684000000001</v>
      </c>
      <c r="N826" s="1">
        <v>15.532999999999999</v>
      </c>
      <c r="O826" s="1">
        <v>38.162999999999997</v>
      </c>
      <c r="P826" s="1">
        <f>(表1[[#This Row],[PB207_PB204]]-表1[[#This Row],[7NRHL]])*100</f>
        <v>6.0881600000000091</v>
      </c>
      <c r="Q826" s="1">
        <f>(表1[[#This Row],[PB208_PB204]]-表1[[#This Row],[8NRHL]])*100</f>
        <v>44.031599999999571</v>
      </c>
    </row>
    <row r="827" spans="1:17" x14ac:dyDescent="0.4">
      <c r="A827" s="1">
        <v>4</v>
      </c>
      <c r="B827" s="1" t="s">
        <v>743</v>
      </c>
      <c r="C827" s="1" t="s">
        <v>1253</v>
      </c>
      <c r="D827" s="1">
        <v>-46.494999999999997</v>
      </c>
      <c r="E827" s="1">
        <v>33.869999999999997</v>
      </c>
      <c r="F827" s="1">
        <v>1E-3</v>
      </c>
      <c r="G827" s="1">
        <v>0.70340000000000003</v>
      </c>
      <c r="H827" s="1">
        <f>(表1[[#This Row],[SR87_SR86]]-0.7)*10000</f>
        <v>34.000000000000696</v>
      </c>
      <c r="I827" s="1">
        <v>0.51298299999999997</v>
      </c>
      <c r="J827" s="1">
        <f>(表1[[#This Row],[ND143_ND144]]-0.51)*10000</f>
        <v>29.829999999999579</v>
      </c>
      <c r="K827" s="1">
        <v>18.260999999999999</v>
      </c>
      <c r="L827" s="1">
        <f>表1[[#This Row],[PB206_PB204]]*0.1084+13.491</f>
        <v>15.470492399999999</v>
      </c>
      <c r="M827" s="1">
        <f>表1[[#This Row],[PB206_PB204]]*1.209+15.627</f>
        <v>37.704549</v>
      </c>
      <c r="N827" s="1">
        <v>15.552</v>
      </c>
      <c r="O827" s="1">
        <v>38.369999999999997</v>
      </c>
      <c r="P827" s="1">
        <f>(表1[[#This Row],[PB207_PB204]]-表1[[#This Row],[7NRHL]])*100</f>
        <v>8.1507600000000124</v>
      </c>
      <c r="Q827" s="1">
        <f>(表1[[#This Row],[PB208_PB204]]-表1[[#This Row],[8NRHL]])*100</f>
        <v>66.545099999999735</v>
      </c>
    </row>
    <row r="828" spans="1:17" x14ac:dyDescent="0.4">
      <c r="A828" s="1">
        <v>4</v>
      </c>
      <c r="B828" s="1" t="s">
        <v>743</v>
      </c>
      <c r="C828" s="1" t="s">
        <v>1269</v>
      </c>
      <c r="D828" s="1">
        <v>-44.807000000000002</v>
      </c>
      <c r="E828" s="1">
        <v>36.302</v>
      </c>
      <c r="F828" s="1">
        <v>1E-3</v>
      </c>
      <c r="G828" s="1">
        <v>0.70279999999999998</v>
      </c>
      <c r="H828" s="1">
        <f>(表1[[#This Row],[SR87_SR86]]-0.7)*10000</f>
        <v>28.000000000000249</v>
      </c>
      <c r="I828" s="1">
        <v>0.51304099999999997</v>
      </c>
      <c r="J828" s="1">
        <f>(表1[[#This Row],[ND143_ND144]]-0.51)*10000</f>
        <v>30.409999999999606</v>
      </c>
      <c r="K828" s="1">
        <v>18.236999999999998</v>
      </c>
      <c r="L828" s="1">
        <f>表1[[#This Row],[PB206_PB204]]*0.1084+13.491</f>
        <v>15.467890799999999</v>
      </c>
      <c r="M828" s="1">
        <f>表1[[#This Row],[PB206_PB204]]*1.209+15.627</f>
        <v>37.675533000000001</v>
      </c>
      <c r="N828" s="1">
        <v>15.499000000000001</v>
      </c>
      <c r="O828" s="1">
        <v>37.975999999999999</v>
      </c>
      <c r="P828" s="1">
        <f>(表1[[#This Row],[PB207_PB204]]-表1[[#This Row],[7NRHL]])*100</f>
        <v>3.110920000000128</v>
      </c>
      <c r="Q828" s="1">
        <f>(表1[[#This Row],[PB208_PB204]]-表1[[#This Row],[8NRHL]])*100</f>
        <v>30.04669999999976</v>
      </c>
    </row>
    <row r="829" spans="1:17" x14ac:dyDescent="0.4">
      <c r="A829" s="1">
        <v>4</v>
      </c>
      <c r="B829" s="1" t="s">
        <v>743</v>
      </c>
      <c r="C829" s="1" t="s">
        <v>1272</v>
      </c>
      <c r="D829" s="1">
        <v>-37.770000000000003</v>
      </c>
      <c r="E829" s="1">
        <v>49.65</v>
      </c>
      <c r="F829" s="1">
        <v>0.01</v>
      </c>
      <c r="G829" s="1">
        <v>0.70321400000000001</v>
      </c>
      <c r="H829" s="1">
        <f>(表1[[#This Row],[SR87_SR86]]-0.7)*10000</f>
        <v>32.140000000000498</v>
      </c>
      <c r="I829" s="1">
        <v>0.51309099999999996</v>
      </c>
      <c r="J829" s="1">
        <f>(表1[[#This Row],[ND143_ND144]]-0.51)*10000</f>
        <v>30.909999999999549</v>
      </c>
      <c r="K829" s="1">
        <v>18.228000000000002</v>
      </c>
      <c r="L829" s="1">
        <f>表1[[#This Row],[PB206_PB204]]*0.1084+13.491</f>
        <v>15.466915199999999</v>
      </c>
      <c r="M829" s="1">
        <f>表1[[#This Row],[PB206_PB204]]*1.209+15.627</f>
        <v>37.664652000000004</v>
      </c>
      <c r="N829" s="1">
        <v>15.5</v>
      </c>
      <c r="O829" s="1">
        <v>38.031999999999996</v>
      </c>
      <c r="P829" s="1">
        <f>(表1[[#This Row],[PB207_PB204]]-表1[[#This Row],[7NRHL]])*100</f>
        <v>3.3084800000001025</v>
      </c>
      <c r="Q829" s="1">
        <f>(表1[[#This Row],[PB208_PB204]]-表1[[#This Row],[8NRHL]])*100</f>
        <v>36.734799999999268</v>
      </c>
    </row>
    <row r="830" spans="1:17" x14ac:dyDescent="0.4">
      <c r="A830" s="1">
        <v>4</v>
      </c>
      <c r="B830" s="1" t="s">
        <v>743</v>
      </c>
      <c r="C830" s="1" t="s">
        <v>1274</v>
      </c>
      <c r="D830" s="1">
        <v>-37.69</v>
      </c>
      <c r="E830" s="1">
        <v>49.85</v>
      </c>
      <c r="F830" s="1">
        <v>0.01</v>
      </c>
      <c r="G830" s="1">
        <v>0.70272199999999996</v>
      </c>
      <c r="H830" s="1">
        <f>(表1[[#This Row],[SR87_SR86]]-0.7)*10000</f>
        <v>27.22000000000002</v>
      </c>
      <c r="I830" s="1">
        <v>0.51312000000000002</v>
      </c>
      <c r="J830" s="1">
        <f>(表1[[#This Row],[ND143_ND144]]-0.51)*10000</f>
        <v>31.200000000000117</v>
      </c>
      <c r="K830" s="1">
        <v>18.225999999999999</v>
      </c>
      <c r="L830" s="1">
        <f>表1[[#This Row],[PB206_PB204]]*0.1084+13.491</f>
        <v>15.466698399999999</v>
      </c>
      <c r="M830" s="1">
        <f>表1[[#This Row],[PB206_PB204]]*1.209+15.627</f>
        <v>37.662233999999998</v>
      </c>
      <c r="N830" s="1">
        <v>15.490399999999999</v>
      </c>
      <c r="O830" s="1">
        <v>37.995199999999997</v>
      </c>
      <c r="P830" s="1">
        <f>(表1[[#This Row],[PB207_PB204]]-表1[[#This Row],[7NRHL]])*100</f>
        <v>2.3701600000000766</v>
      </c>
      <c r="Q830" s="1">
        <f>(表1[[#This Row],[PB208_PB204]]-表1[[#This Row],[8NRHL]])*100</f>
        <v>33.296599999999899</v>
      </c>
    </row>
    <row r="831" spans="1:17" x14ac:dyDescent="0.4">
      <c r="A831" s="1">
        <v>4</v>
      </c>
      <c r="B831" s="1" t="s">
        <v>743</v>
      </c>
      <c r="C831" s="1" t="s">
        <v>1276</v>
      </c>
      <c r="D831" s="1">
        <v>-46.03</v>
      </c>
      <c r="E831" s="1">
        <v>34.07</v>
      </c>
      <c r="F831" s="1">
        <v>0.01</v>
      </c>
      <c r="G831" s="1">
        <v>0.70276000000000005</v>
      </c>
      <c r="H831" s="1">
        <f>(表1[[#This Row],[SR87_SR86]]-0.7)*10000</f>
        <v>27.600000000000957</v>
      </c>
      <c r="I831" s="1">
        <v>0.51308900000000002</v>
      </c>
      <c r="J831" s="1">
        <f>(表1[[#This Row],[ND143_ND144]]-0.51)*10000</f>
        <v>30.890000000000086</v>
      </c>
      <c r="K831" s="1">
        <v>18.222999999999999</v>
      </c>
      <c r="L831" s="1">
        <f>表1[[#This Row],[PB206_PB204]]*0.1084+13.491</f>
        <v>15.4663732</v>
      </c>
      <c r="M831" s="1">
        <f>表1[[#This Row],[PB206_PB204]]*1.209+15.627</f>
        <v>37.658607000000003</v>
      </c>
      <c r="N831" s="1">
        <v>15.468999999999999</v>
      </c>
      <c r="O831" s="1">
        <v>37.780999999999999</v>
      </c>
      <c r="P831" s="1">
        <f>(表1[[#This Row],[PB207_PB204]]-表1[[#This Row],[7NRHL]])*100</f>
        <v>0.26267999999998182</v>
      </c>
      <c r="Q831" s="1">
        <f>(表1[[#This Row],[PB208_PB204]]-表1[[#This Row],[8NRHL]])*100</f>
        <v>12.239299999999531</v>
      </c>
    </row>
    <row r="832" spans="1:17" x14ac:dyDescent="0.4">
      <c r="A832" s="1">
        <v>4</v>
      </c>
      <c r="B832" s="1" t="s">
        <v>743</v>
      </c>
      <c r="C832" s="1" t="s">
        <v>1277</v>
      </c>
      <c r="D832" s="1">
        <v>-37.380000000000003</v>
      </c>
      <c r="E832" s="1">
        <v>51.39</v>
      </c>
      <c r="F832" s="1">
        <v>0.01</v>
      </c>
      <c r="G832" s="1">
        <v>0.703067</v>
      </c>
      <c r="H832" s="1">
        <f>(表1[[#This Row],[SR87_SR86]]-0.7)*10000</f>
        <v>30.670000000000421</v>
      </c>
      <c r="I832" s="1">
        <v>0.51310900000000004</v>
      </c>
      <c r="J832" s="1">
        <f>(表1[[#This Row],[ND143_ND144]]-0.51)*10000</f>
        <v>31.090000000000284</v>
      </c>
      <c r="K832" s="1">
        <v>18.2224</v>
      </c>
      <c r="L832" s="1">
        <f>表1[[#This Row],[PB206_PB204]]*0.1084+13.491</f>
        <v>15.466308160000001</v>
      </c>
      <c r="M832" s="1">
        <f>表1[[#This Row],[PB206_PB204]]*1.209+15.627</f>
        <v>37.657881600000003</v>
      </c>
      <c r="N832" s="1">
        <v>15.507300000000001</v>
      </c>
      <c r="O832" s="1">
        <v>38.060499999999998</v>
      </c>
      <c r="P832" s="1">
        <f>(表1[[#This Row],[PB207_PB204]]-表1[[#This Row],[7NRHL]])*100</f>
        <v>4.0991840000000224</v>
      </c>
      <c r="Q832" s="1">
        <f>(表1[[#This Row],[PB208_PB204]]-表1[[#This Row],[8NRHL]])*100</f>
        <v>40.261839999999438</v>
      </c>
    </row>
    <row r="833" spans="1:17" x14ac:dyDescent="0.4">
      <c r="A833" s="1">
        <v>4</v>
      </c>
      <c r="B833" s="1" t="s">
        <v>743</v>
      </c>
      <c r="C833" s="1" t="s">
        <v>1278</v>
      </c>
      <c r="D833" s="1">
        <v>-38.432000000000002</v>
      </c>
      <c r="E833" s="1">
        <v>46.713000000000001</v>
      </c>
      <c r="F833" s="1">
        <v>0.01</v>
      </c>
      <c r="G833" s="1">
        <v>0.70281000000000005</v>
      </c>
      <c r="H833" s="1">
        <f>(表1[[#This Row],[SR87_SR86]]-0.7)*10000</f>
        <v>28.100000000000904</v>
      </c>
      <c r="I833" s="1">
        <v>0.51309899999999997</v>
      </c>
      <c r="J833" s="1">
        <f>(表1[[#This Row],[ND143_ND144]]-0.51)*10000</f>
        <v>30.989999999999629</v>
      </c>
      <c r="K833" s="1">
        <v>18.222000000000001</v>
      </c>
      <c r="L833" s="1">
        <f>表1[[#This Row],[PB206_PB204]]*0.1084+13.491</f>
        <v>15.466264799999999</v>
      </c>
      <c r="M833" s="1">
        <f>表1[[#This Row],[PB206_PB204]]*1.209+15.627</f>
        <v>37.657398000000001</v>
      </c>
      <c r="N833" s="1">
        <v>15.49</v>
      </c>
      <c r="O833" s="1">
        <v>37.942999999999998</v>
      </c>
      <c r="P833" s="1">
        <f>(表1[[#This Row],[PB207_PB204]]-表1[[#This Row],[7NRHL]])*100</f>
        <v>2.3735200000000845</v>
      </c>
      <c r="Q833" s="1">
        <f>(表1[[#This Row],[PB208_PB204]]-表1[[#This Row],[8NRHL]])*100</f>
        <v>28.560199999999725</v>
      </c>
    </row>
    <row r="834" spans="1:17" x14ac:dyDescent="0.4">
      <c r="A834" s="1">
        <v>4</v>
      </c>
      <c r="B834" s="1" t="s">
        <v>743</v>
      </c>
      <c r="C834" s="1" t="s">
        <v>1280</v>
      </c>
      <c r="D834" s="1">
        <v>-37.78</v>
      </c>
      <c r="E834" s="1">
        <v>49.65</v>
      </c>
      <c r="F834" s="1">
        <v>0.01</v>
      </c>
      <c r="G834" s="1">
        <v>0.70294999999999996</v>
      </c>
      <c r="H834" s="1">
        <f>(表1[[#This Row],[SR87_SR86]]-0.7)*10000</f>
        <v>29.500000000000082</v>
      </c>
      <c r="I834" s="1">
        <v>0.513123</v>
      </c>
      <c r="J834" s="1">
        <f>(表1[[#This Row],[ND143_ND144]]-0.51)*10000</f>
        <v>31.229999999999869</v>
      </c>
      <c r="K834" s="1">
        <v>18.221</v>
      </c>
      <c r="L834" s="1">
        <f>表1[[#This Row],[PB206_PB204]]*0.1084+13.491</f>
        <v>15.466156399999999</v>
      </c>
      <c r="M834" s="1">
        <f>表1[[#This Row],[PB206_PB204]]*1.209+15.627</f>
        <v>37.656189000000005</v>
      </c>
      <c r="N834" s="1">
        <v>15.528</v>
      </c>
      <c r="O834" s="1">
        <v>38.116999999999997</v>
      </c>
      <c r="P834" s="1">
        <f>(表1[[#This Row],[PB207_PB204]]-表1[[#This Row],[7NRHL]])*100</f>
        <v>6.1843600000001331</v>
      </c>
      <c r="Q834" s="1">
        <f>(表1[[#This Row],[PB208_PB204]]-表1[[#This Row],[8NRHL]])*100</f>
        <v>46.081099999999253</v>
      </c>
    </row>
    <row r="835" spans="1:17" x14ac:dyDescent="0.4">
      <c r="A835" s="1">
        <v>4</v>
      </c>
      <c r="B835" s="1" t="s">
        <v>743</v>
      </c>
      <c r="C835" s="1" t="s">
        <v>1282</v>
      </c>
      <c r="D835" s="1">
        <v>-37.61</v>
      </c>
      <c r="E835" s="1">
        <v>50.97</v>
      </c>
      <c r="F835" s="1">
        <v>0.01</v>
      </c>
      <c r="G835" s="1">
        <v>0.70296899999999996</v>
      </c>
      <c r="H835" s="1">
        <f>(表1[[#This Row],[SR87_SR86]]-0.7)*10000</f>
        <v>29.689999999999994</v>
      </c>
      <c r="I835" s="1">
        <v>0.51313200000000003</v>
      </c>
      <c r="J835" s="1">
        <f>(表1[[#This Row],[ND143_ND144]]-0.51)*10000</f>
        <v>31.320000000000235</v>
      </c>
      <c r="K835" s="1">
        <v>18.216000000000001</v>
      </c>
      <c r="L835" s="1">
        <f>表1[[#This Row],[PB206_PB204]]*0.1084+13.491</f>
        <v>15.4656144</v>
      </c>
      <c r="M835" s="1">
        <f>表1[[#This Row],[PB206_PB204]]*1.209+15.627</f>
        <v>37.650144000000004</v>
      </c>
      <c r="N835" s="1">
        <v>15.55</v>
      </c>
      <c r="O835" s="1">
        <v>38.168999999999997</v>
      </c>
      <c r="P835" s="1">
        <f>(表1[[#This Row],[PB207_PB204]]-表1[[#This Row],[7NRHL]])*100</f>
        <v>8.4385600000000949</v>
      </c>
      <c r="Q835" s="1">
        <f>(表1[[#This Row],[PB208_PB204]]-表1[[#This Row],[8NRHL]])*100</f>
        <v>51.885599999999243</v>
      </c>
    </row>
    <row r="836" spans="1:17" x14ac:dyDescent="0.4">
      <c r="A836" s="1">
        <v>4</v>
      </c>
      <c r="B836" s="1" t="s">
        <v>743</v>
      </c>
      <c r="C836" s="1" t="s">
        <v>1284</v>
      </c>
      <c r="D836" s="1">
        <v>-37.78</v>
      </c>
      <c r="E836" s="1">
        <v>49.65</v>
      </c>
      <c r="F836" s="1">
        <v>0.01</v>
      </c>
      <c r="G836" s="1">
        <v>0.70298300000000002</v>
      </c>
      <c r="H836" s="1">
        <f>(表1[[#This Row],[SR87_SR86]]-0.7)*10000</f>
        <v>29.830000000000688</v>
      </c>
      <c r="I836" s="1">
        <v>0.51313299999999995</v>
      </c>
      <c r="J836" s="1">
        <f>(表1[[#This Row],[ND143_ND144]]-0.51)*10000</f>
        <v>31.329999999999416</v>
      </c>
      <c r="K836" s="1">
        <v>18.212</v>
      </c>
      <c r="L836" s="1">
        <f>表1[[#This Row],[PB206_PB204]]*0.1084+13.491</f>
        <v>15.465180799999999</v>
      </c>
      <c r="M836" s="1">
        <f>表1[[#This Row],[PB206_PB204]]*1.209+15.627</f>
        <v>37.645308</v>
      </c>
      <c r="N836" s="1">
        <v>15.53</v>
      </c>
      <c r="O836" s="1">
        <v>38.128</v>
      </c>
      <c r="P836" s="1">
        <f>(表1[[#This Row],[PB207_PB204]]-表1[[#This Row],[7NRHL]])*100</f>
        <v>6.4819200000000521</v>
      </c>
      <c r="Q836" s="1">
        <f>(表1[[#This Row],[PB208_PB204]]-表1[[#This Row],[8NRHL]])*100</f>
        <v>48.269200000000012</v>
      </c>
    </row>
    <row r="837" spans="1:17" x14ac:dyDescent="0.4">
      <c r="A837" s="1">
        <v>4</v>
      </c>
      <c r="B837" s="1" t="s">
        <v>743</v>
      </c>
      <c r="C837" s="1" t="s">
        <v>1286</v>
      </c>
      <c r="D837" s="1">
        <v>-36.04</v>
      </c>
      <c r="E837" s="1">
        <v>52.49</v>
      </c>
      <c r="F837" s="1">
        <v>0.01</v>
      </c>
      <c r="G837" s="1">
        <v>0.70294599999999996</v>
      </c>
      <c r="H837" s="1">
        <f>(表1[[#This Row],[SR87_SR86]]-0.7)*10000</f>
        <v>29.460000000000043</v>
      </c>
      <c r="I837" s="1">
        <v>0.51309700000000003</v>
      </c>
      <c r="J837" s="1">
        <f>(表1[[#This Row],[ND143_ND144]]-0.51)*10000</f>
        <v>30.970000000000162</v>
      </c>
      <c r="K837" s="1">
        <v>18.21</v>
      </c>
      <c r="L837" s="1">
        <f>表1[[#This Row],[PB206_PB204]]*0.1084+13.491</f>
        <v>15.464964</v>
      </c>
      <c r="M837" s="1">
        <f>表1[[#This Row],[PB206_PB204]]*1.209+15.627</f>
        <v>37.642890000000001</v>
      </c>
      <c r="N837" s="1">
        <v>15.49</v>
      </c>
      <c r="O837" s="1">
        <v>38.003999999999998</v>
      </c>
      <c r="P837" s="1">
        <f>(表1[[#This Row],[PB207_PB204]]-表1[[#This Row],[7NRHL]])*100</f>
        <v>2.5036000000000058</v>
      </c>
      <c r="Q837" s="1">
        <f>(表1[[#This Row],[PB208_PB204]]-表1[[#This Row],[8NRHL]])*100</f>
        <v>36.110999999999649</v>
      </c>
    </row>
    <row r="838" spans="1:17" x14ac:dyDescent="0.4">
      <c r="A838" s="1">
        <v>4</v>
      </c>
      <c r="B838" s="1" t="s">
        <v>743</v>
      </c>
      <c r="C838" s="1" t="s">
        <v>1293</v>
      </c>
      <c r="D838" s="1">
        <v>-37.46</v>
      </c>
      <c r="E838" s="1">
        <v>51.16</v>
      </c>
      <c r="F838" s="1">
        <v>0.01</v>
      </c>
      <c r="G838" s="1">
        <v>0.703044</v>
      </c>
      <c r="H838" s="1">
        <f>(表1[[#This Row],[SR87_SR86]]-0.7)*10000</f>
        <v>30.440000000000467</v>
      </c>
      <c r="I838" s="1">
        <v>0.51310800000000001</v>
      </c>
      <c r="J838" s="1">
        <f>(表1[[#This Row],[ND143_ND144]]-0.51)*10000</f>
        <v>31.08</v>
      </c>
      <c r="K838" s="1">
        <v>18.2028</v>
      </c>
      <c r="L838" s="1">
        <f>表1[[#This Row],[PB206_PB204]]*0.1084+13.491</f>
        <v>15.464183519999999</v>
      </c>
      <c r="M838" s="1">
        <f>表1[[#This Row],[PB206_PB204]]*1.209+15.627</f>
        <v>37.634185200000005</v>
      </c>
      <c r="N838" s="1">
        <v>15.501200000000001</v>
      </c>
      <c r="O838" s="1">
        <v>38.026200000000003</v>
      </c>
      <c r="P838" s="1">
        <f>(表1[[#This Row],[PB207_PB204]]-表1[[#This Row],[7NRHL]])*100</f>
        <v>3.7016480000001906</v>
      </c>
      <c r="Q838" s="1">
        <f>(表1[[#This Row],[PB208_PB204]]-表1[[#This Row],[8NRHL]])*100</f>
        <v>39.201479999999833</v>
      </c>
    </row>
    <row r="839" spans="1:17" x14ac:dyDescent="0.4">
      <c r="A839" s="1">
        <v>4</v>
      </c>
      <c r="B839" s="1" t="s">
        <v>743</v>
      </c>
      <c r="C839" s="1" t="s">
        <v>1294</v>
      </c>
      <c r="D839" s="1">
        <v>-37.68</v>
      </c>
      <c r="E839" s="1">
        <v>50.47</v>
      </c>
      <c r="F839" s="1">
        <v>0.01</v>
      </c>
      <c r="G839" s="1">
        <v>0.70286899999999997</v>
      </c>
      <c r="H839" s="1">
        <f>(表1[[#This Row],[SR87_SR86]]-0.7)*10000</f>
        <v>28.690000000000104</v>
      </c>
      <c r="I839" s="1">
        <v>0.51314000000000004</v>
      </c>
      <c r="J839" s="1">
        <f>(表1[[#This Row],[ND143_ND144]]-0.51)*10000</f>
        <v>31.400000000000318</v>
      </c>
      <c r="K839" s="1">
        <v>18.202000000000002</v>
      </c>
      <c r="L839" s="1">
        <f>表1[[#This Row],[PB206_PB204]]*0.1084+13.491</f>
        <v>15.4640968</v>
      </c>
      <c r="M839" s="1">
        <f>表1[[#This Row],[PB206_PB204]]*1.209+15.627</f>
        <v>37.633218000000006</v>
      </c>
      <c r="N839" s="1">
        <v>15.526</v>
      </c>
      <c r="O839" s="1">
        <v>38.094000000000001</v>
      </c>
      <c r="P839" s="1">
        <f>(表1[[#This Row],[PB207_PB204]]-表1[[#This Row],[7NRHL]])*100</f>
        <v>6.1903199999999714</v>
      </c>
      <c r="Q839" s="1">
        <f>(表1[[#This Row],[PB208_PB204]]-表1[[#This Row],[8NRHL]])*100</f>
        <v>46.07819999999947</v>
      </c>
    </row>
    <row r="840" spans="1:17" x14ac:dyDescent="0.4">
      <c r="A840" s="1">
        <v>4</v>
      </c>
      <c r="B840" s="1" t="s">
        <v>743</v>
      </c>
      <c r="C840" s="1" t="s">
        <v>1298</v>
      </c>
      <c r="D840" s="1">
        <v>-36.04</v>
      </c>
      <c r="E840" s="1">
        <v>52.49</v>
      </c>
      <c r="F840" s="1">
        <v>0.01</v>
      </c>
      <c r="G840" s="1">
        <v>0.70316699999999999</v>
      </c>
      <c r="H840" s="1">
        <f>(表1[[#This Row],[SR87_SR86]]-0.7)*10000</f>
        <v>31.670000000000307</v>
      </c>
      <c r="I840" s="1">
        <v>0.51308200000000004</v>
      </c>
      <c r="J840" s="1">
        <f>(表1[[#This Row],[ND143_ND144]]-0.51)*10000</f>
        <v>30.820000000000292</v>
      </c>
      <c r="K840" s="1">
        <v>18.196999999999999</v>
      </c>
      <c r="L840" s="1">
        <f>表1[[#This Row],[PB206_PB204]]*0.1084+13.491</f>
        <v>15.463554799999999</v>
      </c>
      <c r="M840" s="1">
        <f>表1[[#This Row],[PB206_PB204]]*1.209+15.627</f>
        <v>37.627172999999999</v>
      </c>
      <c r="N840" s="1">
        <v>15.487</v>
      </c>
      <c r="O840" s="1">
        <v>37.988</v>
      </c>
      <c r="P840" s="1">
        <f>(表1[[#This Row],[PB207_PB204]]-表1[[#This Row],[7NRHL]])*100</f>
        <v>2.3445200000001165</v>
      </c>
      <c r="Q840" s="1">
        <f>(表1[[#This Row],[PB208_PB204]]-表1[[#This Row],[8NRHL]])*100</f>
        <v>36.082700000000045</v>
      </c>
    </row>
    <row r="841" spans="1:17" x14ac:dyDescent="0.4">
      <c r="A841" s="1">
        <v>4</v>
      </c>
      <c r="B841" s="1" t="s">
        <v>743</v>
      </c>
      <c r="C841" s="1" t="s">
        <v>1300</v>
      </c>
      <c r="D841" s="1">
        <v>-37.909999999999997</v>
      </c>
      <c r="E841" s="1">
        <v>49.25</v>
      </c>
      <c r="F841" s="1">
        <v>0.01</v>
      </c>
      <c r="G841" s="1">
        <v>0.70293499999999998</v>
      </c>
      <c r="H841" s="1">
        <f>(表1[[#This Row],[SR87_SR86]]-0.7)*10000</f>
        <v>29.350000000000207</v>
      </c>
      <c r="I841" s="1">
        <v>0.51309800000000005</v>
      </c>
      <c r="J841" s="1">
        <f>(表1[[#This Row],[ND143_ND144]]-0.51)*10000</f>
        <v>30.980000000000452</v>
      </c>
      <c r="K841" s="1">
        <v>18.187999999999999</v>
      </c>
      <c r="L841" s="1">
        <f>表1[[#This Row],[PB206_PB204]]*0.1084+13.491</f>
        <v>15.4625792</v>
      </c>
      <c r="M841" s="1">
        <f>表1[[#This Row],[PB206_PB204]]*1.209+15.627</f>
        <v>37.616292000000001</v>
      </c>
      <c r="N841" s="1">
        <v>15.535</v>
      </c>
      <c r="O841" s="1">
        <v>38.106999999999999</v>
      </c>
      <c r="P841" s="1">
        <f>(表1[[#This Row],[PB207_PB204]]-表1[[#This Row],[7NRHL]])*100</f>
        <v>7.242079999999973</v>
      </c>
      <c r="Q841" s="1">
        <f>(表1[[#This Row],[PB208_PB204]]-表1[[#This Row],[8NRHL]])*100</f>
        <v>49.070799999999792</v>
      </c>
    </row>
    <row r="842" spans="1:17" x14ac:dyDescent="0.4">
      <c r="A842" s="1">
        <v>4</v>
      </c>
      <c r="B842" s="1" t="s">
        <v>743</v>
      </c>
      <c r="C842" s="1" t="s">
        <v>1303</v>
      </c>
      <c r="D842" s="1">
        <v>-37.61</v>
      </c>
      <c r="E842" s="1">
        <v>50.97</v>
      </c>
      <c r="F842" s="1">
        <v>0.01</v>
      </c>
      <c r="G842" s="1">
        <v>0.70312699999999995</v>
      </c>
      <c r="H842" s="1">
        <f>(表1[[#This Row],[SR87_SR86]]-0.7)*10000</f>
        <v>31.269999999999911</v>
      </c>
      <c r="I842" s="1">
        <v>0.51310299999999998</v>
      </c>
      <c r="J842" s="1">
        <f>(表1[[#This Row],[ND143_ND144]]-0.51)*10000</f>
        <v>31.029999999999667</v>
      </c>
      <c r="K842" s="1">
        <v>18.181999999999999</v>
      </c>
      <c r="L842" s="1">
        <f>表1[[#This Row],[PB206_PB204]]*0.1084+13.491</f>
        <v>15.461928799999999</v>
      </c>
      <c r="M842" s="1">
        <f>表1[[#This Row],[PB206_PB204]]*1.209+15.627</f>
        <v>37.609037999999998</v>
      </c>
      <c r="N842" s="1">
        <v>15.58</v>
      </c>
      <c r="O842" s="1">
        <v>38.159999999999997</v>
      </c>
      <c r="P842" s="1">
        <f>(表1[[#This Row],[PB207_PB204]]-表1[[#This Row],[7NRHL]])*100</f>
        <v>11.807120000000104</v>
      </c>
      <c r="Q842" s="1">
        <f>(表1[[#This Row],[PB208_PB204]]-表1[[#This Row],[8NRHL]])*100</f>
        <v>55.09619999999984</v>
      </c>
    </row>
    <row r="843" spans="1:17" x14ac:dyDescent="0.4">
      <c r="A843" s="1">
        <v>4</v>
      </c>
      <c r="B843" s="1" t="s">
        <v>743</v>
      </c>
      <c r="C843" s="1" t="s">
        <v>1305</v>
      </c>
      <c r="D843" s="1">
        <v>-38.432000000000002</v>
      </c>
      <c r="E843" s="1">
        <v>46.713000000000001</v>
      </c>
      <c r="F843" s="1">
        <v>0.01</v>
      </c>
      <c r="G843" s="1">
        <v>0.70321</v>
      </c>
      <c r="H843" s="1">
        <f>(表1[[#This Row],[SR87_SR86]]-0.7)*10000</f>
        <v>32.100000000000463</v>
      </c>
      <c r="I843" s="1">
        <v>0.51302499999999995</v>
      </c>
      <c r="J843" s="1">
        <f>(表1[[#This Row],[ND143_ND144]]-0.51)*10000</f>
        <v>30.249999999999446</v>
      </c>
      <c r="K843" s="1">
        <v>18.178999999999998</v>
      </c>
      <c r="L843" s="1">
        <f>表1[[#This Row],[PB206_PB204]]*0.1084+13.491</f>
        <v>15.4616036</v>
      </c>
      <c r="M843" s="1">
        <f>表1[[#This Row],[PB206_PB204]]*1.209+15.627</f>
        <v>37.605411000000004</v>
      </c>
      <c r="N843" s="1">
        <v>15.494999999999999</v>
      </c>
      <c r="O843" s="1">
        <v>37.972000000000001</v>
      </c>
      <c r="P843" s="1">
        <f>(表1[[#This Row],[PB207_PB204]]-表1[[#This Row],[7NRHL]])*100</f>
        <v>3.3396399999999105</v>
      </c>
      <c r="Q843" s="1">
        <f>(表1[[#This Row],[PB208_PB204]]-表1[[#This Row],[8NRHL]])*100</f>
        <v>36.658899999999761</v>
      </c>
    </row>
    <row r="844" spans="1:17" x14ac:dyDescent="0.4">
      <c r="A844" s="1">
        <v>4</v>
      </c>
      <c r="B844" s="1" t="s">
        <v>743</v>
      </c>
      <c r="C844" s="1" t="s">
        <v>1307</v>
      </c>
      <c r="D844" s="1">
        <v>-38.03</v>
      </c>
      <c r="E844" s="1">
        <v>48.83</v>
      </c>
      <c r="F844" s="1">
        <v>0.01</v>
      </c>
      <c r="G844" s="1">
        <v>0.70288700000000004</v>
      </c>
      <c r="H844" s="1">
        <f>(表1[[#This Row],[SR87_SR86]]-0.7)*10000</f>
        <v>28.870000000000839</v>
      </c>
      <c r="I844" s="1">
        <v>0.51316799999999996</v>
      </c>
      <c r="J844" s="1">
        <f>(表1[[#This Row],[ND143_ND144]]-0.51)*10000</f>
        <v>31.679999999999488</v>
      </c>
      <c r="K844" s="1">
        <v>18.165600000000001</v>
      </c>
      <c r="L844" s="1">
        <f>表1[[#This Row],[PB206_PB204]]*0.1084+13.491</f>
        <v>15.46015104</v>
      </c>
      <c r="M844" s="1">
        <f>表1[[#This Row],[PB206_PB204]]*1.209+15.627</f>
        <v>37.589210400000006</v>
      </c>
      <c r="N844" s="1">
        <v>15.4922</v>
      </c>
      <c r="O844" s="1">
        <v>37.985100000000003</v>
      </c>
      <c r="P844" s="1">
        <f>(表1[[#This Row],[PB207_PB204]]-表1[[#This Row],[7NRHL]])*100</f>
        <v>3.2048960000000903</v>
      </c>
      <c r="Q844" s="1">
        <f>(表1[[#This Row],[PB208_PB204]]-表1[[#This Row],[8NRHL]])*100</f>
        <v>39.588959999999673</v>
      </c>
    </row>
    <row r="845" spans="1:17" x14ac:dyDescent="0.4">
      <c r="A845" s="1">
        <v>4</v>
      </c>
      <c r="B845" s="1" t="s">
        <v>743</v>
      </c>
      <c r="C845" s="1" t="s">
        <v>1308</v>
      </c>
      <c r="D845" s="1">
        <v>-37.68</v>
      </c>
      <c r="E845" s="1">
        <v>50.47</v>
      </c>
      <c r="F845" s="1">
        <v>0.01</v>
      </c>
      <c r="G845" s="1">
        <v>0.70282999999999995</v>
      </c>
      <c r="H845" s="1">
        <f>(表1[[#This Row],[SR87_SR86]]-0.7)*10000</f>
        <v>28.29999999999999</v>
      </c>
      <c r="I845" s="1">
        <v>0.51313500000000001</v>
      </c>
      <c r="J845" s="1">
        <f>(表1[[#This Row],[ND143_ND144]]-0.51)*10000</f>
        <v>31.349999999999987</v>
      </c>
      <c r="K845" s="1">
        <v>18.164000000000001</v>
      </c>
      <c r="L845" s="1">
        <f>表1[[#This Row],[PB206_PB204]]*0.1084+13.491</f>
        <v>15.4599776</v>
      </c>
      <c r="M845" s="1">
        <f>表1[[#This Row],[PB206_PB204]]*1.209+15.627</f>
        <v>37.587276000000003</v>
      </c>
      <c r="N845" s="1">
        <v>15.531000000000001</v>
      </c>
      <c r="O845" s="1">
        <v>38.097000000000001</v>
      </c>
      <c r="P845" s="1">
        <f>(表1[[#This Row],[PB207_PB204]]-表1[[#This Row],[7NRHL]])*100</f>
        <v>7.1022400000000374</v>
      </c>
      <c r="Q845" s="1">
        <f>(表1[[#This Row],[PB208_PB204]]-表1[[#This Row],[8NRHL]])*100</f>
        <v>50.972399999999851</v>
      </c>
    </row>
    <row r="846" spans="1:17" x14ac:dyDescent="0.4">
      <c r="A846" s="1">
        <v>4</v>
      </c>
      <c r="B846" s="1" t="s">
        <v>743</v>
      </c>
      <c r="C846" s="1" t="s">
        <v>1310</v>
      </c>
      <c r="D846" s="1">
        <v>-38.03</v>
      </c>
      <c r="E846" s="1">
        <v>48.83</v>
      </c>
      <c r="F846" s="1">
        <v>0.01</v>
      </c>
      <c r="G846" s="1">
        <v>0.70293399999999995</v>
      </c>
      <c r="H846" s="1">
        <f>(表1[[#This Row],[SR87_SR86]]-0.7)*10000</f>
        <v>29.339999999999922</v>
      </c>
      <c r="I846" s="1">
        <v>0.51316600000000001</v>
      </c>
      <c r="J846" s="1">
        <f>(表1[[#This Row],[ND143_ND144]]-0.51)*10000</f>
        <v>31.660000000000021</v>
      </c>
      <c r="K846" s="1">
        <v>18.161100000000001</v>
      </c>
      <c r="L846" s="1">
        <f>表1[[#This Row],[PB206_PB204]]*0.1084+13.491</f>
        <v>15.459663239999999</v>
      </c>
      <c r="M846" s="1">
        <f>表1[[#This Row],[PB206_PB204]]*1.209+15.627</f>
        <v>37.5837699</v>
      </c>
      <c r="N846" s="1">
        <v>15.488799999999999</v>
      </c>
      <c r="O846" s="1">
        <v>37.976900000000001</v>
      </c>
      <c r="P846" s="1">
        <f>(表1[[#This Row],[PB207_PB204]]-表1[[#This Row],[7NRHL]])*100</f>
        <v>2.9136760000000095</v>
      </c>
      <c r="Q846" s="1">
        <f>(表1[[#This Row],[PB208_PB204]]-表1[[#This Row],[8NRHL]])*100</f>
        <v>39.313010000000048</v>
      </c>
    </row>
    <row r="847" spans="1:17" x14ac:dyDescent="0.4">
      <c r="A847" s="1">
        <v>4</v>
      </c>
      <c r="B847" s="1" t="s">
        <v>743</v>
      </c>
      <c r="C847" s="1" t="s">
        <v>1311</v>
      </c>
      <c r="D847" s="1">
        <v>-34.14</v>
      </c>
      <c r="E847" s="1">
        <v>55.63</v>
      </c>
      <c r="F847" s="1">
        <v>0.01</v>
      </c>
      <c r="G847" s="1">
        <v>0.70290699999999995</v>
      </c>
      <c r="H847" s="1">
        <f>(表1[[#This Row],[SR87_SR86]]-0.7)*10000</f>
        <v>29.069999999999929</v>
      </c>
      <c r="I847" s="1">
        <v>0.51307199999999997</v>
      </c>
      <c r="J847" s="1">
        <f>(表1[[#This Row],[ND143_ND144]]-0.51)*10000</f>
        <v>30.719999999999636</v>
      </c>
      <c r="K847" s="1">
        <v>18.159800000000001</v>
      </c>
      <c r="L847" s="1">
        <f>表1[[#This Row],[PB206_PB204]]*0.1084+13.491</f>
        <v>15.45952232</v>
      </c>
      <c r="M847" s="1">
        <f>表1[[#This Row],[PB206_PB204]]*1.209+15.627</f>
        <v>37.582198200000001</v>
      </c>
      <c r="N847" s="1">
        <v>15.4969</v>
      </c>
      <c r="O847" s="1">
        <v>37.939399999999999</v>
      </c>
      <c r="P847" s="1">
        <f>(表1[[#This Row],[PB207_PB204]]-表1[[#This Row],[7NRHL]])*100</f>
        <v>3.7377680000000524</v>
      </c>
      <c r="Q847" s="1">
        <f>(表1[[#This Row],[PB208_PB204]]-表1[[#This Row],[8NRHL]])*100</f>
        <v>35.720179999999857</v>
      </c>
    </row>
    <row r="848" spans="1:17" x14ac:dyDescent="0.4">
      <c r="A848" s="1">
        <v>4</v>
      </c>
      <c r="B848" s="1" t="s">
        <v>743</v>
      </c>
      <c r="C848" s="1" t="s">
        <v>1312</v>
      </c>
      <c r="D848" s="1">
        <v>-37.869999999999997</v>
      </c>
      <c r="E848" s="1">
        <v>49.34</v>
      </c>
      <c r="F848" s="1">
        <v>0.01</v>
      </c>
      <c r="G848" s="1">
        <v>0.70292299999999996</v>
      </c>
      <c r="H848" s="1">
        <f>(表1[[#This Row],[SR87_SR86]]-0.7)*10000</f>
        <v>29.230000000000089</v>
      </c>
      <c r="I848" s="1">
        <v>0.51317100000000004</v>
      </c>
      <c r="J848" s="1">
        <f>(表1[[#This Row],[ND143_ND144]]-0.51)*10000</f>
        <v>31.710000000000349</v>
      </c>
      <c r="K848" s="1">
        <v>18.144400000000001</v>
      </c>
      <c r="L848" s="1">
        <f>表1[[#This Row],[PB206_PB204]]*0.1084+13.491</f>
        <v>15.45785296</v>
      </c>
      <c r="M848" s="1">
        <f>表1[[#This Row],[PB206_PB204]]*1.209+15.627</f>
        <v>37.563579600000004</v>
      </c>
      <c r="N848" s="1">
        <v>15.4871</v>
      </c>
      <c r="O848" s="1">
        <v>37.959800000000001</v>
      </c>
      <c r="P848" s="1">
        <f>(表1[[#This Row],[PB207_PB204]]-表1[[#This Row],[7NRHL]])*100</f>
        <v>2.9247039999999558</v>
      </c>
      <c r="Q848" s="1">
        <f>(表1[[#This Row],[PB208_PB204]]-表1[[#This Row],[8NRHL]])*100</f>
        <v>39.622039999999714</v>
      </c>
    </row>
    <row r="849" spans="1:17" x14ac:dyDescent="0.4">
      <c r="A849" s="1">
        <v>4</v>
      </c>
      <c r="B849" s="1" t="s">
        <v>743</v>
      </c>
      <c r="C849" s="1" t="s">
        <v>1313</v>
      </c>
      <c r="D849" s="1">
        <v>-26.09</v>
      </c>
      <c r="E849" s="1">
        <v>68.73</v>
      </c>
      <c r="F849" s="1">
        <v>0.01</v>
      </c>
      <c r="G849" s="1">
        <v>0.70296400000000003</v>
      </c>
      <c r="H849" s="1">
        <f>(表1[[#This Row],[SR87_SR86]]-0.7)*10000</f>
        <v>29.640000000000775</v>
      </c>
      <c r="I849" s="1">
        <v>0.51303399999999999</v>
      </c>
      <c r="J849" s="1">
        <f>(表1[[#This Row],[ND143_ND144]]-0.51)*10000</f>
        <v>30.339999999999812</v>
      </c>
      <c r="K849" s="1">
        <v>18.144100000000002</v>
      </c>
      <c r="L849" s="1">
        <f>表1[[#This Row],[PB206_PB204]]*0.1084+13.491</f>
        <v>15.457820439999999</v>
      </c>
      <c r="M849" s="1">
        <f>表1[[#This Row],[PB206_PB204]]*1.209+15.627</f>
        <v>37.563216900000008</v>
      </c>
      <c r="N849" s="1">
        <v>15.469099999999999</v>
      </c>
      <c r="O849" s="1">
        <v>37.993400000000001</v>
      </c>
      <c r="P849" s="1">
        <f>(表1[[#This Row],[PB207_PB204]]-表1[[#This Row],[7NRHL]])*100</f>
        <v>1.1279560000000188</v>
      </c>
      <c r="Q849" s="1">
        <f>(表1[[#This Row],[PB208_PB204]]-表1[[#This Row],[8NRHL]])*100</f>
        <v>43.01830999999936</v>
      </c>
    </row>
    <row r="850" spans="1:17" x14ac:dyDescent="0.4">
      <c r="A850" s="1">
        <v>4</v>
      </c>
      <c r="B850" s="1" t="s">
        <v>743</v>
      </c>
      <c r="C850" s="1" t="s">
        <v>1315</v>
      </c>
      <c r="D850" s="1">
        <v>-38.08</v>
      </c>
      <c r="E850" s="1">
        <v>48.62</v>
      </c>
      <c r="F850" s="1">
        <v>0.01</v>
      </c>
      <c r="G850" s="1">
        <v>0.70315700000000003</v>
      </c>
      <c r="H850" s="1">
        <f>(表1[[#This Row],[SR87_SR86]]-0.7)*10000</f>
        <v>31.570000000000764</v>
      </c>
      <c r="I850" s="1">
        <v>0.51313900000000001</v>
      </c>
      <c r="J850" s="1">
        <f>(表1[[#This Row],[ND143_ND144]]-0.51)*10000</f>
        <v>31.390000000000029</v>
      </c>
      <c r="K850" s="1">
        <v>18.143799999999999</v>
      </c>
      <c r="L850" s="1">
        <f>表1[[#This Row],[PB206_PB204]]*0.1084+13.491</f>
        <v>15.457787919999999</v>
      </c>
      <c r="M850" s="1">
        <f>表1[[#This Row],[PB206_PB204]]*1.209+15.627</f>
        <v>37.562854200000004</v>
      </c>
      <c r="N850" s="1">
        <v>15.4948</v>
      </c>
      <c r="O850" s="1">
        <v>37.991100000000003</v>
      </c>
      <c r="P850" s="1">
        <f>(表1[[#This Row],[PB207_PB204]]-表1[[#This Row],[7NRHL]])*100</f>
        <v>3.7012080000000225</v>
      </c>
      <c r="Q850" s="1">
        <f>(表1[[#This Row],[PB208_PB204]]-表1[[#This Row],[8NRHL]])*100</f>
        <v>42.824579999999912</v>
      </c>
    </row>
    <row r="851" spans="1:17" x14ac:dyDescent="0.4">
      <c r="A851" s="1">
        <v>4</v>
      </c>
      <c r="B851" s="1" t="s">
        <v>743</v>
      </c>
      <c r="C851" s="1" t="s">
        <v>1320</v>
      </c>
      <c r="D851" s="1">
        <v>-44.814999999999998</v>
      </c>
      <c r="E851" s="1">
        <v>35.847000000000001</v>
      </c>
      <c r="F851" s="1">
        <v>1E-3</v>
      </c>
      <c r="G851" s="1">
        <v>0.70321</v>
      </c>
      <c r="H851" s="1">
        <f>(表1[[#This Row],[SR87_SR86]]-0.7)*10000</f>
        <v>32.100000000000463</v>
      </c>
      <c r="I851" s="1">
        <v>0.51306399999999996</v>
      </c>
      <c r="J851" s="1">
        <f>(表1[[#This Row],[ND143_ND144]]-0.51)*10000</f>
        <v>30.639999999999556</v>
      </c>
      <c r="K851" s="1">
        <v>18.132999999999999</v>
      </c>
      <c r="L851" s="1">
        <f>表1[[#This Row],[PB206_PB204]]*0.1084+13.491</f>
        <v>15.4566172</v>
      </c>
      <c r="M851" s="1">
        <f>表1[[#This Row],[PB206_PB204]]*1.209+15.627</f>
        <v>37.549796999999998</v>
      </c>
      <c r="N851" s="1">
        <v>15.476000000000001</v>
      </c>
      <c r="O851" s="1">
        <v>38.061</v>
      </c>
      <c r="P851" s="1">
        <f>(表1[[#This Row],[PB207_PB204]]-表1[[#This Row],[7NRHL]])*100</f>
        <v>1.9382800000000699</v>
      </c>
      <c r="Q851" s="1">
        <f>(表1[[#This Row],[PB208_PB204]]-表1[[#This Row],[8NRHL]])*100</f>
        <v>51.120300000000185</v>
      </c>
    </row>
    <row r="852" spans="1:17" x14ac:dyDescent="0.4">
      <c r="A852" s="1">
        <v>4</v>
      </c>
      <c r="B852" s="1" t="s">
        <v>743</v>
      </c>
      <c r="C852" s="1" t="s">
        <v>1322</v>
      </c>
      <c r="D852" s="1">
        <v>-33.79</v>
      </c>
      <c r="E852" s="1">
        <v>56.13</v>
      </c>
      <c r="F852" s="1">
        <v>0.01</v>
      </c>
      <c r="G852" s="1">
        <v>0.70273200000000002</v>
      </c>
      <c r="H852" s="1">
        <f>(表1[[#This Row],[SR87_SR86]]-0.7)*10000</f>
        <v>27.320000000000675</v>
      </c>
      <c r="I852" s="1">
        <v>0.51305000000000001</v>
      </c>
      <c r="J852" s="1">
        <f>(表1[[#This Row],[ND143_ND144]]-0.51)*10000</f>
        <v>30.499999999999972</v>
      </c>
      <c r="K852" s="1">
        <v>18.131499999999999</v>
      </c>
      <c r="L852" s="1">
        <f>表1[[#This Row],[PB206_PB204]]*0.1084+13.491</f>
        <v>15.456454599999999</v>
      </c>
      <c r="M852" s="1">
        <f>表1[[#This Row],[PB206_PB204]]*1.209+15.627</f>
        <v>37.547983500000001</v>
      </c>
      <c r="N852" s="1">
        <v>15.4885</v>
      </c>
      <c r="O852" s="1">
        <v>37.773699999999998</v>
      </c>
      <c r="P852" s="1">
        <f>(表1[[#This Row],[PB207_PB204]]-表1[[#This Row],[7NRHL]])*100</f>
        <v>3.2045400000001223</v>
      </c>
      <c r="Q852" s="1">
        <f>(表1[[#This Row],[PB208_PB204]]-表1[[#This Row],[8NRHL]])*100</f>
        <v>22.571649999999721</v>
      </c>
    </row>
    <row r="853" spans="1:17" x14ac:dyDescent="0.4">
      <c r="A853" s="1">
        <v>4</v>
      </c>
      <c r="B853" s="1" t="s">
        <v>743</v>
      </c>
      <c r="C853" s="1" t="s">
        <v>1325</v>
      </c>
      <c r="D853" s="1">
        <v>-38.130000000000003</v>
      </c>
      <c r="E853" s="1">
        <v>48.6</v>
      </c>
      <c r="F853" s="1">
        <v>0.01</v>
      </c>
      <c r="G853" s="1">
        <v>0.70307699999999995</v>
      </c>
      <c r="H853" s="1">
        <f>(表1[[#This Row],[SR87_SR86]]-0.7)*10000</f>
        <v>30.769999999999964</v>
      </c>
      <c r="I853" s="1">
        <v>0.51309199999999999</v>
      </c>
      <c r="J853" s="1">
        <f>(表1[[#This Row],[ND143_ND144]]-0.51)*10000</f>
        <v>30.919999999999838</v>
      </c>
      <c r="K853" s="1">
        <v>18.123999999999999</v>
      </c>
      <c r="L853" s="1">
        <f>表1[[#This Row],[PB206_PB204]]*0.1084+13.491</f>
        <v>15.4556416</v>
      </c>
      <c r="M853" s="1">
        <f>表1[[#This Row],[PB206_PB204]]*1.209+15.627</f>
        <v>37.538916</v>
      </c>
      <c r="N853" s="1">
        <v>15.478</v>
      </c>
      <c r="O853" s="1">
        <v>37.923999999999999</v>
      </c>
      <c r="P853" s="1">
        <f>(表1[[#This Row],[PB207_PB204]]-表1[[#This Row],[7NRHL]])*100</f>
        <v>2.2358399999999889</v>
      </c>
      <c r="Q853" s="1">
        <f>(表1[[#This Row],[PB208_PB204]]-表1[[#This Row],[8NRHL]])*100</f>
        <v>38.508399999999909</v>
      </c>
    </row>
    <row r="854" spans="1:17" x14ac:dyDescent="0.4">
      <c r="A854" s="1">
        <v>4</v>
      </c>
      <c r="B854" s="1" t="s">
        <v>743</v>
      </c>
      <c r="C854" s="1" t="s">
        <v>1326</v>
      </c>
      <c r="D854" s="1">
        <v>-34.75</v>
      </c>
      <c r="E854" s="1">
        <v>54.37</v>
      </c>
      <c r="F854" s="1">
        <v>0.01</v>
      </c>
      <c r="G854" s="1">
        <v>0.70288200000000001</v>
      </c>
      <c r="H854" s="1">
        <f>(表1[[#This Row],[SR87_SR86]]-0.7)*10000</f>
        <v>28.820000000000512</v>
      </c>
      <c r="I854" s="1">
        <v>0.51308100000000001</v>
      </c>
      <c r="J854" s="1">
        <f>(表1[[#This Row],[ND143_ND144]]-0.51)*10000</f>
        <v>30.810000000000002</v>
      </c>
      <c r="K854" s="1">
        <v>18.1221</v>
      </c>
      <c r="L854" s="1">
        <f>表1[[#This Row],[PB206_PB204]]*0.1084+13.491</f>
        <v>15.455435639999999</v>
      </c>
      <c r="M854" s="1">
        <f>表1[[#This Row],[PB206_PB204]]*1.209+15.627</f>
        <v>37.536618900000001</v>
      </c>
      <c r="N854" s="1">
        <v>15.4854</v>
      </c>
      <c r="O854" s="1">
        <v>37.959499999999998</v>
      </c>
      <c r="P854" s="1">
        <f>(表1[[#This Row],[PB207_PB204]]-表1[[#This Row],[7NRHL]])*100</f>
        <v>2.9964360000001022</v>
      </c>
      <c r="Q854" s="1">
        <f>(表1[[#This Row],[PB208_PB204]]-表1[[#This Row],[8NRHL]])*100</f>
        <v>42.28810999999979</v>
      </c>
    </row>
    <row r="855" spans="1:17" x14ac:dyDescent="0.4">
      <c r="A855" s="1">
        <v>4</v>
      </c>
      <c r="B855" s="1" t="s">
        <v>743</v>
      </c>
      <c r="C855" s="1" t="s">
        <v>1329</v>
      </c>
      <c r="D855" s="1">
        <v>-33.76</v>
      </c>
      <c r="E855" s="1">
        <v>56.27</v>
      </c>
      <c r="F855" s="1">
        <v>0.01</v>
      </c>
      <c r="G855" s="1">
        <v>0.70269000000000004</v>
      </c>
      <c r="H855" s="1">
        <f>(表1[[#This Row],[SR87_SR86]]-0.7)*10000</f>
        <v>26.900000000000812</v>
      </c>
      <c r="I855" s="1">
        <v>0.51300100000000004</v>
      </c>
      <c r="J855" s="1">
        <f>(表1[[#This Row],[ND143_ND144]]-0.51)*10000</f>
        <v>30.010000000000314</v>
      </c>
      <c r="K855" s="1">
        <v>18.114000000000001</v>
      </c>
      <c r="L855" s="1">
        <f>表1[[#This Row],[PB206_PB204]]*0.1084+13.491</f>
        <v>15.454557599999999</v>
      </c>
      <c r="M855" s="1">
        <f>表1[[#This Row],[PB206_PB204]]*1.209+15.627</f>
        <v>37.526826</v>
      </c>
      <c r="N855" s="1">
        <v>15.505000000000001</v>
      </c>
      <c r="O855" s="1">
        <v>37.838999999999999</v>
      </c>
      <c r="P855" s="1">
        <f>(表1[[#This Row],[PB207_PB204]]-表1[[#This Row],[7NRHL]])*100</f>
        <v>5.0442400000001442</v>
      </c>
      <c r="Q855" s="1">
        <f>(表1[[#This Row],[PB208_PB204]]-表1[[#This Row],[8NRHL]])*100</f>
        <v>31.217399999999884</v>
      </c>
    </row>
    <row r="856" spans="1:17" x14ac:dyDescent="0.4">
      <c r="A856" s="1">
        <v>4</v>
      </c>
      <c r="B856" s="1" t="s">
        <v>743</v>
      </c>
      <c r="C856" s="1" t="s">
        <v>1333</v>
      </c>
      <c r="D856" s="1">
        <v>-37.33</v>
      </c>
      <c r="E856" s="1">
        <v>51.81</v>
      </c>
      <c r="F856" s="1">
        <v>0.01</v>
      </c>
      <c r="G856" s="1">
        <v>0.70298700000000003</v>
      </c>
      <c r="H856" s="1">
        <f>(表1[[#This Row],[SR87_SR86]]-0.7)*10000</f>
        <v>29.870000000000729</v>
      </c>
      <c r="I856" s="1">
        <v>0.51312800000000003</v>
      </c>
      <c r="J856" s="1">
        <f>(表1[[#This Row],[ND143_ND144]]-0.51)*10000</f>
        <v>31.280000000000197</v>
      </c>
      <c r="K856" s="1">
        <v>18.100300000000001</v>
      </c>
      <c r="L856" s="1">
        <f>表1[[#This Row],[PB206_PB204]]*0.1084+13.491</f>
        <v>15.453072519999999</v>
      </c>
      <c r="M856" s="1">
        <f>表1[[#This Row],[PB206_PB204]]*1.209+15.627</f>
        <v>37.510262700000006</v>
      </c>
      <c r="N856" s="1">
        <v>15.495200000000001</v>
      </c>
      <c r="O856" s="1">
        <v>37.926299999999998</v>
      </c>
      <c r="P856" s="1">
        <f>(表1[[#This Row],[PB207_PB204]]-表1[[#This Row],[7NRHL]])*100</f>
        <v>4.2127480000001327</v>
      </c>
      <c r="Q856" s="1">
        <f>(表1[[#This Row],[PB208_PB204]]-表1[[#This Row],[8NRHL]])*100</f>
        <v>41.603729999999217</v>
      </c>
    </row>
    <row r="857" spans="1:17" x14ac:dyDescent="0.4">
      <c r="A857" s="1">
        <v>4</v>
      </c>
      <c r="B857" s="1" t="s">
        <v>743</v>
      </c>
      <c r="C857" s="1" t="s">
        <v>1340</v>
      </c>
      <c r="D857" s="1">
        <v>-33.869999999999997</v>
      </c>
      <c r="E857" s="1">
        <v>56.03</v>
      </c>
      <c r="F857" s="1">
        <v>0.01</v>
      </c>
      <c r="G857" s="1">
        <v>0.702658</v>
      </c>
      <c r="H857" s="1">
        <f>(表1[[#This Row],[SR87_SR86]]-0.7)*10000</f>
        <v>26.580000000000492</v>
      </c>
      <c r="I857" s="1">
        <v>0.51312199999999997</v>
      </c>
      <c r="J857" s="1">
        <f>(表1[[#This Row],[ND143_ND144]]-0.51)*10000</f>
        <v>31.21999999999958</v>
      </c>
      <c r="K857" s="1">
        <v>18.078600000000002</v>
      </c>
      <c r="L857" s="1">
        <f>表1[[#This Row],[PB206_PB204]]*0.1084+13.491</f>
        <v>15.450720239999999</v>
      </c>
      <c r="M857" s="1">
        <f>表1[[#This Row],[PB206_PB204]]*1.209+15.627</f>
        <v>37.484027400000002</v>
      </c>
      <c r="N857" s="1">
        <v>15.4773</v>
      </c>
      <c r="O857" s="1">
        <v>37.743400000000001</v>
      </c>
      <c r="P857" s="1">
        <f>(表1[[#This Row],[PB207_PB204]]-表1[[#This Row],[7NRHL]])*100</f>
        <v>2.6579760000000618</v>
      </c>
      <c r="Q857" s="1">
        <f>(表1[[#This Row],[PB208_PB204]]-表1[[#This Row],[8NRHL]])*100</f>
        <v>25.937259999999895</v>
      </c>
    </row>
    <row r="858" spans="1:17" x14ac:dyDescent="0.4">
      <c r="A858" s="1">
        <v>4</v>
      </c>
      <c r="B858" s="1" t="s">
        <v>743</v>
      </c>
      <c r="C858" s="1" t="s">
        <v>1341</v>
      </c>
      <c r="D858" s="1">
        <v>-47.17</v>
      </c>
      <c r="E858" s="1">
        <v>32.67</v>
      </c>
      <c r="F858" s="1">
        <v>0.01</v>
      </c>
      <c r="G858" s="1">
        <v>0.70259000000000005</v>
      </c>
      <c r="H858" s="1">
        <f>(表1[[#This Row],[SR87_SR86]]-0.7)*10000</f>
        <v>25.900000000000922</v>
      </c>
      <c r="I858" s="1">
        <v>0.51311899999999999</v>
      </c>
      <c r="J858" s="1">
        <f>(表1[[#This Row],[ND143_ND144]]-0.51)*10000</f>
        <v>31.189999999999827</v>
      </c>
      <c r="K858" s="1">
        <v>18.077999999999999</v>
      </c>
      <c r="L858" s="1">
        <f>表1[[#This Row],[PB206_PB204]]*0.1084+13.491</f>
        <v>15.4506552</v>
      </c>
      <c r="M858" s="1">
        <f>表1[[#This Row],[PB206_PB204]]*1.209+15.627</f>
        <v>37.483302000000002</v>
      </c>
      <c r="N858" s="1">
        <v>15.454000000000001</v>
      </c>
      <c r="O858" s="1">
        <v>37.590000000000003</v>
      </c>
      <c r="P858" s="1">
        <f>(表1[[#This Row],[PB207_PB204]]-表1[[#This Row],[7NRHL]])*100</f>
        <v>0.33448000000007028</v>
      </c>
      <c r="Q858" s="1">
        <f>(表1[[#This Row],[PB208_PB204]]-表1[[#This Row],[8NRHL]])*100</f>
        <v>10.669800000000151</v>
      </c>
    </row>
    <row r="859" spans="1:17" x14ac:dyDescent="0.4">
      <c r="A859" s="1">
        <v>4</v>
      </c>
      <c r="B859" s="1" t="s">
        <v>743</v>
      </c>
      <c r="C859" s="1" t="s">
        <v>1342</v>
      </c>
      <c r="D859" s="1">
        <v>-27.36</v>
      </c>
      <c r="E859" s="1">
        <v>66.64</v>
      </c>
      <c r="F859" s="1">
        <v>0.01</v>
      </c>
      <c r="G859" s="1">
        <v>0.70323400000000003</v>
      </c>
      <c r="H859" s="1">
        <f>(表1[[#This Row],[SR87_SR86]]-0.7)*10000</f>
        <v>32.3400000000007</v>
      </c>
      <c r="I859" s="1">
        <v>0.51301300000000005</v>
      </c>
      <c r="J859" s="1">
        <f>(表1[[#This Row],[ND143_ND144]]-0.51)*10000</f>
        <v>30.130000000000436</v>
      </c>
      <c r="K859" s="1">
        <v>18.073499999999999</v>
      </c>
      <c r="L859" s="1">
        <f>表1[[#This Row],[PB206_PB204]]*0.1084+13.491</f>
        <v>15.4501674</v>
      </c>
      <c r="M859" s="1">
        <f>表1[[#This Row],[PB206_PB204]]*1.209+15.627</f>
        <v>37.477861500000003</v>
      </c>
      <c r="N859" s="1">
        <v>15.4831</v>
      </c>
      <c r="O859" s="1">
        <v>38.075899999999997</v>
      </c>
      <c r="P859" s="1">
        <f>(表1[[#This Row],[PB207_PB204]]-表1[[#This Row],[7NRHL]])*100</f>
        <v>3.2932600000000534</v>
      </c>
      <c r="Q859" s="1">
        <f>(表1[[#This Row],[PB208_PB204]]-表1[[#This Row],[8NRHL]])*100</f>
        <v>59.803849999999414</v>
      </c>
    </row>
    <row r="860" spans="1:17" x14ac:dyDescent="0.4">
      <c r="A860" s="1">
        <v>4</v>
      </c>
      <c r="B860" s="1" t="s">
        <v>743</v>
      </c>
      <c r="C860" s="1" t="s">
        <v>1350</v>
      </c>
      <c r="D860" s="1">
        <v>-38.659999999999997</v>
      </c>
      <c r="E860" s="1">
        <v>46.63</v>
      </c>
      <c r="F860" s="1">
        <v>0.01</v>
      </c>
      <c r="G860" s="1">
        <v>0.70289000000000001</v>
      </c>
      <c r="H860" s="1">
        <f>(表1[[#This Row],[SR87_SR86]]-0.7)*10000</f>
        <v>28.900000000000592</v>
      </c>
      <c r="I860" s="1">
        <v>0.51299499999999998</v>
      </c>
      <c r="J860" s="1">
        <f>(表1[[#This Row],[ND143_ND144]]-0.51)*10000</f>
        <v>29.949999999999697</v>
      </c>
      <c r="K860" s="1">
        <v>18.058</v>
      </c>
      <c r="L860" s="1">
        <f>表1[[#This Row],[PB206_PB204]]*0.1084+13.491</f>
        <v>15.448487199999999</v>
      </c>
      <c r="M860" s="1">
        <f>表1[[#This Row],[PB206_PB204]]*1.209+15.627</f>
        <v>37.459122000000001</v>
      </c>
      <c r="N860" s="1">
        <v>15.502000000000001</v>
      </c>
      <c r="O860" s="1">
        <v>38.106999999999999</v>
      </c>
      <c r="P860" s="1">
        <f>(表1[[#This Row],[PB207_PB204]]-表1[[#This Row],[7NRHL]])*100</f>
        <v>5.3512800000001803</v>
      </c>
      <c r="Q860" s="1">
        <f>(表1[[#This Row],[PB208_PB204]]-表1[[#This Row],[8NRHL]])*100</f>
        <v>64.787799999999862</v>
      </c>
    </row>
    <row r="861" spans="1:17" x14ac:dyDescent="0.4">
      <c r="A861" s="1">
        <v>4</v>
      </c>
      <c r="B861" s="1" t="s">
        <v>743</v>
      </c>
      <c r="C861" s="1" t="s">
        <v>1353</v>
      </c>
      <c r="D861" s="1">
        <v>-44.814999999999998</v>
      </c>
      <c r="E861" s="1">
        <v>35.847000000000001</v>
      </c>
      <c r="F861" s="1">
        <v>1E-3</v>
      </c>
      <c r="G861" s="1">
        <v>0.70267999999999997</v>
      </c>
      <c r="H861" s="1">
        <f>(表1[[#This Row],[SR87_SR86]]-0.7)*10000</f>
        <v>26.800000000000157</v>
      </c>
      <c r="I861" s="1">
        <v>0.51315100000000002</v>
      </c>
      <c r="J861" s="1">
        <f>(表1[[#This Row],[ND143_ND144]]-0.51)*10000</f>
        <v>31.510000000000147</v>
      </c>
      <c r="K861" s="1">
        <v>18.052</v>
      </c>
      <c r="L861" s="1">
        <f>表1[[#This Row],[PB206_PB204]]*0.1084+13.491</f>
        <v>15.447836799999999</v>
      </c>
      <c r="M861" s="1">
        <f>表1[[#This Row],[PB206_PB204]]*1.209+15.627</f>
        <v>37.451868000000005</v>
      </c>
      <c r="N861" s="1">
        <v>15.473000000000001</v>
      </c>
      <c r="O861" s="1">
        <v>37.694000000000003</v>
      </c>
      <c r="P861" s="1">
        <f>(表1[[#This Row],[PB207_PB204]]-表1[[#This Row],[7NRHL]])*100</f>
        <v>2.5163200000001495</v>
      </c>
      <c r="Q861" s="1">
        <f>(表1[[#This Row],[PB208_PB204]]-表1[[#This Row],[8NRHL]])*100</f>
        <v>24.213199999999802</v>
      </c>
    </row>
    <row r="862" spans="1:17" x14ac:dyDescent="0.4">
      <c r="A862" s="1">
        <v>4</v>
      </c>
      <c r="B862" s="1" t="s">
        <v>743</v>
      </c>
      <c r="C862" s="1" t="s">
        <v>1356</v>
      </c>
      <c r="D862" s="1">
        <v>-27.63</v>
      </c>
      <c r="E862" s="1">
        <v>65.53</v>
      </c>
      <c r="F862" s="1">
        <v>0.01</v>
      </c>
      <c r="G862" s="1">
        <v>0.70362599999999997</v>
      </c>
      <c r="H862" s="1">
        <f>(表1[[#This Row],[SR87_SR86]]-0.7)*10000</f>
        <v>36.260000000000183</v>
      </c>
      <c r="I862" s="1">
        <v>0.51291100000000001</v>
      </c>
      <c r="J862" s="1">
        <f>(表1[[#This Row],[ND143_ND144]]-0.51)*10000</f>
        <v>29.109999999999971</v>
      </c>
      <c r="K862" s="1">
        <v>18.0428</v>
      </c>
      <c r="L862" s="1">
        <f>表1[[#This Row],[PB206_PB204]]*0.1084+13.491</f>
        <v>15.446839519999999</v>
      </c>
      <c r="M862" s="1">
        <f>表1[[#This Row],[PB206_PB204]]*1.209+15.627</f>
        <v>37.440745200000002</v>
      </c>
      <c r="N862" s="1">
        <v>15.4991</v>
      </c>
      <c r="O862" s="1">
        <v>38.161200000000001</v>
      </c>
      <c r="P862" s="1">
        <f>(表1[[#This Row],[PB207_PB204]]-表1[[#This Row],[7NRHL]])*100</f>
        <v>5.2260480000001053</v>
      </c>
      <c r="Q862" s="1">
        <f>(表1[[#This Row],[PB208_PB204]]-表1[[#This Row],[8NRHL]])*100</f>
        <v>72.045479999999884</v>
      </c>
    </row>
    <row r="863" spans="1:17" x14ac:dyDescent="0.4">
      <c r="A863" s="1">
        <v>4</v>
      </c>
      <c r="B863" s="1" t="s">
        <v>743</v>
      </c>
      <c r="C863" s="1" t="s">
        <v>1357</v>
      </c>
      <c r="D863" s="1">
        <v>-27.63</v>
      </c>
      <c r="E863" s="1">
        <v>65.53</v>
      </c>
      <c r="F863" s="1">
        <v>0.01</v>
      </c>
      <c r="G863" s="1">
        <v>0.70362599999999997</v>
      </c>
      <c r="H863" s="1">
        <f>(表1[[#This Row],[SR87_SR86]]-0.7)*10000</f>
        <v>36.260000000000183</v>
      </c>
      <c r="I863" s="1">
        <v>0.51285899999999995</v>
      </c>
      <c r="J863" s="1">
        <f>(表1[[#This Row],[ND143_ND144]]-0.51)*10000</f>
        <v>28.589999999999449</v>
      </c>
      <c r="K863" s="1">
        <v>18.041699999999999</v>
      </c>
      <c r="L863" s="1">
        <f>表1[[#This Row],[PB206_PB204]]*0.1084+13.491</f>
        <v>15.446720279999999</v>
      </c>
      <c r="M863" s="1">
        <f>表1[[#This Row],[PB206_PB204]]*1.209+15.627</f>
        <v>37.4394153</v>
      </c>
      <c r="N863" s="1">
        <v>15.4971</v>
      </c>
      <c r="O863" s="1">
        <v>38.158200000000001</v>
      </c>
      <c r="P863" s="1">
        <f>(表1[[#This Row],[PB207_PB204]]-表1[[#This Row],[7NRHL]])*100</f>
        <v>5.0379720000000461</v>
      </c>
      <c r="Q863" s="1">
        <f>(表1[[#This Row],[PB208_PB204]]-表1[[#This Row],[8NRHL]])*100</f>
        <v>71.87847000000005</v>
      </c>
    </row>
    <row r="864" spans="1:17" x14ac:dyDescent="0.4">
      <c r="A864" s="1">
        <v>4</v>
      </c>
      <c r="B864" s="1" t="s">
        <v>743</v>
      </c>
      <c r="C864" s="1" t="s">
        <v>1358</v>
      </c>
      <c r="D864" s="1">
        <v>-40.130000000000003</v>
      </c>
      <c r="E864" s="1">
        <v>45.76</v>
      </c>
      <c r="F864" s="1">
        <v>1E-3</v>
      </c>
      <c r="G864" s="1">
        <v>0.70328999999999997</v>
      </c>
      <c r="H864" s="1">
        <f>(表1[[#This Row],[SR87_SR86]]-0.7)*10000</f>
        <v>32.900000000000148</v>
      </c>
      <c r="I864" s="1">
        <v>0.51298500000000002</v>
      </c>
      <c r="J864" s="1">
        <f>(表1[[#This Row],[ND143_ND144]]-0.51)*10000</f>
        <v>29.850000000000154</v>
      </c>
      <c r="K864" s="1">
        <v>18.04</v>
      </c>
      <c r="L864" s="1">
        <f>表1[[#This Row],[PB206_PB204]]*0.1084+13.491</f>
        <v>15.446536</v>
      </c>
      <c r="M864" s="1">
        <f>表1[[#This Row],[PB206_PB204]]*1.209+15.627</f>
        <v>37.437359999999998</v>
      </c>
      <c r="N864" s="1">
        <v>15.468999999999999</v>
      </c>
      <c r="O864" s="1">
        <v>38.159999999999997</v>
      </c>
      <c r="P864" s="1">
        <f>(表1[[#This Row],[PB207_PB204]]-表1[[#This Row],[7NRHL]])*100</f>
        <v>2.2463999999999373</v>
      </c>
      <c r="Q864" s="1">
        <f>(表1[[#This Row],[PB208_PB204]]-表1[[#This Row],[8NRHL]])*100</f>
        <v>72.263999999999839</v>
      </c>
    </row>
    <row r="865" spans="1:17" x14ac:dyDescent="0.4">
      <c r="A865" s="1">
        <v>4</v>
      </c>
      <c r="B865" s="1" t="s">
        <v>743</v>
      </c>
      <c r="C865" s="1" t="s">
        <v>1363</v>
      </c>
      <c r="D865" s="1">
        <v>-27.98</v>
      </c>
      <c r="E865" s="1">
        <v>63.66</v>
      </c>
      <c r="F865" s="1">
        <v>0.01</v>
      </c>
      <c r="G865" s="1">
        <v>0.70270999999999995</v>
      </c>
      <c r="H865" s="1">
        <f>(表1[[#This Row],[SR87_SR86]]-0.7)*10000</f>
        <v>27.099999999999902</v>
      </c>
      <c r="I865" s="1">
        <v>0.51315200000000005</v>
      </c>
      <c r="J865" s="1">
        <f>(表1[[#This Row],[ND143_ND144]]-0.51)*10000</f>
        <v>31.520000000000437</v>
      </c>
      <c r="K865" s="1">
        <v>18.027999999999999</v>
      </c>
      <c r="L865" s="1">
        <f>表1[[#This Row],[PB206_PB204]]*0.1084+13.491</f>
        <v>15.445235199999999</v>
      </c>
      <c r="M865" s="1">
        <f>表1[[#This Row],[PB206_PB204]]*1.209+15.627</f>
        <v>37.422851999999999</v>
      </c>
      <c r="N865" s="1">
        <v>15.4664</v>
      </c>
      <c r="O865" s="1">
        <v>37.845300000000002</v>
      </c>
      <c r="P865" s="1">
        <f>(表1[[#This Row],[PB207_PB204]]-表1[[#This Row],[7NRHL]])*100</f>
        <v>2.1164800000001094</v>
      </c>
      <c r="Q865" s="1">
        <f>(表1[[#This Row],[PB208_PB204]]-表1[[#This Row],[8NRHL]])*100</f>
        <v>42.244800000000282</v>
      </c>
    </row>
    <row r="866" spans="1:17" x14ac:dyDescent="0.4">
      <c r="A866" s="1">
        <v>4</v>
      </c>
      <c r="B866" s="1" t="s">
        <v>743</v>
      </c>
      <c r="C866" s="1" t="s">
        <v>1371</v>
      </c>
      <c r="D866" s="1">
        <v>-27.84</v>
      </c>
      <c r="E866" s="1">
        <v>63.94</v>
      </c>
      <c r="F866" s="1">
        <v>1E-4</v>
      </c>
      <c r="G866" s="1">
        <v>0.70294900000000005</v>
      </c>
      <c r="H866" s="1">
        <f>(表1[[#This Row],[SR87_SR86]]-0.7)*10000</f>
        <v>29.490000000000904</v>
      </c>
      <c r="I866" s="1">
        <v>0.51305699999999999</v>
      </c>
      <c r="J866" s="1">
        <f>(表1[[#This Row],[ND143_ND144]]-0.51)*10000</f>
        <v>30.569999999999766</v>
      </c>
      <c r="K866" s="1">
        <v>18.001000000000001</v>
      </c>
      <c r="L866" s="1">
        <f>表1[[#This Row],[PB206_PB204]]*0.1084+13.491</f>
        <v>15.4423084</v>
      </c>
      <c r="M866" s="1">
        <f>表1[[#This Row],[PB206_PB204]]*1.209+15.627</f>
        <v>37.390209000000006</v>
      </c>
      <c r="N866" s="1">
        <v>15.615</v>
      </c>
      <c r="O866" s="1">
        <v>38.067</v>
      </c>
      <c r="P866" s="1">
        <f>(表1[[#This Row],[PB207_PB204]]-表1[[#This Row],[7NRHL]])*100</f>
        <v>17.269160000000028</v>
      </c>
      <c r="Q866" s="1">
        <f>(表1[[#This Row],[PB208_PB204]]-表1[[#This Row],[8NRHL]])*100</f>
        <v>67.679099999999437</v>
      </c>
    </row>
    <row r="867" spans="1:17" x14ac:dyDescent="0.4">
      <c r="A867" s="1">
        <v>4</v>
      </c>
      <c r="B867" s="1" t="s">
        <v>743</v>
      </c>
      <c r="C867" s="1" t="s">
        <v>1376</v>
      </c>
      <c r="D867" s="1">
        <v>-28.8</v>
      </c>
      <c r="E867" s="1">
        <v>61.93</v>
      </c>
      <c r="F867" s="1">
        <v>0.01</v>
      </c>
      <c r="G867" s="1">
        <v>0.70286800000000005</v>
      </c>
      <c r="H867" s="1">
        <f>(表1[[#This Row],[SR87_SR86]]-0.7)*10000</f>
        <v>28.680000000000927</v>
      </c>
      <c r="I867" s="1">
        <v>0.51305500000000004</v>
      </c>
      <c r="J867" s="1">
        <f>(表1[[#This Row],[ND143_ND144]]-0.51)*10000</f>
        <v>30.550000000000299</v>
      </c>
      <c r="K867" s="1">
        <v>17.992899999999999</v>
      </c>
      <c r="L867" s="1">
        <f>表1[[#This Row],[PB206_PB204]]*0.1084+13.491</f>
        <v>15.44143036</v>
      </c>
      <c r="M867" s="1">
        <f>表1[[#This Row],[PB206_PB204]]*1.209+15.627</f>
        <v>37.380416099999998</v>
      </c>
      <c r="N867" s="1">
        <v>15.487399999999999</v>
      </c>
      <c r="O867" s="1">
        <v>37.984200000000001</v>
      </c>
      <c r="P867" s="1">
        <f>(表1[[#This Row],[PB207_PB204]]-表1[[#This Row],[7NRHL]])*100</f>
        <v>4.5969639999999146</v>
      </c>
      <c r="Q867" s="1">
        <f>(表1[[#This Row],[PB208_PB204]]-表1[[#This Row],[8NRHL]])*100</f>
        <v>60.378390000000337</v>
      </c>
    </row>
    <row r="868" spans="1:17" x14ac:dyDescent="0.4">
      <c r="A868" s="1">
        <v>4</v>
      </c>
      <c r="B868" s="1" t="s">
        <v>743</v>
      </c>
      <c r="C868" s="1" t="s">
        <v>1286</v>
      </c>
      <c r="D868" s="1">
        <v>-36.04</v>
      </c>
      <c r="E868" s="1">
        <v>52.49</v>
      </c>
      <c r="F868" s="1">
        <v>0.01</v>
      </c>
      <c r="G868" s="1">
        <v>0.70292399999999999</v>
      </c>
      <c r="H868" s="1">
        <f>(表1[[#This Row],[SR87_SR86]]-0.7)*10000</f>
        <v>29.240000000000379</v>
      </c>
      <c r="I868" s="1">
        <v>0.51311700000000005</v>
      </c>
      <c r="J868" s="1">
        <f>(表1[[#This Row],[ND143_ND144]]-0.51)*10000</f>
        <v>31.170000000000364</v>
      </c>
      <c r="K868" s="1">
        <v>17.989999999999998</v>
      </c>
      <c r="L868" s="1">
        <f>表1[[#This Row],[PB206_PB204]]*0.1084+13.491</f>
        <v>15.441115999999999</v>
      </c>
      <c r="M868" s="1">
        <f>表1[[#This Row],[PB206_PB204]]*1.209+15.627</f>
        <v>37.376910000000002</v>
      </c>
      <c r="N868" s="1">
        <v>15.528</v>
      </c>
      <c r="O868" s="1">
        <v>37.807000000000002</v>
      </c>
      <c r="P868" s="1">
        <f>(表1[[#This Row],[PB207_PB204]]-表1[[#This Row],[7NRHL]])*100</f>
        <v>8.6884000000001294</v>
      </c>
      <c r="Q868" s="1">
        <f>(表1[[#This Row],[PB208_PB204]]-表1[[#This Row],[8NRHL]])*100</f>
        <v>43.008999999999986</v>
      </c>
    </row>
    <row r="869" spans="1:17" x14ac:dyDescent="0.4">
      <c r="A869" s="1">
        <v>4</v>
      </c>
      <c r="B869" s="1" t="s">
        <v>743</v>
      </c>
      <c r="C869" s="1" t="s">
        <v>1380</v>
      </c>
      <c r="D869" s="1">
        <v>-26.23</v>
      </c>
      <c r="E869" s="1">
        <v>68.44</v>
      </c>
      <c r="F869" s="1">
        <v>0.01</v>
      </c>
      <c r="G869" s="1">
        <v>0.70295399999999997</v>
      </c>
      <c r="H869" s="1">
        <f>(表1[[#This Row],[SR87_SR86]]-0.7)*10000</f>
        <v>29.54000000000012</v>
      </c>
      <c r="I869" s="1">
        <v>0.513042</v>
      </c>
      <c r="J869" s="1">
        <f>(表1[[#This Row],[ND143_ND144]]-0.51)*10000</f>
        <v>30.419999999999892</v>
      </c>
      <c r="K869" s="1">
        <v>17.988099999999999</v>
      </c>
      <c r="L869" s="1">
        <f>表1[[#This Row],[PB206_PB204]]*0.1084+13.491</f>
        <v>15.440910039999999</v>
      </c>
      <c r="M869" s="1">
        <f>表1[[#This Row],[PB206_PB204]]*1.209+15.627</f>
        <v>37.374612900000002</v>
      </c>
      <c r="N869" s="1">
        <v>15.4594</v>
      </c>
      <c r="O869" s="1">
        <v>37.805199999999999</v>
      </c>
      <c r="P869" s="1">
        <f>(表1[[#This Row],[PB207_PB204]]-表1[[#This Row],[7NRHL]])*100</f>
        <v>1.8489960000001915</v>
      </c>
      <c r="Q869" s="1">
        <f>(表1[[#This Row],[PB208_PB204]]-表1[[#This Row],[8NRHL]])*100</f>
        <v>43.058709999999678</v>
      </c>
    </row>
    <row r="870" spans="1:17" x14ac:dyDescent="0.4">
      <c r="A870" s="1">
        <v>4</v>
      </c>
      <c r="B870" s="1" t="s">
        <v>743</v>
      </c>
      <c r="C870" s="1" t="s">
        <v>1382</v>
      </c>
      <c r="D870" s="1">
        <v>-33.65</v>
      </c>
      <c r="E870" s="1">
        <v>56.64</v>
      </c>
      <c r="F870" s="1">
        <v>0.01</v>
      </c>
      <c r="G870" s="1">
        <v>0.70282199999999995</v>
      </c>
      <c r="H870" s="1">
        <f>(表1[[#This Row],[SR87_SR86]]-0.7)*10000</f>
        <v>28.219999999999914</v>
      </c>
      <c r="I870" s="1">
        <v>0.513073</v>
      </c>
      <c r="J870" s="1">
        <f>(表1[[#This Row],[ND143_ND144]]-0.51)*10000</f>
        <v>30.729999999999926</v>
      </c>
      <c r="K870" s="1">
        <v>17.9864</v>
      </c>
      <c r="L870" s="1">
        <f>表1[[#This Row],[PB206_PB204]]*0.1084+13.491</f>
        <v>15.440725759999999</v>
      </c>
      <c r="M870" s="1">
        <f>表1[[#This Row],[PB206_PB204]]*1.209+15.627</f>
        <v>37.3725576</v>
      </c>
      <c r="N870" s="1">
        <v>15.473000000000001</v>
      </c>
      <c r="O870" s="1">
        <v>37.6813</v>
      </c>
      <c r="P870" s="1">
        <f>(表1[[#This Row],[PB207_PB204]]-表1[[#This Row],[7NRHL]])*100</f>
        <v>3.2274240000001342</v>
      </c>
      <c r="Q870" s="1">
        <f>(表1[[#This Row],[PB208_PB204]]-表1[[#This Row],[8NRHL]])*100</f>
        <v>30.874239999999986</v>
      </c>
    </row>
    <row r="871" spans="1:17" x14ac:dyDescent="0.4">
      <c r="A871" s="1">
        <v>4</v>
      </c>
      <c r="B871" s="1" t="s">
        <v>743</v>
      </c>
      <c r="C871" s="1" t="s">
        <v>1383</v>
      </c>
      <c r="D871" s="1">
        <v>-26.23</v>
      </c>
      <c r="E871" s="1">
        <v>68.44</v>
      </c>
      <c r="F871" s="1">
        <v>0.01</v>
      </c>
      <c r="G871" s="1">
        <v>0.70291400000000004</v>
      </c>
      <c r="H871" s="1">
        <f>(表1[[#This Row],[SR87_SR86]]-0.7)*10000</f>
        <v>29.140000000000832</v>
      </c>
      <c r="I871" s="1">
        <v>0.51310299999999998</v>
      </c>
      <c r="J871" s="1">
        <f>(表1[[#This Row],[ND143_ND144]]-0.51)*10000</f>
        <v>31.029999999999667</v>
      </c>
      <c r="K871" s="1">
        <v>17.984100000000002</v>
      </c>
      <c r="L871" s="1">
        <f>表1[[#This Row],[PB206_PB204]]*0.1084+13.491</f>
        <v>15.440476439999999</v>
      </c>
      <c r="M871" s="1">
        <f>表1[[#This Row],[PB206_PB204]]*1.209+15.627</f>
        <v>37.369776900000005</v>
      </c>
      <c r="N871" s="1">
        <v>15.4557</v>
      </c>
      <c r="O871" s="1">
        <v>37.795200000000001</v>
      </c>
      <c r="P871" s="1">
        <f>(表1[[#This Row],[PB207_PB204]]-表1[[#This Row],[7NRHL]])*100</f>
        <v>1.5223560000000802</v>
      </c>
      <c r="Q871" s="1">
        <f>(表1[[#This Row],[PB208_PB204]]-表1[[#This Row],[8NRHL]])*100</f>
        <v>42.542309999999617</v>
      </c>
    </row>
    <row r="872" spans="1:17" x14ac:dyDescent="0.4">
      <c r="A872" s="1">
        <v>4</v>
      </c>
      <c r="B872" s="1" t="s">
        <v>743</v>
      </c>
      <c r="C872" s="1" t="s">
        <v>1386</v>
      </c>
      <c r="D872" s="1">
        <v>-26.62</v>
      </c>
      <c r="E872" s="1">
        <v>67.52</v>
      </c>
      <c r="F872" s="1">
        <v>0.01</v>
      </c>
      <c r="G872" s="1">
        <v>0.70286000000000004</v>
      </c>
      <c r="H872" s="1">
        <f>(表1[[#This Row],[SR87_SR86]]-0.7)*10000</f>
        <v>28.600000000000847</v>
      </c>
      <c r="I872" s="1">
        <v>0.51306600000000002</v>
      </c>
      <c r="J872" s="1">
        <f>(表1[[#This Row],[ND143_ND144]]-0.51)*10000</f>
        <v>30.660000000000132</v>
      </c>
      <c r="K872" s="1">
        <v>17.978000000000002</v>
      </c>
      <c r="L872" s="1">
        <f>表1[[#This Row],[PB206_PB204]]*0.1084+13.491</f>
        <v>15.4398152</v>
      </c>
      <c r="M872" s="1">
        <f>表1[[#This Row],[PB206_PB204]]*1.209+15.627</f>
        <v>37.362402000000003</v>
      </c>
      <c r="N872" s="1">
        <v>15.461</v>
      </c>
      <c r="O872" s="1">
        <v>37.796999999999997</v>
      </c>
      <c r="P872" s="1">
        <f>(表1[[#This Row],[PB207_PB204]]-表1[[#This Row],[7NRHL]])*100</f>
        <v>2.1184800000000337</v>
      </c>
      <c r="Q872" s="1">
        <f>(表1[[#This Row],[PB208_PB204]]-表1[[#This Row],[8NRHL]])*100</f>
        <v>43.459799999999404</v>
      </c>
    </row>
    <row r="873" spans="1:17" x14ac:dyDescent="0.4">
      <c r="A873" s="1">
        <v>4</v>
      </c>
      <c r="B873" s="1" t="s">
        <v>743</v>
      </c>
      <c r="C873" s="1" t="s">
        <v>1390</v>
      </c>
      <c r="D873" s="1">
        <v>-26.488</v>
      </c>
      <c r="E873" s="1">
        <v>67.978999999999999</v>
      </c>
      <c r="F873" s="1">
        <v>1E-3</v>
      </c>
      <c r="G873" s="1">
        <v>0.70289599999999997</v>
      </c>
      <c r="H873" s="1">
        <f>(表1[[#This Row],[SR87_SR86]]-0.7)*10000</f>
        <v>28.960000000000097</v>
      </c>
      <c r="I873" s="1">
        <v>0.51304700000000003</v>
      </c>
      <c r="J873" s="1">
        <f>(表1[[#This Row],[ND143_ND144]]-0.51)*10000</f>
        <v>30.470000000000219</v>
      </c>
      <c r="K873" s="1">
        <v>17.973099999999999</v>
      </c>
      <c r="L873" s="1">
        <f>表1[[#This Row],[PB206_PB204]]*0.1084+13.491</f>
        <v>15.43928404</v>
      </c>
      <c r="M873" s="1">
        <f>表1[[#This Row],[PB206_PB204]]*1.209+15.627</f>
        <v>37.356477900000002</v>
      </c>
      <c r="N873" s="1">
        <v>15.458</v>
      </c>
      <c r="O873" s="1">
        <v>37.818600000000004</v>
      </c>
      <c r="P873" s="1">
        <f>(表1[[#This Row],[PB207_PB204]]-表1[[#This Row],[7NRHL]])*100</f>
        <v>1.8715959999999754</v>
      </c>
      <c r="Q873" s="1">
        <f>(表1[[#This Row],[PB208_PB204]]-表1[[#This Row],[8NRHL]])*100</f>
        <v>46.212210000000198</v>
      </c>
    </row>
    <row r="874" spans="1:17" x14ac:dyDescent="0.4">
      <c r="A874" s="1">
        <v>4</v>
      </c>
      <c r="B874" s="1" t="s">
        <v>743</v>
      </c>
      <c r="C874" s="1" t="s">
        <v>1413</v>
      </c>
      <c r="D874" s="1">
        <v>-34.28</v>
      </c>
      <c r="E874" s="1">
        <v>55.71</v>
      </c>
      <c r="F874" s="1">
        <v>1E-4</v>
      </c>
      <c r="G874" s="1">
        <v>0.70308099999999996</v>
      </c>
      <c r="H874" s="1">
        <f>(表1[[#This Row],[SR87_SR86]]-0.7)*10000</f>
        <v>30.810000000000002</v>
      </c>
      <c r="I874" s="1">
        <v>0.51304899999999998</v>
      </c>
      <c r="J874" s="1">
        <f>(表1[[#This Row],[ND143_ND144]]-0.51)*10000</f>
        <v>30.489999999999682</v>
      </c>
      <c r="K874" s="1">
        <v>17.928999999999998</v>
      </c>
      <c r="L874" s="1">
        <f>表1[[#This Row],[PB206_PB204]]*0.1084+13.491</f>
        <v>15.434503599999999</v>
      </c>
      <c r="M874" s="1">
        <f>表1[[#This Row],[PB206_PB204]]*1.209+15.627</f>
        <v>37.303161000000003</v>
      </c>
      <c r="N874" s="1">
        <v>15.464</v>
      </c>
      <c r="O874" s="1">
        <v>37.61</v>
      </c>
      <c r="P874" s="1">
        <f>(表1[[#This Row],[PB207_PB204]]-表1[[#This Row],[7NRHL]])*100</f>
        <v>2.9496400000001088</v>
      </c>
      <c r="Q874" s="1">
        <f>(表1[[#This Row],[PB208_PB204]]-表1[[#This Row],[8NRHL]])*100</f>
        <v>30.683899999999653</v>
      </c>
    </row>
    <row r="875" spans="1:17" x14ac:dyDescent="0.4">
      <c r="A875" s="1">
        <v>4</v>
      </c>
      <c r="B875" s="1" t="s">
        <v>743</v>
      </c>
      <c r="C875" s="1" t="s">
        <v>1414</v>
      </c>
      <c r="D875" s="1">
        <v>-28.94</v>
      </c>
      <c r="E875" s="1">
        <v>61.64</v>
      </c>
      <c r="F875" s="1">
        <v>0.01</v>
      </c>
      <c r="G875" s="1">
        <v>0.70274800000000004</v>
      </c>
      <c r="H875" s="1">
        <f>(表1[[#This Row],[SR87_SR86]]-0.7)*10000</f>
        <v>27.480000000000835</v>
      </c>
      <c r="I875" s="1">
        <v>0.51314800000000005</v>
      </c>
      <c r="J875" s="1">
        <f>(表1[[#This Row],[ND143_ND144]]-0.51)*10000</f>
        <v>31.480000000000395</v>
      </c>
      <c r="K875" s="1">
        <v>17.9282</v>
      </c>
      <c r="L875" s="1">
        <f>表1[[#This Row],[PB206_PB204]]*0.1084+13.491</f>
        <v>15.434416880000001</v>
      </c>
      <c r="M875" s="1">
        <f>表1[[#This Row],[PB206_PB204]]*1.209+15.627</f>
        <v>37.302193800000005</v>
      </c>
      <c r="N875" s="1">
        <v>15.4535</v>
      </c>
      <c r="O875" s="1">
        <v>37.783799999999999</v>
      </c>
      <c r="P875" s="1">
        <f>(表1[[#This Row],[PB207_PB204]]-表1[[#This Row],[7NRHL]])*100</f>
        <v>1.9083119999999454</v>
      </c>
      <c r="Q875" s="1">
        <f>(表1[[#This Row],[PB208_PB204]]-表1[[#This Row],[8NRHL]])*100</f>
        <v>48.160619999999454</v>
      </c>
    </row>
    <row r="876" spans="1:17" x14ac:dyDescent="0.4">
      <c r="A876" s="1">
        <v>4</v>
      </c>
      <c r="B876" s="1" t="s">
        <v>743</v>
      </c>
      <c r="C876" s="1" t="s">
        <v>1419</v>
      </c>
      <c r="D876" s="1">
        <v>-38.659999999999997</v>
      </c>
      <c r="E876" s="1">
        <v>46.63</v>
      </c>
      <c r="F876" s="1">
        <v>0.01</v>
      </c>
      <c r="G876" s="1">
        <v>0.70333000000000001</v>
      </c>
      <c r="H876" s="1">
        <f>(表1[[#This Row],[SR87_SR86]]-0.7)*10000</f>
        <v>33.300000000000551</v>
      </c>
      <c r="I876" s="1">
        <v>0.51303299999999996</v>
      </c>
      <c r="J876" s="1">
        <f>(表1[[#This Row],[ND143_ND144]]-0.51)*10000</f>
        <v>30.329999999999522</v>
      </c>
      <c r="K876" s="1">
        <v>17.922999999999998</v>
      </c>
      <c r="L876" s="1">
        <f>表1[[#This Row],[PB206_PB204]]*0.1084+13.491</f>
        <v>15.4338532</v>
      </c>
      <c r="M876" s="1">
        <f>表1[[#This Row],[PB206_PB204]]*1.209+15.627</f>
        <v>37.295907</v>
      </c>
      <c r="N876" s="1">
        <v>15.486000000000001</v>
      </c>
      <c r="O876" s="1">
        <v>38.067</v>
      </c>
      <c r="P876" s="1">
        <f>(表1[[#This Row],[PB207_PB204]]-表1[[#This Row],[7NRHL]])*100</f>
        <v>5.2146800000000937</v>
      </c>
      <c r="Q876" s="1">
        <f>(表1[[#This Row],[PB208_PB204]]-表1[[#This Row],[8NRHL]])*100</f>
        <v>77.109300000000047</v>
      </c>
    </row>
    <row r="877" spans="1:17" x14ac:dyDescent="0.4">
      <c r="A877" s="1">
        <v>4</v>
      </c>
      <c r="B877" s="1" t="s">
        <v>743</v>
      </c>
      <c r="C877" s="1" t="s">
        <v>1420</v>
      </c>
      <c r="D877" s="1">
        <v>-27.44</v>
      </c>
      <c r="E877" s="1">
        <v>66.260000000000005</v>
      </c>
      <c r="F877" s="1">
        <v>0.01</v>
      </c>
      <c r="G877" s="1">
        <v>0.70312200000000002</v>
      </c>
      <c r="H877" s="1">
        <f>(表1[[#This Row],[SR87_SR86]]-0.7)*10000</f>
        <v>31.220000000000692</v>
      </c>
      <c r="I877" s="1">
        <v>0.51301799999999997</v>
      </c>
      <c r="J877" s="1">
        <f>(表1[[#This Row],[ND143_ND144]]-0.51)*10000</f>
        <v>30.179999999999652</v>
      </c>
      <c r="K877" s="1">
        <v>17.918399999999998</v>
      </c>
      <c r="L877" s="1">
        <f>表1[[#This Row],[PB206_PB204]]*0.1084+13.491</f>
        <v>15.43335456</v>
      </c>
      <c r="M877" s="1">
        <f>表1[[#This Row],[PB206_PB204]]*1.209+15.627</f>
        <v>37.290345600000002</v>
      </c>
      <c r="N877" s="1">
        <v>15.458299999999999</v>
      </c>
      <c r="O877" s="1">
        <v>37.8354</v>
      </c>
      <c r="P877" s="1">
        <f>(表1[[#This Row],[PB207_PB204]]-表1[[#This Row],[7NRHL]])*100</f>
        <v>2.4945439999999763</v>
      </c>
      <c r="Q877" s="1">
        <f>(表1[[#This Row],[PB208_PB204]]-表1[[#This Row],[8NRHL]])*100</f>
        <v>54.505439999999794</v>
      </c>
    </row>
    <row r="878" spans="1:17" x14ac:dyDescent="0.4">
      <c r="A878" s="1">
        <v>4</v>
      </c>
      <c r="B878" s="1" t="s">
        <v>743</v>
      </c>
      <c r="C878" s="1" t="s">
        <v>1429</v>
      </c>
      <c r="D878" s="1">
        <v>-33.96</v>
      </c>
      <c r="E878" s="1">
        <v>55.78</v>
      </c>
      <c r="F878" s="1">
        <v>0.01</v>
      </c>
      <c r="G878" s="1">
        <v>0.70317300000000005</v>
      </c>
      <c r="H878" s="1">
        <f>(表1[[#This Row],[SR87_SR86]]-0.7)*10000</f>
        <v>31.730000000000924</v>
      </c>
      <c r="I878" s="1">
        <v>0.51303699999999997</v>
      </c>
      <c r="J878" s="1">
        <f>(表1[[#This Row],[ND143_ND144]]-0.51)*10000</f>
        <v>30.369999999999564</v>
      </c>
      <c r="K878" s="1">
        <v>17.8978</v>
      </c>
      <c r="L878" s="1">
        <f>表1[[#This Row],[PB206_PB204]]*0.1084+13.491</f>
        <v>15.43112152</v>
      </c>
      <c r="M878" s="1">
        <f>表1[[#This Row],[PB206_PB204]]*1.209+15.627</f>
        <v>37.2654402</v>
      </c>
      <c r="N878" s="1">
        <v>15.4733</v>
      </c>
      <c r="O878" s="1">
        <v>37.653700000000001</v>
      </c>
      <c r="P878" s="1">
        <f>(表1[[#This Row],[PB207_PB204]]-表1[[#This Row],[7NRHL]])*100</f>
        <v>4.2178480000000462</v>
      </c>
      <c r="Q878" s="1">
        <f>(表1[[#This Row],[PB208_PB204]]-表1[[#This Row],[8NRHL]])*100</f>
        <v>38.825980000000015</v>
      </c>
    </row>
    <row r="879" spans="1:17" x14ac:dyDescent="0.4">
      <c r="A879" s="1">
        <v>4</v>
      </c>
      <c r="B879" s="1" t="s">
        <v>743</v>
      </c>
      <c r="C879" s="1" t="s">
        <v>1432</v>
      </c>
      <c r="D879" s="1">
        <v>-34.36</v>
      </c>
      <c r="E879" s="1">
        <v>55.13</v>
      </c>
      <c r="F879" s="1">
        <v>0.01</v>
      </c>
      <c r="G879" s="1">
        <v>0.70291599999999999</v>
      </c>
      <c r="H879" s="1">
        <f>(表1[[#This Row],[SR87_SR86]]-0.7)*10000</f>
        <v>29.160000000000295</v>
      </c>
      <c r="I879" s="1">
        <v>0.51303799999999999</v>
      </c>
      <c r="J879" s="1">
        <f>(表1[[#This Row],[ND143_ND144]]-0.51)*10000</f>
        <v>30.379999999999853</v>
      </c>
      <c r="K879" s="1">
        <v>17.8931</v>
      </c>
      <c r="L879" s="1">
        <f>表1[[#This Row],[PB206_PB204]]*0.1084+13.491</f>
        <v>15.43061204</v>
      </c>
      <c r="M879" s="1">
        <f>表1[[#This Row],[PB206_PB204]]*1.209+15.627</f>
        <v>37.259757900000004</v>
      </c>
      <c r="N879" s="1">
        <v>15.4613</v>
      </c>
      <c r="O879" s="1">
        <v>37.729999999999997</v>
      </c>
      <c r="P879" s="1">
        <f>(表1[[#This Row],[PB207_PB204]]-表1[[#This Row],[7NRHL]])*100</f>
        <v>3.0687959999999848</v>
      </c>
      <c r="Q879" s="1">
        <f>(表1[[#This Row],[PB208_PB204]]-表1[[#This Row],[8NRHL]])*100</f>
        <v>47.0242099999993</v>
      </c>
    </row>
    <row r="880" spans="1:17" x14ac:dyDescent="0.4">
      <c r="A880" s="1">
        <v>4</v>
      </c>
      <c r="B880" s="1" t="s">
        <v>743</v>
      </c>
      <c r="C880" s="1" t="s">
        <v>1434</v>
      </c>
      <c r="D880" s="1">
        <v>-27.74</v>
      </c>
      <c r="E880" s="1">
        <v>65.349999999999994</v>
      </c>
      <c r="F880" s="1">
        <v>0.01</v>
      </c>
      <c r="G880" s="1">
        <v>0.70291599999999999</v>
      </c>
      <c r="H880" s="1">
        <f>(表1[[#This Row],[SR87_SR86]]-0.7)*10000</f>
        <v>29.160000000000295</v>
      </c>
      <c r="I880" s="1">
        <v>0.51306700000000005</v>
      </c>
      <c r="J880" s="1">
        <f>(表1[[#This Row],[ND143_ND144]]-0.51)*10000</f>
        <v>30.670000000000421</v>
      </c>
      <c r="K880" s="1">
        <v>17.890899999999998</v>
      </c>
      <c r="L880" s="1">
        <f>表1[[#This Row],[PB206_PB204]]*0.1084+13.491</f>
        <v>15.43037356</v>
      </c>
      <c r="M880" s="1">
        <f>表1[[#This Row],[PB206_PB204]]*1.209+15.627</f>
        <v>37.2570981</v>
      </c>
      <c r="N880" s="1">
        <v>15.453799999999999</v>
      </c>
      <c r="O880" s="1">
        <v>37.809699999999999</v>
      </c>
      <c r="P880" s="1">
        <f>(表1[[#This Row],[PB207_PB204]]-表1[[#This Row],[7NRHL]])*100</f>
        <v>2.3426439999999715</v>
      </c>
      <c r="Q880" s="1">
        <f>(表1[[#This Row],[PB208_PB204]]-表1[[#This Row],[8NRHL]])*100</f>
        <v>55.260189999999909</v>
      </c>
    </row>
    <row r="881" spans="1:17" x14ac:dyDescent="0.4">
      <c r="A881" s="1">
        <v>4</v>
      </c>
      <c r="B881" s="1" t="s">
        <v>743</v>
      </c>
      <c r="C881" s="1" t="s">
        <v>1435</v>
      </c>
      <c r="D881" s="1">
        <v>-26.98</v>
      </c>
      <c r="E881" s="1">
        <v>67.23</v>
      </c>
      <c r="F881" s="1">
        <v>0.01</v>
      </c>
      <c r="G881" s="1">
        <v>0.70311999999999997</v>
      </c>
      <c r="H881" s="1">
        <f>(表1[[#This Row],[SR87_SR86]]-0.7)*10000</f>
        <v>31.200000000000117</v>
      </c>
      <c r="I881" s="1">
        <v>0.513015</v>
      </c>
      <c r="J881" s="1">
        <f>(表1[[#This Row],[ND143_ND144]]-0.51)*10000</f>
        <v>30.149999999999899</v>
      </c>
      <c r="K881" s="1">
        <v>17.890599999999999</v>
      </c>
      <c r="L881" s="1">
        <f>表1[[#This Row],[PB206_PB204]]*0.1084+13.491</f>
        <v>15.43034104</v>
      </c>
      <c r="M881" s="1">
        <f>表1[[#This Row],[PB206_PB204]]*1.209+15.627</f>
        <v>37.256735400000004</v>
      </c>
      <c r="N881" s="1">
        <v>15.458500000000001</v>
      </c>
      <c r="O881" s="1">
        <v>37.827599999999997</v>
      </c>
      <c r="P881" s="1">
        <f>(表1[[#This Row],[PB207_PB204]]-表1[[#This Row],[7NRHL]])*100</f>
        <v>2.8158960000000732</v>
      </c>
      <c r="Q881" s="1">
        <f>(表1[[#This Row],[PB208_PB204]]-表1[[#This Row],[8NRHL]])*100</f>
        <v>57.086459999999306</v>
      </c>
    </row>
    <row r="882" spans="1:17" x14ac:dyDescent="0.4">
      <c r="A882" s="1">
        <v>4</v>
      </c>
      <c r="B882" s="1" t="s">
        <v>743</v>
      </c>
      <c r="C882" s="1" t="s">
        <v>1437</v>
      </c>
      <c r="D882" s="1">
        <v>-27.74</v>
      </c>
      <c r="E882" s="1">
        <v>65.349999999999994</v>
      </c>
      <c r="F882" s="1">
        <v>0.01</v>
      </c>
      <c r="G882" s="1">
        <v>0.70290399999999997</v>
      </c>
      <c r="H882" s="1">
        <f>(表1[[#This Row],[SR87_SR86]]-0.7)*10000</f>
        <v>29.040000000000177</v>
      </c>
      <c r="I882" s="1">
        <v>0.51300699999999999</v>
      </c>
      <c r="J882" s="1">
        <f>(表1[[#This Row],[ND143_ND144]]-0.51)*10000</f>
        <v>30.069999999999819</v>
      </c>
      <c r="K882" s="1">
        <v>17.8856</v>
      </c>
      <c r="L882" s="1">
        <f>表1[[#This Row],[PB206_PB204]]*0.1084+13.491</f>
        <v>15.429799039999999</v>
      </c>
      <c r="M882" s="1">
        <f>表1[[#This Row],[PB206_PB204]]*1.209+15.627</f>
        <v>37.250690400000003</v>
      </c>
      <c r="N882" s="1">
        <v>15.448</v>
      </c>
      <c r="O882" s="1">
        <v>37.792499999999997</v>
      </c>
      <c r="P882" s="1">
        <f>(表1[[#This Row],[PB207_PB204]]-表1[[#This Row],[7NRHL]])*100</f>
        <v>1.8200960000001487</v>
      </c>
      <c r="Q882" s="1">
        <f>(表1[[#This Row],[PB208_PB204]]-表1[[#This Row],[8NRHL]])*100</f>
        <v>54.180959999999345</v>
      </c>
    </row>
    <row r="883" spans="1:17" x14ac:dyDescent="0.4">
      <c r="A883" s="1">
        <v>4</v>
      </c>
      <c r="B883" s="1" t="s">
        <v>743</v>
      </c>
      <c r="C883" s="1" t="s">
        <v>1439</v>
      </c>
      <c r="D883" s="1">
        <v>-24.675000000000001</v>
      </c>
      <c r="E883" s="1">
        <v>70.045000000000002</v>
      </c>
      <c r="F883" s="1">
        <v>1E-3</v>
      </c>
      <c r="G883" s="1">
        <v>0.70321999999999996</v>
      </c>
      <c r="H883" s="1">
        <f>(表1[[#This Row],[SR87_SR86]]-0.7)*10000</f>
        <v>32.200000000000003</v>
      </c>
      <c r="I883" s="1">
        <v>0.51305999999999996</v>
      </c>
      <c r="J883" s="1">
        <f>(表1[[#This Row],[ND143_ND144]]-0.51)*10000</f>
        <v>30.599999999999518</v>
      </c>
      <c r="K883" s="1">
        <v>17.884</v>
      </c>
      <c r="L883" s="1">
        <f>表1[[#This Row],[PB206_PB204]]*0.1084+13.491</f>
        <v>15.4296256</v>
      </c>
      <c r="M883" s="1">
        <f>表1[[#This Row],[PB206_PB204]]*1.209+15.627</f>
        <v>37.248756</v>
      </c>
      <c r="N883" s="1">
        <v>15.563000000000001</v>
      </c>
      <c r="O883" s="1">
        <v>37.838000000000001</v>
      </c>
      <c r="P883" s="1">
        <f>(表1[[#This Row],[PB207_PB204]]-表1[[#This Row],[7NRHL]])*100</f>
        <v>13.3374400000001</v>
      </c>
      <c r="Q883" s="1">
        <f>(表1[[#This Row],[PB208_PB204]]-表1[[#This Row],[8NRHL]])*100</f>
        <v>58.924400000000077</v>
      </c>
    </row>
    <row r="884" spans="1:17" x14ac:dyDescent="0.4">
      <c r="A884" s="1">
        <v>4</v>
      </c>
      <c r="B884" s="1" t="s">
        <v>743</v>
      </c>
      <c r="C884" s="1" t="s">
        <v>1453</v>
      </c>
      <c r="D884" s="1">
        <v>-25.864000000000001</v>
      </c>
      <c r="E884" s="1">
        <v>70.322999999999993</v>
      </c>
      <c r="F884" s="1">
        <v>1E-3</v>
      </c>
      <c r="G884" s="1">
        <v>0.70273099999999999</v>
      </c>
      <c r="H884" s="1">
        <f>(表1[[#This Row],[SR87_SR86]]-0.7)*10000</f>
        <v>27.31000000000039</v>
      </c>
      <c r="I884" s="1">
        <v>0.51318900000000001</v>
      </c>
      <c r="J884" s="1">
        <f>(表1[[#This Row],[ND143_ND144]]-0.51)*10000</f>
        <v>31.889999999999972</v>
      </c>
      <c r="K884" s="1">
        <v>17.850000000000001</v>
      </c>
      <c r="L884" s="1">
        <f>表1[[#This Row],[PB206_PB204]]*0.1084+13.491</f>
        <v>15.425940000000001</v>
      </c>
      <c r="M884" s="1">
        <f>表1[[#This Row],[PB206_PB204]]*1.209+15.627</f>
        <v>37.207650000000001</v>
      </c>
      <c r="N884" s="1">
        <v>15.45</v>
      </c>
      <c r="O884" s="1">
        <v>37.630000000000003</v>
      </c>
      <c r="P884" s="1">
        <f>(表1[[#This Row],[PB207_PB204]]-表1[[#This Row],[7NRHL]])*100</f>
        <v>2.4059999999998638</v>
      </c>
      <c r="Q884" s="1">
        <f>(表1[[#This Row],[PB208_PB204]]-表1[[#This Row],[8NRHL]])*100</f>
        <v>42.235000000000156</v>
      </c>
    </row>
    <row r="885" spans="1:17" x14ac:dyDescent="0.4">
      <c r="A885" s="1">
        <v>4</v>
      </c>
      <c r="B885" s="1" t="s">
        <v>743</v>
      </c>
      <c r="C885" s="1" t="s">
        <v>1456</v>
      </c>
      <c r="D885" s="1">
        <v>-28.85</v>
      </c>
      <c r="E885" s="1">
        <v>61.9</v>
      </c>
      <c r="F885" s="1">
        <v>0.01</v>
      </c>
      <c r="G885" s="1">
        <v>0.70262999999999998</v>
      </c>
      <c r="H885" s="1">
        <f>(表1[[#This Row],[SR87_SR86]]-0.7)*10000</f>
        <v>26.30000000000021</v>
      </c>
      <c r="I885" s="1">
        <v>0.5131</v>
      </c>
      <c r="J885" s="1">
        <f>(表1[[#This Row],[ND143_ND144]]-0.51)*10000</f>
        <v>30.999999999999915</v>
      </c>
      <c r="K885" s="1">
        <v>17.846</v>
      </c>
      <c r="L885" s="1">
        <f>表1[[#This Row],[PB206_PB204]]*0.1084+13.491</f>
        <v>15.4255064</v>
      </c>
      <c r="M885" s="1">
        <f>表1[[#This Row],[PB206_PB204]]*1.209+15.627</f>
        <v>37.202814000000004</v>
      </c>
      <c r="N885" s="1">
        <v>15.439</v>
      </c>
      <c r="O885" s="1">
        <v>37.726999999999997</v>
      </c>
      <c r="P885" s="1">
        <f>(表1[[#This Row],[PB207_PB204]]-表1[[#This Row],[7NRHL]])*100</f>
        <v>1.3493600000000328</v>
      </c>
      <c r="Q885" s="1">
        <f>(表1[[#This Row],[PB208_PB204]]-表1[[#This Row],[8NRHL]])*100</f>
        <v>52.418599999999316</v>
      </c>
    </row>
    <row r="886" spans="1:17" x14ac:dyDescent="0.4">
      <c r="A886" s="1">
        <v>4</v>
      </c>
      <c r="B886" s="1" t="s">
        <v>743</v>
      </c>
      <c r="C886" s="1" t="s">
        <v>1461</v>
      </c>
      <c r="D886" s="1">
        <v>-34.369999999999997</v>
      </c>
      <c r="E886" s="1">
        <v>55.27</v>
      </c>
      <c r="F886" s="1">
        <v>0.01</v>
      </c>
      <c r="G886" s="1">
        <v>0.70294299999999998</v>
      </c>
      <c r="H886" s="1">
        <f>(表1[[#This Row],[SR87_SR86]]-0.7)*10000</f>
        <v>29.430000000000291</v>
      </c>
      <c r="I886" s="1">
        <v>0.51300999999999997</v>
      </c>
      <c r="J886" s="1">
        <f>(表1[[#This Row],[ND143_ND144]]-0.51)*10000</f>
        <v>30.099999999999572</v>
      </c>
      <c r="K886" s="1">
        <v>17.8398</v>
      </c>
      <c r="L886" s="1">
        <f>表1[[#This Row],[PB206_PB204]]*0.1084+13.491</f>
        <v>15.424834319999999</v>
      </c>
      <c r="M886" s="1">
        <f>表1[[#This Row],[PB206_PB204]]*1.209+15.627</f>
        <v>37.195318200000003</v>
      </c>
      <c r="N886" s="1">
        <v>15.4596</v>
      </c>
      <c r="O886" s="1">
        <v>37.701599999999999</v>
      </c>
      <c r="P886" s="1">
        <f>(表1[[#This Row],[PB207_PB204]]-表1[[#This Row],[7NRHL]])*100</f>
        <v>3.4765680000001353</v>
      </c>
      <c r="Q886" s="1">
        <f>(表1[[#This Row],[PB208_PB204]]-表1[[#This Row],[8NRHL]])*100</f>
        <v>50.628179999999645</v>
      </c>
    </row>
    <row r="887" spans="1:17" x14ac:dyDescent="0.4">
      <c r="A887" s="1">
        <v>4</v>
      </c>
      <c r="B887" s="1" t="s">
        <v>743</v>
      </c>
      <c r="C887" s="1" t="s">
        <v>1462</v>
      </c>
      <c r="D887" s="1">
        <v>-27.6</v>
      </c>
      <c r="E887" s="1">
        <v>65.83</v>
      </c>
      <c r="F887" s="1">
        <v>0.01</v>
      </c>
      <c r="G887" s="1">
        <v>0.70291000000000003</v>
      </c>
      <c r="H887" s="1">
        <f>(表1[[#This Row],[SR87_SR86]]-0.7)*10000</f>
        <v>29.10000000000079</v>
      </c>
      <c r="I887" s="1">
        <v>0.513042</v>
      </c>
      <c r="J887" s="1">
        <f>(表1[[#This Row],[ND143_ND144]]-0.51)*10000</f>
        <v>30.419999999999892</v>
      </c>
      <c r="K887" s="1">
        <v>17.837</v>
      </c>
      <c r="L887" s="1">
        <f>表1[[#This Row],[PB206_PB204]]*0.1084+13.491</f>
        <v>15.424530799999999</v>
      </c>
      <c r="M887" s="1">
        <f>表1[[#This Row],[PB206_PB204]]*1.209+15.627</f>
        <v>37.191932999999999</v>
      </c>
      <c r="N887" s="1">
        <v>15.445</v>
      </c>
      <c r="O887" s="1">
        <v>37.716000000000001</v>
      </c>
      <c r="P887" s="1">
        <f>(表1[[#This Row],[PB207_PB204]]-表1[[#This Row],[7NRHL]])*100</f>
        <v>2.0469200000000853</v>
      </c>
      <c r="Q887" s="1">
        <f>(表1[[#This Row],[PB208_PB204]]-表1[[#This Row],[8NRHL]])*100</f>
        <v>52.406700000000228</v>
      </c>
    </row>
    <row r="888" spans="1:17" x14ac:dyDescent="0.4">
      <c r="A888" s="1">
        <v>4</v>
      </c>
      <c r="B888" s="1" t="s">
        <v>743</v>
      </c>
      <c r="C888" s="1" t="s">
        <v>1463</v>
      </c>
      <c r="D888" s="1">
        <v>-27.402999999999999</v>
      </c>
      <c r="E888" s="1">
        <v>66.429000000000002</v>
      </c>
      <c r="F888" s="1">
        <v>1E-3</v>
      </c>
      <c r="G888" s="1">
        <v>0.70285500000000001</v>
      </c>
      <c r="H888" s="1">
        <f>(表1[[#This Row],[SR87_SR86]]-0.7)*10000</f>
        <v>28.550000000000519</v>
      </c>
      <c r="I888" s="1">
        <v>0.51301600000000003</v>
      </c>
      <c r="J888" s="1">
        <f>(表1[[#This Row],[ND143_ND144]]-0.51)*10000</f>
        <v>30.160000000000188</v>
      </c>
      <c r="K888" s="1">
        <v>17.829999999999998</v>
      </c>
      <c r="L888" s="1">
        <f>表1[[#This Row],[PB206_PB204]]*0.1084+13.491</f>
        <v>15.423772</v>
      </c>
      <c r="M888" s="1">
        <f>表1[[#This Row],[PB206_PB204]]*1.209+15.627</f>
        <v>37.18347</v>
      </c>
      <c r="N888" s="1">
        <v>15.45</v>
      </c>
      <c r="O888" s="1">
        <v>37.74</v>
      </c>
      <c r="P888" s="1">
        <f>(表1[[#This Row],[PB207_PB204]]-表1[[#This Row],[7NRHL]])*100</f>
        <v>2.6227999999999696</v>
      </c>
      <c r="Q888" s="1">
        <f>(表1[[#This Row],[PB208_PB204]]-表1[[#This Row],[8NRHL]])*100</f>
        <v>55.653000000000219</v>
      </c>
    </row>
    <row r="889" spans="1:17" x14ac:dyDescent="0.4">
      <c r="A889" s="1">
        <v>4</v>
      </c>
      <c r="B889" s="1" t="s">
        <v>743</v>
      </c>
      <c r="C889" s="1" t="s">
        <v>1466</v>
      </c>
      <c r="D889" s="1">
        <v>-42.686999999999998</v>
      </c>
      <c r="E889" s="1">
        <v>41.984999999999999</v>
      </c>
      <c r="F889" s="1">
        <v>1E-3</v>
      </c>
      <c r="G889" s="1">
        <v>0.70267999999999997</v>
      </c>
      <c r="H889" s="1">
        <f>(表1[[#This Row],[SR87_SR86]]-0.7)*10000</f>
        <v>26.800000000000157</v>
      </c>
      <c r="I889" s="1">
        <v>0.51318799999999998</v>
      </c>
      <c r="J889" s="1">
        <f>(表1[[#This Row],[ND143_ND144]]-0.51)*10000</f>
        <v>31.879999999999686</v>
      </c>
      <c r="K889" s="1">
        <v>17.829000000000001</v>
      </c>
      <c r="L889" s="1">
        <f>表1[[#This Row],[PB206_PB204]]*0.1084+13.491</f>
        <v>15.423663599999999</v>
      </c>
      <c r="M889" s="1">
        <f>表1[[#This Row],[PB206_PB204]]*1.209+15.627</f>
        <v>37.182261000000004</v>
      </c>
      <c r="N889" s="1">
        <v>15.448</v>
      </c>
      <c r="O889" s="1">
        <v>37.485999999999997</v>
      </c>
      <c r="P889" s="1">
        <f>(表1[[#This Row],[PB207_PB204]]-表1[[#This Row],[7NRHL]])*100</f>
        <v>2.4336400000001035</v>
      </c>
      <c r="Q889" s="1">
        <f>(表1[[#This Row],[PB208_PB204]]-表1[[#This Row],[8NRHL]])*100</f>
        <v>30.37389999999931</v>
      </c>
    </row>
    <row r="890" spans="1:17" x14ac:dyDescent="0.4">
      <c r="A890" s="1">
        <v>4</v>
      </c>
      <c r="B890" s="1" t="s">
        <v>743</v>
      </c>
      <c r="C890" s="1" t="s">
        <v>1467</v>
      </c>
      <c r="D890" s="1">
        <v>-27.57</v>
      </c>
      <c r="E890" s="1">
        <v>65.98</v>
      </c>
      <c r="F890" s="1">
        <v>0.01</v>
      </c>
      <c r="G890" s="1">
        <v>0.70288899999999999</v>
      </c>
      <c r="H890" s="1">
        <f>(表1[[#This Row],[SR87_SR86]]-0.7)*10000</f>
        <v>28.890000000000306</v>
      </c>
      <c r="I890" s="1">
        <v>0.51306499999999999</v>
      </c>
      <c r="J890" s="1">
        <f>(表1[[#This Row],[ND143_ND144]]-0.51)*10000</f>
        <v>30.649999999999842</v>
      </c>
      <c r="K890" s="1">
        <v>17.827400000000001</v>
      </c>
      <c r="L890" s="1">
        <f>表1[[#This Row],[PB206_PB204]]*0.1084+13.491</f>
        <v>15.42349016</v>
      </c>
      <c r="M890" s="1">
        <f>表1[[#This Row],[PB206_PB204]]*1.209+15.627</f>
        <v>37.180326600000001</v>
      </c>
      <c r="N890" s="1">
        <v>15.446899999999999</v>
      </c>
      <c r="O890" s="1">
        <v>37.708399999999997</v>
      </c>
      <c r="P890" s="1">
        <f>(表1[[#This Row],[PB207_PB204]]-表1[[#This Row],[7NRHL]])*100</f>
        <v>2.3409839999999349</v>
      </c>
      <c r="Q890" s="1">
        <f>(表1[[#This Row],[PB208_PB204]]-表1[[#This Row],[8NRHL]])*100</f>
        <v>52.80733999999967</v>
      </c>
    </row>
    <row r="891" spans="1:17" x14ac:dyDescent="0.4">
      <c r="A891" s="1">
        <v>4</v>
      </c>
      <c r="B891" s="1" t="s">
        <v>743</v>
      </c>
      <c r="C891" s="1" t="s">
        <v>1471</v>
      </c>
      <c r="D891" s="1">
        <v>-42.01</v>
      </c>
      <c r="E891" s="1">
        <v>42.73</v>
      </c>
      <c r="F891" s="1">
        <v>0.01</v>
      </c>
      <c r="G891" s="1">
        <v>0.70308999999999999</v>
      </c>
      <c r="H891" s="1">
        <f>(表1[[#This Row],[SR87_SR86]]-0.7)*10000</f>
        <v>30.900000000000372</v>
      </c>
      <c r="I891" s="1">
        <v>0.51320100000000002</v>
      </c>
      <c r="J891" s="1">
        <f>(表1[[#This Row],[ND143_ND144]]-0.51)*10000</f>
        <v>32.01000000000009</v>
      </c>
      <c r="K891" s="1">
        <v>17.814</v>
      </c>
      <c r="L891" s="1">
        <f>表1[[#This Row],[PB206_PB204]]*0.1084+13.491</f>
        <v>15.422037599999999</v>
      </c>
      <c r="M891" s="1">
        <f>表1[[#This Row],[PB206_PB204]]*1.209+15.627</f>
        <v>37.164126000000003</v>
      </c>
      <c r="N891" s="1">
        <v>15.452</v>
      </c>
      <c r="O891" s="1">
        <v>37.311999999999998</v>
      </c>
      <c r="P891" s="1">
        <f>(表1[[#This Row],[PB207_PB204]]-表1[[#This Row],[7NRHL]])*100</f>
        <v>2.99624000000005</v>
      </c>
      <c r="Q891" s="1">
        <f>(表1[[#This Row],[PB208_PB204]]-表1[[#This Row],[8NRHL]])*100</f>
        <v>14.787399999999451</v>
      </c>
    </row>
    <row r="892" spans="1:17" x14ac:dyDescent="0.4">
      <c r="A892" s="1">
        <v>4</v>
      </c>
      <c r="B892" s="1" t="s">
        <v>743</v>
      </c>
      <c r="C892" s="1" t="s">
        <v>1474</v>
      </c>
      <c r="D892" s="1">
        <v>-27.78</v>
      </c>
      <c r="E892" s="1">
        <v>65.42</v>
      </c>
      <c r="F892" s="1">
        <v>0.01</v>
      </c>
      <c r="G892" s="1">
        <v>0.70307799999999998</v>
      </c>
      <c r="H892" s="1">
        <f>(表1[[#This Row],[SR87_SR86]]-0.7)*10000</f>
        <v>30.78000000000025</v>
      </c>
      <c r="I892" s="1">
        <v>0.51303699999999997</v>
      </c>
      <c r="J892" s="1">
        <f>(表1[[#This Row],[ND143_ND144]]-0.51)*10000</f>
        <v>30.369999999999564</v>
      </c>
      <c r="K892" s="1">
        <v>17.8109</v>
      </c>
      <c r="L892" s="1">
        <f>表1[[#This Row],[PB206_PB204]]*0.1084+13.491</f>
        <v>15.421701559999999</v>
      </c>
      <c r="M892" s="1">
        <f>表1[[#This Row],[PB206_PB204]]*1.209+15.627</f>
        <v>37.160378100000003</v>
      </c>
      <c r="N892" s="1">
        <v>15.448700000000001</v>
      </c>
      <c r="O892" s="1">
        <v>37.747900000000001</v>
      </c>
      <c r="P892" s="1">
        <f>(表1[[#This Row],[PB207_PB204]]-表1[[#This Row],[7NRHL]])*100</f>
        <v>2.6998440000001622</v>
      </c>
      <c r="Q892" s="1">
        <f>(表1[[#This Row],[PB208_PB204]]-表1[[#This Row],[8NRHL]])*100</f>
        <v>58.752189999999871</v>
      </c>
    </row>
    <row r="893" spans="1:17" x14ac:dyDescent="0.4">
      <c r="A893" s="1">
        <v>4</v>
      </c>
      <c r="B893" s="1" t="s">
        <v>743</v>
      </c>
      <c r="C893" s="1" t="s">
        <v>1477</v>
      </c>
      <c r="D893" s="1">
        <v>-27.85</v>
      </c>
      <c r="E893" s="1">
        <v>63.91</v>
      </c>
      <c r="F893" s="1">
        <v>0.01</v>
      </c>
      <c r="G893" s="1">
        <v>0.70277699999999999</v>
      </c>
      <c r="H893" s="1">
        <f>(表1[[#This Row],[SR87_SR86]]-0.7)*10000</f>
        <v>27.770000000000294</v>
      </c>
      <c r="I893" s="1">
        <v>0.513069</v>
      </c>
      <c r="J893" s="1">
        <f>(表1[[#This Row],[ND143_ND144]]-0.51)*10000</f>
        <v>30.689999999999884</v>
      </c>
      <c r="K893" s="1">
        <v>17.797599999999999</v>
      </c>
      <c r="L893" s="1">
        <f>表1[[#This Row],[PB206_PB204]]*0.1084+13.491</f>
        <v>15.42025984</v>
      </c>
      <c r="M893" s="1">
        <f>表1[[#This Row],[PB206_PB204]]*1.209+15.627</f>
        <v>37.144298400000004</v>
      </c>
      <c r="N893" s="1">
        <v>15.4343</v>
      </c>
      <c r="O893" s="1">
        <v>37.633499999999998</v>
      </c>
      <c r="P893" s="1">
        <f>(表1[[#This Row],[PB207_PB204]]-表1[[#This Row],[7NRHL]])*100</f>
        <v>1.4040160000000412</v>
      </c>
      <c r="Q893" s="1">
        <f>(表1[[#This Row],[PB208_PB204]]-表1[[#This Row],[8NRHL]])*100</f>
        <v>48.920159999999413</v>
      </c>
    </row>
    <row r="894" spans="1:17" x14ac:dyDescent="0.4">
      <c r="A894" s="1">
        <v>4</v>
      </c>
      <c r="B894" s="1" t="s">
        <v>743</v>
      </c>
      <c r="C894" s="1" t="s">
        <v>1479</v>
      </c>
      <c r="D894" s="1">
        <v>-27.85</v>
      </c>
      <c r="E894" s="1">
        <v>63.94</v>
      </c>
      <c r="F894" s="1">
        <v>1E-4</v>
      </c>
      <c r="G894" s="1">
        <v>0.70294199999999996</v>
      </c>
      <c r="H894" s="1">
        <f>(表1[[#This Row],[SR87_SR86]]-0.7)*10000</f>
        <v>29.42</v>
      </c>
      <c r="I894" s="1">
        <v>0.51306099999999999</v>
      </c>
      <c r="J894" s="1">
        <f>(表1[[#This Row],[ND143_ND144]]-0.51)*10000</f>
        <v>30.609999999999804</v>
      </c>
      <c r="K894" s="1">
        <v>17.792999999999999</v>
      </c>
      <c r="L894" s="1">
        <f>表1[[#This Row],[PB206_PB204]]*0.1084+13.491</f>
        <v>15.4197612</v>
      </c>
      <c r="M894" s="1">
        <f>表1[[#This Row],[PB206_PB204]]*1.209+15.627</f>
        <v>37.138736999999999</v>
      </c>
      <c r="N894" s="1">
        <v>15.423999999999999</v>
      </c>
      <c r="O894" s="1">
        <v>37.612000000000002</v>
      </c>
      <c r="P894" s="1">
        <f>(表1[[#This Row],[PB207_PB204]]-表1[[#This Row],[7NRHL]])*100</f>
        <v>0.42387999999995429</v>
      </c>
      <c r="Q894" s="1">
        <f>(表1[[#This Row],[PB208_PB204]]-表1[[#This Row],[8NRHL]])*100</f>
        <v>47.326300000000288</v>
      </c>
    </row>
    <row r="895" spans="1:17" x14ac:dyDescent="0.4">
      <c r="A895" s="1">
        <v>4</v>
      </c>
      <c r="B895" s="1" t="s">
        <v>743</v>
      </c>
      <c r="C895" s="1" t="s">
        <v>1480</v>
      </c>
      <c r="D895" s="1">
        <v>-25.864000000000001</v>
      </c>
      <c r="E895" s="1">
        <v>70.322999999999993</v>
      </c>
      <c r="F895" s="1">
        <v>1E-3</v>
      </c>
      <c r="G895" s="1">
        <v>0.70278099999999999</v>
      </c>
      <c r="H895" s="1">
        <f>(表1[[#This Row],[SR87_SR86]]-0.7)*10000</f>
        <v>27.810000000000336</v>
      </c>
      <c r="I895" s="1">
        <v>0.51318900000000001</v>
      </c>
      <c r="J895" s="1">
        <f>(表1[[#This Row],[ND143_ND144]]-0.51)*10000</f>
        <v>31.889999999999972</v>
      </c>
      <c r="K895" s="1">
        <v>17.785</v>
      </c>
      <c r="L895" s="1">
        <f>表1[[#This Row],[PB206_PB204]]*0.1084+13.491</f>
        <v>15.418894</v>
      </c>
      <c r="M895" s="1">
        <f>表1[[#This Row],[PB206_PB204]]*1.209+15.627</f>
        <v>37.129065000000004</v>
      </c>
      <c r="N895" s="1">
        <v>15.473000000000001</v>
      </c>
      <c r="O895" s="1">
        <v>37.536000000000001</v>
      </c>
      <c r="P895" s="1">
        <f>(表1[[#This Row],[PB207_PB204]]-表1[[#This Row],[7NRHL]])*100</f>
        <v>5.4106000000000876</v>
      </c>
      <c r="Q895" s="1">
        <f>(表1[[#This Row],[PB208_PB204]]-表1[[#This Row],[8NRHL]])*100</f>
        <v>40.693499999999716</v>
      </c>
    </row>
    <row r="896" spans="1:17" x14ac:dyDescent="0.4">
      <c r="A896" s="1">
        <v>4</v>
      </c>
      <c r="B896" s="1" t="s">
        <v>743</v>
      </c>
      <c r="C896" s="1" t="s">
        <v>1481</v>
      </c>
      <c r="D896" s="1">
        <v>-27.34</v>
      </c>
      <c r="E896" s="1">
        <v>66.34</v>
      </c>
      <c r="F896" s="1">
        <v>0.01</v>
      </c>
      <c r="G896" s="1">
        <v>0.70296599999999998</v>
      </c>
      <c r="H896" s="1">
        <f>(表1[[#This Row],[SR87_SR86]]-0.7)*10000</f>
        <v>29.660000000000242</v>
      </c>
      <c r="I896" s="1">
        <v>0.51307899999999995</v>
      </c>
      <c r="J896" s="1">
        <f>(表1[[#This Row],[ND143_ND144]]-0.51)*10000</f>
        <v>30.789999999999431</v>
      </c>
      <c r="K896" s="1">
        <v>17.781400000000001</v>
      </c>
      <c r="L896" s="1">
        <f>表1[[#This Row],[PB206_PB204]]*0.1084+13.491</f>
        <v>15.41850376</v>
      </c>
      <c r="M896" s="1">
        <f>表1[[#This Row],[PB206_PB204]]*1.209+15.627</f>
        <v>37.124712600000002</v>
      </c>
      <c r="N896" s="1">
        <v>15.4444</v>
      </c>
      <c r="O896" s="1">
        <v>37.699800000000003</v>
      </c>
      <c r="P896" s="1">
        <f>(表1[[#This Row],[PB207_PB204]]-表1[[#This Row],[7NRHL]])*100</f>
        <v>2.5896239999999793</v>
      </c>
      <c r="Q896" s="1">
        <f>(表1[[#This Row],[PB208_PB204]]-表1[[#This Row],[8NRHL]])*100</f>
        <v>57.508740000000103</v>
      </c>
    </row>
    <row r="897" spans="1:17" x14ac:dyDescent="0.4">
      <c r="A897" s="1">
        <v>4</v>
      </c>
      <c r="B897" s="1" t="s">
        <v>743</v>
      </c>
      <c r="C897" s="1" t="s">
        <v>1483</v>
      </c>
      <c r="D897" s="1">
        <v>-34.729999999999997</v>
      </c>
      <c r="E897" s="1">
        <v>54.65</v>
      </c>
      <c r="F897" s="1">
        <v>0.01</v>
      </c>
      <c r="G897" s="1">
        <v>0.70295600000000003</v>
      </c>
      <c r="H897" s="1">
        <f>(表1[[#This Row],[SR87_SR86]]-0.7)*10000</f>
        <v>29.560000000000699</v>
      </c>
      <c r="I897" s="1">
        <v>0.51306300000000005</v>
      </c>
      <c r="J897" s="1">
        <f>(表1[[#This Row],[ND143_ND144]]-0.51)*10000</f>
        <v>30.630000000000379</v>
      </c>
      <c r="K897" s="1">
        <v>17.775400000000001</v>
      </c>
      <c r="L897" s="1">
        <f>表1[[#This Row],[PB206_PB204]]*0.1084+13.491</f>
        <v>15.417853359999999</v>
      </c>
      <c r="M897" s="1">
        <f>表1[[#This Row],[PB206_PB204]]*1.209+15.627</f>
        <v>37.117458600000006</v>
      </c>
      <c r="N897" s="1">
        <v>15.4535</v>
      </c>
      <c r="O897" s="1">
        <v>37.672199999999997</v>
      </c>
      <c r="P897" s="1">
        <f>(表1[[#This Row],[PB207_PB204]]-表1[[#This Row],[7NRHL]])*100</f>
        <v>3.5646640000001284</v>
      </c>
      <c r="Q897" s="1">
        <f>(表1[[#This Row],[PB208_PB204]]-表1[[#This Row],[8NRHL]])*100</f>
        <v>55.474139999999039</v>
      </c>
    </row>
    <row r="898" spans="1:17" x14ac:dyDescent="0.4">
      <c r="A898" s="1">
        <v>4</v>
      </c>
      <c r="B898" s="1" t="s">
        <v>743</v>
      </c>
      <c r="C898" s="1" t="s">
        <v>1486</v>
      </c>
      <c r="D898" s="1">
        <v>-40.98</v>
      </c>
      <c r="E898" s="1">
        <v>43.7</v>
      </c>
      <c r="F898" s="1">
        <v>1E-3</v>
      </c>
      <c r="G898" s="1">
        <v>0.70299</v>
      </c>
      <c r="H898" s="1">
        <f>(表1[[#This Row],[SR87_SR86]]-0.7)*10000</f>
        <v>29.900000000000482</v>
      </c>
      <c r="I898" s="1">
        <v>0.51306799999999997</v>
      </c>
      <c r="J898" s="1">
        <f>(表1[[#This Row],[ND143_ND144]]-0.51)*10000</f>
        <v>30.679999999999595</v>
      </c>
      <c r="K898" s="1">
        <v>17.766999999999999</v>
      </c>
      <c r="L898" s="1">
        <f>表1[[#This Row],[PB206_PB204]]*0.1084+13.491</f>
        <v>15.416942799999999</v>
      </c>
      <c r="M898" s="1">
        <f>表1[[#This Row],[PB206_PB204]]*1.209+15.627</f>
        <v>37.107303000000002</v>
      </c>
      <c r="N898" s="1">
        <v>15.468</v>
      </c>
      <c r="O898" s="1">
        <v>37.640999999999998</v>
      </c>
      <c r="P898" s="1">
        <f>(表1[[#This Row],[PB207_PB204]]-表1[[#This Row],[7NRHL]])*100</f>
        <v>5.1057200000000691</v>
      </c>
      <c r="Q898" s="1">
        <f>(表1[[#This Row],[PB208_PB204]]-表1[[#This Row],[8NRHL]])*100</f>
        <v>53.369699999999654</v>
      </c>
    </row>
    <row r="899" spans="1:17" x14ac:dyDescent="0.4">
      <c r="A899" s="1">
        <v>4</v>
      </c>
      <c r="B899" s="1" t="s">
        <v>743</v>
      </c>
      <c r="C899" s="1" t="s">
        <v>1491</v>
      </c>
      <c r="D899" s="1">
        <v>-28.95</v>
      </c>
      <c r="E899" s="1">
        <v>61.44</v>
      </c>
      <c r="F899" s="1">
        <v>0.01</v>
      </c>
      <c r="G899" s="1">
        <v>0.70274700000000001</v>
      </c>
      <c r="H899" s="1">
        <f>(表1[[#This Row],[SR87_SR86]]-0.7)*10000</f>
        <v>27.47000000000055</v>
      </c>
      <c r="I899" s="1">
        <v>0.513123</v>
      </c>
      <c r="J899" s="1">
        <f>(表1[[#This Row],[ND143_ND144]]-0.51)*10000</f>
        <v>31.229999999999869</v>
      </c>
      <c r="K899" s="1">
        <v>17.746099999999998</v>
      </c>
      <c r="L899" s="1">
        <f>表1[[#This Row],[PB206_PB204]]*0.1084+13.491</f>
        <v>15.41467724</v>
      </c>
      <c r="M899" s="1">
        <f>表1[[#This Row],[PB206_PB204]]*1.209+15.627</f>
        <v>37.082034900000004</v>
      </c>
      <c r="N899" s="1">
        <v>15.4337</v>
      </c>
      <c r="O899" s="1">
        <v>37.589300000000001</v>
      </c>
      <c r="P899" s="1">
        <f>(表1[[#This Row],[PB207_PB204]]-表1[[#This Row],[7NRHL]])*100</f>
        <v>1.902276000000036</v>
      </c>
      <c r="Q899" s="1">
        <f>(表1[[#This Row],[PB208_PB204]]-表1[[#This Row],[8NRHL]])*100</f>
        <v>50.726509999999791</v>
      </c>
    </row>
    <row r="900" spans="1:17" x14ac:dyDescent="0.4">
      <c r="A900" s="1">
        <v>4</v>
      </c>
      <c r="B900" s="1" t="s">
        <v>743</v>
      </c>
      <c r="C900" s="1" t="s">
        <v>1493</v>
      </c>
      <c r="D900" s="1">
        <v>-27.6</v>
      </c>
      <c r="E900" s="1">
        <v>65.83</v>
      </c>
      <c r="F900" s="1">
        <v>0.01</v>
      </c>
      <c r="G900" s="1">
        <v>0.70291000000000003</v>
      </c>
      <c r="H900" s="1">
        <f>(表1[[#This Row],[SR87_SR86]]-0.7)*10000</f>
        <v>29.10000000000079</v>
      </c>
      <c r="I900" s="1">
        <v>0.51304000000000005</v>
      </c>
      <c r="J900" s="1">
        <f>(表1[[#This Row],[ND143_ND144]]-0.51)*10000</f>
        <v>30.400000000000425</v>
      </c>
      <c r="K900" s="1">
        <v>17.734999999999999</v>
      </c>
      <c r="L900" s="1">
        <f>表1[[#This Row],[PB206_PB204]]*0.1084+13.491</f>
        <v>15.413473999999999</v>
      </c>
      <c r="M900" s="1">
        <f>表1[[#This Row],[PB206_PB204]]*1.209+15.627</f>
        <v>37.068615000000001</v>
      </c>
      <c r="N900" s="1">
        <v>15.505000000000001</v>
      </c>
      <c r="O900" s="1">
        <v>37.71</v>
      </c>
      <c r="P900" s="1">
        <f>(表1[[#This Row],[PB207_PB204]]-表1[[#This Row],[7NRHL]])*100</f>
        <v>9.1526000000001773</v>
      </c>
      <c r="Q900" s="1">
        <f>(表1[[#This Row],[PB208_PB204]]-表1[[#This Row],[8NRHL]])*100</f>
        <v>64.138499999999965</v>
      </c>
    </row>
    <row r="901" spans="1:17" x14ac:dyDescent="0.4">
      <c r="A901" s="1">
        <v>4</v>
      </c>
      <c r="B901" s="1" t="s">
        <v>743</v>
      </c>
      <c r="C901" s="1" t="s">
        <v>1497</v>
      </c>
      <c r="D901" s="1">
        <v>-41.98</v>
      </c>
      <c r="E901" s="1">
        <v>42.72</v>
      </c>
      <c r="F901" s="1">
        <v>0.01</v>
      </c>
      <c r="G901" s="1">
        <v>0.70252999999999999</v>
      </c>
      <c r="H901" s="1">
        <f>(表1[[#This Row],[SR87_SR86]]-0.7)*10000</f>
        <v>25.300000000000324</v>
      </c>
      <c r="I901" s="1">
        <v>0.51321799999999995</v>
      </c>
      <c r="J901" s="1">
        <f>(表1[[#This Row],[ND143_ND144]]-0.51)*10000</f>
        <v>32.179999999999431</v>
      </c>
      <c r="K901" s="1">
        <v>17.71</v>
      </c>
      <c r="L901" s="1">
        <f>表1[[#This Row],[PB206_PB204]]*0.1084+13.491</f>
        <v>15.410764</v>
      </c>
      <c r="M901" s="1">
        <f>表1[[#This Row],[PB206_PB204]]*1.209+15.627</f>
        <v>37.03839</v>
      </c>
      <c r="N901" s="1">
        <v>15.423999999999999</v>
      </c>
      <c r="O901" s="1">
        <v>37.234000000000002</v>
      </c>
      <c r="P901" s="1">
        <f>(表1[[#This Row],[PB207_PB204]]-表1[[#This Row],[7NRHL]])*100</f>
        <v>1.3235999999999137</v>
      </c>
      <c r="Q901" s="1">
        <f>(表1[[#This Row],[PB208_PB204]]-表1[[#This Row],[8NRHL]])*100</f>
        <v>19.561000000000206</v>
      </c>
    </row>
    <row r="902" spans="1:17" x14ac:dyDescent="0.4">
      <c r="A902" s="1">
        <v>4</v>
      </c>
      <c r="B902" s="1" t="s">
        <v>743</v>
      </c>
      <c r="C902" s="1" t="s">
        <v>1499</v>
      </c>
      <c r="D902" s="1">
        <v>-28.95</v>
      </c>
      <c r="E902" s="1">
        <v>61.32</v>
      </c>
      <c r="F902" s="1">
        <v>0.01</v>
      </c>
      <c r="G902" s="1">
        <v>0.70274899999999996</v>
      </c>
      <c r="H902" s="1">
        <f>(表1[[#This Row],[SR87_SR86]]-0.7)*10000</f>
        <v>27.490000000000016</v>
      </c>
      <c r="I902" s="1">
        <v>0.513104</v>
      </c>
      <c r="J902" s="1">
        <f>(表1[[#This Row],[ND143_ND144]]-0.51)*10000</f>
        <v>31.039999999999957</v>
      </c>
      <c r="K902" s="1">
        <v>17.681899999999999</v>
      </c>
      <c r="L902" s="1">
        <f>表1[[#This Row],[PB206_PB204]]*0.1084+13.491</f>
        <v>15.407717959999999</v>
      </c>
      <c r="M902" s="1">
        <f>表1[[#This Row],[PB206_PB204]]*1.209+15.627</f>
        <v>37.004417099999998</v>
      </c>
      <c r="N902" s="1">
        <v>15.4307</v>
      </c>
      <c r="O902" s="1">
        <v>37.540599999999998</v>
      </c>
      <c r="P902" s="1">
        <f>(表1[[#This Row],[PB207_PB204]]-表1[[#This Row],[7NRHL]])*100</f>
        <v>2.2982040000000481</v>
      </c>
      <c r="Q902" s="1">
        <f>(表1[[#This Row],[PB208_PB204]]-表1[[#This Row],[8NRHL]])*100</f>
        <v>53.618290000000002</v>
      </c>
    </row>
    <row r="903" spans="1:17" x14ac:dyDescent="0.4">
      <c r="A903" s="1">
        <v>4</v>
      </c>
      <c r="B903" s="1" t="s">
        <v>743</v>
      </c>
      <c r="C903" s="1" t="s">
        <v>1501</v>
      </c>
      <c r="D903" s="1">
        <v>-28.95</v>
      </c>
      <c r="E903" s="1">
        <v>61.32</v>
      </c>
      <c r="F903" s="1">
        <v>0.01</v>
      </c>
      <c r="G903" s="1">
        <v>0.70272100000000004</v>
      </c>
      <c r="H903" s="1">
        <f>(表1[[#This Row],[SR87_SR86]]-0.7)*10000</f>
        <v>27.210000000000846</v>
      </c>
      <c r="I903" s="1">
        <v>0.51309199999999999</v>
      </c>
      <c r="J903" s="1">
        <f>(表1[[#This Row],[ND143_ND144]]-0.51)*10000</f>
        <v>30.919999999999838</v>
      </c>
      <c r="K903" s="1">
        <v>17.677499999999998</v>
      </c>
      <c r="L903" s="1">
        <f>表1[[#This Row],[PB206_PB204]]*0.1084+13.491</f>
        <v>15.407240999999999</v>
      </c>
      <c r="M903" s="1">
        <f>表1[[#This Row],[PB206_PB204]]*1.209+15.627</f>
        <v>36.999097499999998</v>
      </c>
      <c r="N903" s="1">
        <v>15.427899999999999</v>
      </c>
      <c r="O903" s="1">
        <v>37.5334</v>
      </c>
      <c r="P903" s="1">
        <f>(表1[[#This Row],[PB207_PB204]]-表1[[#This Row],[7NRHL]])*100</f>
        <v>2.0659000000000205</v>
      </c>
      <c r="Q903" s="1">
        <f>(表1[[#This Row],[PB208_PB204]]-表1[[#This Row],[8NRHL]])*100</f>
        <v>53.430250000000257</v>
      </c>
    </row>
    <row r="904" spans="1:17" x14ac:dyDescent="0.4">
      <c r="A904" s="1">
        <v>4</v>
      </c>
      <c r="B904" s="1" t="s">
        <v>743</v>
      </c>
      <c r="C904" s="1" t="s">
        <v>1504</v>
      </c>
      <c r="D904" s="1">
        <v>-25.78</v>
      </c>
      <c r="E904" s="1">
        <v>70.183000000000007</v>
      </c>
      <c r="F904" s="1">
        <v>1E-3</v>
      </c>
      <c r="G904" s="1">
        <v>0.70316999999999996</v>
      </c>
      <c r="H904" s="1">
        <f>(表1[[#This Row],[SR87_SR86]]-0.7)*10000</f>
        <v>31.70000000000006</v>
      </c>
      <c r="I904" s="1">
        <v>0.51309000000000005</v>
      </c>
      <c r="J904" s="1">
        <f>(表1[[#This Row],[ND143_ND144]]-0.51)*10000</f>
        <v>30.900000000000372</v>
      </c>
      <c r="K904" s="1">
        <v>17.661000000000001</v>
      </c>
      <c r="L904" s="1">
        <f>表1[[#This Row],[PB206_PB204]]*0.1084+13.491</f>
        <v>15.4054524</v>
      </c>
      <c r="M904" s="1">
        <f>表1[[#This Row],[PB206_PB204]]*1.209+15.627</f>
        <v>36.979149000000007</v>
      </c>
      <c r="N904" s="1">
        <v>15.528</v>
      </c>
      <c r="O904" s="1">
        <v>37.697000000000003</v>
      </c>
      <c r="P904" s="1">
        <f>(表1[[#This Row],[PB207_PB204]]-表1[[#This Row],[7NRHL]])*100</f>
        <v>12.254760000000076</v>
      </c>
      <c r="Q904" s="1">
        <f>(表1[[#This Row],[PB208_PB204]]-表1[[#This Row],[8NRHL]])*100</f>
        <v>71.785099999999602</v>
      </c>
    </row>
    <row r="905" spans="1:17" x14ac:dyDescent="0.4">
      <c r="A905" s="1">
        <v>4</v>
      </c>
      <c r="B905" s="1" t="s">
        <v>743</v>
      </c>
      <c r="C905" s="1" t="s">
        <v>1514</v>
      </c>
      <c r="D905" s="1">
        <v>-35.340000000000003</v>
      </c>
      <c r="E905" s="1">
        <v>53.89</v>
      </c>
      <c r="F905" s="1">
        <v>0.01</v>
      </c>
      <c r="G905" s="1">
        <v>0.70297299999999996</v>
      </c>
      <c r="H905" s="1">
        <f>(表1[[#This Row],[SR87_SR86]]-0.7)*10000</f>
        <v>29.730000000000032</v>
      </c>
      <c r="I905" s="1">
        <v>0.51307000000000003</v>
      </c>
      <c r="J905" s="1">
        <f>(表1[[#This Row],[ND143_ND144]]-0.51)*10000</f>
        <v>30.700000000000173</v>
      </c>
      <c r="K905" s="1">
        <v>17.604399999999998</v>
      </c>
      <c r="L905" s="1">
        <f>表1[[#This Row],[PB206_PB204]]*0.1084+13.491</f>
        <v>15.39931696</v>
      </c>
      <c r="M905" s="1">
        <f>表1[[#This Row],[PB206_PB204]]*1.209+15.627</f>
        <v>36.9107196</v>
      </c>
      <c r="N905" s="1">
        <v>15.428599999999999</v>
      </c>
      <c r="O905" s="1">
        <v>37.536499999999997</v>
      </c>
      <c r="P905" s="1">
        <f>(表1[[#This Row],[PB207_PB204]]-表1[[#This Row],[7NRHL]])*100</f>
        <v>2.9283039999999261</v>
      </c>
      <c r="Q905" s="1">
        <f>(表1[[#This Row],[PB208_PB204]]-表1[[#This Row],[8NRHL]])*100</f>
        <v>62.578039999999646</v>
      </c>
    </row>
    <row r="906" spans="1:17" x14ac:dyDescent="0.4">
      <c r="A906" s="1">
        <v>4</v>
      </c>
      <c r="B906" s="1" t="s">
        <v>743</v>
      </c>
      <c r="C906" s="1" t="s">
        <v>1516</v>
      </c>
      <c r="D906" s="1">
        <v>-35.340000000000003</v>
      </c>
      <c r="E906" s="1">
        <v>53.89</v>
      </c>
      <c r="F906" s="1">
        <v>0.01</v>
      </c>
      <c r="G906" s="1">
        <v>0.70296700000000001</v>
      </c>
      <c r="H906" s="1">
        <f>(表1[[#This Row],[SR87_SR86]]-0.7)*10000</f>
        <v>29.670000000000528</v>
      </c>
      <c r="I906" s="1">
        <v>0.51308200000000004</v>
      </c>
      <c r="J906" s="1">
        <f>(表1[[#This Row],[ND143_ND144]]-0.51)*10000</f>
        <v>30.820000000000292</v>
      </c>
      <c r="K906" s="1">
        <v>17.602399999999999</v>
      </c>
      <c r="L906" s="1">
        <f>表1[[#This Row],[PB206_PB204]]*0.1084+13.491</f>
        <v>15.39910016</v>
      </c>
      <c r="M906" s="1">
        <f>表1[[#This Row],[PB206_PB204]]*1.209+15.627</f>
        <v>36.908301600000001</v>
      </c>
      <c r="N906" s="1">
        <v>15.427300000000001</v>
      </c>
      <c r="O906" s="1">
        <v>37.531500000000001</v>
      </c>
      <c r="P906" s="1">
        <f>(表1[[#This Row],[PB207_PB204]]-表1[[#This Row],[7NRHL]])*100</f>
        <v>2.8199840000000975</v>
      </c>
      <c r="Q906" s="1">
        <f>(表1[[#This Row],[PB208_PB204]]-表1[[#This Row],[8NRHL]])*100</f>
        <v>62.319839999999971</v>
      </c>
    </row>
    <row r="907" spans="1:17" x14ac:dyDescent="0.4">
      <c r="A907" s="1">
        <v>4</v>
      </c>
      <c r="B907" s="1" t="s">
        <v>743</v>
      </c>
      <c r="C907" s="1" t="s">
        <v>1520</v>
      </c>
      <c r="D907" s="1">
        <v>-31.09</v>
      </c>
      <c r="E907" s="1">
        <v>59.11</v>
      </c>
      <c r="F907" s="1">
        <v>1E-4</v>
      </c>
      <c r="G907" s="1">
        <v>0.70280799999999999</v>
      </c>
      <c r="H907" s="1">
        <f>(表1[[#This Row],[SR87_SR86]]-0.7)*10000</f>
        <v>28.080000000000325</v>
      </c>
      <c r="I907" s="1">
        <v>0.51311200000000001</v>
      </c>
      <c r="J907" s="1">
        <f>(表1[[#This Row],[ND143_ND144]]-0.51)*10000</f>
        <v>31.120000000000037</v>
      </c>
      <c r="K907" s="1">
        <v>17.558</v>
      </c>
      <c r="L907" s="1">
        <f>表1[[#This Row],[PB206_PB204]]*0.1084+13.491</f>
        <v>15.394287199999999</v>
      </c>
      <c r="M907" s="1">
        <f>表1[[#This Row],[PB206_PB204]]*1.209+15.627</f>
        <v>36.854621999999999</v>
      </c>
      <c r="N907" s="1">
        <v>15.49</v>
      </c>
      <c r="O907" s="1">
        <v>37.363</v>
      </c>
      <c r="P907" s="1">
        <f>(表1[[#This Row],[PB207_PB204]]-表1[[#This Row],[7NRHL]])*100</f>
        <v>9.5712800000001153</v>
      </c>
      <c r="Q907" s="1">
        <f>(表1[[#This Row],[PB208_PB204]]-表1[[#This Row],[8NRHL]])*100</f>
        <v>50.837800000000044</v>
      </c>
    </row>
    <row r="908" spans="1:17" x14ac:dyDescent="0.4">
      <c r="A908" s="1">
        <v>4</v>
      </c>
      <c r="B908" s="1" t="s">
        <v>743</v>
      </c>
      <c r="C908" s="1" t="s">
        <v>1521</v>
      </c>
      <c r="D908" s="1">
        <v>-31.693000000000001</v>
      </c>
      <c r="E908" s="1">
        <v>57.841999999999999</v>
      </c>
      <c r="F908" s="1">
        <v>1E-3</v>
      </c>
      <c r="G908" s="1">
        <v>0.70276000000000005</v>
      </c>
      <c r="H908" s="1">
        <f>(表1[[#This Row],[SR87_SR86]]-0.7)*10000</f>
        <v>27.600000000000957</v>
      </c>
      <c r="I908" s="1">
        <v>0.51308100000000001</v>
      </c>
      <c r="J908" s="1">
        <f>(表1[[#This Row],[ND143_ND144]]-0.51)*10000</f>
        <v>30.810000000000002</v>
      </c>
      <c r="K908" s="1">
        <v>17.553999999999998</v>
      </c>
      <c r="L908" s="1">
        <f>表1[[#This Row],[PB206_PB204]]*0.1084+13.491</f>
        <v>15.3938536</v>
      </c>
      <c r="M908" s="1">
        <f>表1[[#This Row],[PB206_PB204]]*1.209+15.627</f>
        <v>36.849786000000002</v>
      </c>
      <c r="N908" s="1">
        <v>15.433</v>
      </c>
      <c r="O908" s="1">
        <v>37.289000000000001</v>
      </c>
      <c r="P908" s="1">
        <f>(表1[[#This Row],[PB207_PB204]]-表1[[#This Row],[7NRHL]])*100</f>
        <v>3.9146399999999915</v>
      </c>
      <c r="Q908" s="1">
        <f>(表1[[#This Row],[PB208_PB204]]-表1[[#This Row],[8NRHL]])*100</f>
        <v>43.921399999999977</v>
      </c>
    </row>
    <row r="909" spans="1:17" x14ac:dyDescent="0.4">
      <c r="A909" s="1">
        <v>4</v>
      </c>
      <c r="B909" s="1" t="s">
        <v>743</v>
      </c>
      <c r="C909" s="1" t="s">
        <v>1523</v>
      </c>
      <c r="D909" s="1">
        <v>-31.69</v>
      </c>
      <c r="E909" s="1">
        <v>57.97</v>
      </c>
      <c r="F909" s="1">
        <v>0.01</v>
      </c>
      <c r="G909" s="1">
        <v>0.70294999999999996</v>
      </c>
      <c r="H909" s="1">
        <f>(表1[[#This Row],[SR87_SR86]]-0.7)*10000</f>
        <v>29.500000000000082</v>
      </c>
      <c r="I909" s="1">
        <v>0.513096</v>
      </c>
      <c r="J909" s="1">
        <f>(表1[[#This Row],[ND143_ND144]]-0.51)*10000</f>
        <v>30.959999999999877</v>
      </c>
      <c r="K909" s="1">
        <v>17.535399999999999</v>
      </c>
      <c r="L909" s="1">
        <f>表1[[#This Row],[PB206_PB204]]*0.1084+13.491</f>
        <v>15.39183736</v>
      </c>
      <c r="M909" s="1">
        <f>表1[[#This Row],[PB206_PB204]]*1.209+15.627</f>
        <v>36.827298599999999</v>
      </c>
      <c r="N909" s="1">
        <v>15.418100000000001</v>
      </c>
      <c r="O909" s="1">
        <v>37.271500000000003</v>
      </c>
      <c r="P909" s="1">
        <f>(表1[[#This Row],[PB207_PB204]]-表1[[#This Row],[7NRHL]])*100</f>
        <v>2.6262640000000559</v>
      </c>
      <c r="Q909" s="1">
        <f>(表1[[#This Row],[PB208_PB204]]-表1[[#This Row],[8NRHL]])*100</f>
        <v>44.42014000000043</v>
      </c>
    </row>
    <row r="910" spans="1:17" x14ac:dyDescent="0.4">
      <c r="A910" s="1">
        <v>4</v>
      </c>
      <c r="B910" s="1" t="s">
        <v>743</v>
      </c>
      <c r="C910" s="1" t="s">
        <v>1525</v>
      </c>
      <c r="D910" s="1">
        <v>-31.73</v>
      </c>
      <c r="E910" s="1">
        <v>57.74</v>
      </c>
      <c r="F910" s="1">
        <v>0.01</v>
      </c>
      <c r="G910" s="1">
        <v>0.70286099999999996</v>
      </c>
      <c r="H910" s="1">
        <f>(表1[[#This Row],[SR87_SR86]]-0.7)*10000</f>
        <v>28.610000000000024</v>
      </c>
      <c r="I910" s="1">
        <v>0.51313399999999998</v>
      </c>
      <c r="J910" s="1">
        <f>(表1[[#This Row],[ND143_ND144]]-0.51)*10000</f>
        <v>31.339999999999701</v>
      </c>
      <c r="K910" s="1">
        <v>17.495999999999999</v>
      </c>
      <c r="L910" s="1">
        <f>表1[[#This Row],[PB206_PB204]]*0.1084+13.491</f>
        <v>15.387566399999999</v>
      </c>
      <c r="M910" s="1">
        <f>表1[[#This Row],[PB206_PB204]]*1.209+15.627</f>
        <v>36.779664000000004</v>
      </c>
      <c r="N910" s="1">
        <v>15.413399999999999</v>
      </c>
      <c r="O910" s="1">
        <v>37.215200000000003</v>
      </c>
      <c r="P910" s="1">
        <f>(表1[[#This Row],[PB207_PB204]]-表1[[#This Row],[7NRHL]])*100</f>
        <v>2.5833600000000345</v>
      </c>
      <c r="Q910" s="1">
        <f>(表1[[#This Row],[PB208_PB204]]-表1[[#This Row],[8NRHL]])*100</f>
        <v>43.553599999999904</v>
      </c>
    </row>
    <row r="911" spans="1:17" x14ac:dyDescent="0.4">
      <c r="A911" s="1">
        <v>4</v>
      </c>
      <c r="B911" s="1" t="s">
        <v>743</v>
      </c>
      <c r="C911" s="1" t="s">
        <v>1526</v>
      </c>
      <c r="D911" s="1">
        <v>-25.57</v>
      </c>
      <c r="E911" s="1">
        <v>70.025999999999996</v>
      </c>
      <c r="F911" s="1">
        <v>0</v>
      </c>
      <c r="G911" s="1">
        <v>0.70311299999999999</v>
      </c>
      <c r="H911" s="1">
        <f>(表1[[#This Row],[SR87_SR86]]-0.7)*10000</f>
        <v>31.130000000000322</v>
      </c>
      <c r="I911" s="1">
        <v>0.51304799999999995</v>
      </c>
      <c r="J911" s="1">
        <f>(表1[[#This Row],[ND143_ND144]]-0.51)*10000</f>
        <v>30.479999999999396</v>
      </c>
      <c r="K911" s="1">
        <v>17.488</v>
      </c>
      <c r="L911" s="1">
        <f>表1[[#This Row],[PB206_PB204]]*0.1084+13.491</f>
        <v>15.386699199999999</v>
      </c>
      <c r="M911" s="1">
        <f>表1[[#This Row],[PB206_PB204]]*1.209+15.627</f>
        <v>36.769992000000002</v>
      </c>
      <c r="N911" s="1">
        <v>15.455</v>
      </c>
      <c r="O911" s="1">
        <v>37.5</v>
      </c>
      <c r="P911" s="1">
        <f>(表1[[#This Row],[PB207_PB204]]-表1[[#This Row],[7NRHL]])*100</f>
        <v>6.8300800000001161</v>
      </c>
      <c r="Q911" s="1">
        <f>(表1[[#This Row],[PB208_PB204]]-表1[[#This Row],[8NRHL]])*100</f>
        <v>73.000799999999799</v>
      </c>
    </row>
    <row r="912" spans="1:17" x14ac:dyDescent="0.4">
      <c r="A912" s="1">
        <v>4</v>
      </c>
      <c r="B912" s="1" t="s">
        <v>743</v>
      </c>
      <c r="C912" s="1" t="s">
        <v>1527</v>
      </c>
      <c r="D912" s="1">
        <v>-25.61</v>
      </c>
      <c r="E912" s="1">
        <v>69.94</v>
      </c>
      <c r="F912" s="1">
        <v>0.01</v>
      </c>
      <c r="G912" s="1">
        <v>0.70304999999999995</v>
      </c>
      <c r="H912" s="1">
        <f>(表1[[#This Row],[SR87_SR86]]-0.7)*10000</f>
        <v>30.499999999999972</v>
      </c>
      <c r="I912" s="1">
        <v>0.51302700000000001</v>
      </c>
      <c r="J912" s="1">
        <f>(表1[[#This Row],[ND143_ND144]]-0.51)*10000</f>
        <v>30.270000000000017</v>
      </c>
      <c r="K912" s="1">
        <v>17.477</v>
      </c>
      <c r="L912" s="1">
        <f>表1[[#This Row],[PB206_PB204]]*0.1084+13.491</f>
        <v>15.3855068</v>
      </c>
      <c r="M912" s="1">
        <f>表1[[#This Row],[PB206_PB204]]*1.209+15.627</f>
        <v>36.756693000000006</v>
      </c>
      <c r="N912" s="1">
        <v>15.455</v>
      </c>
      <c r="O912" s="1">
        <v>37.47</v>
      </c>
      <c r="P912" s="1">
        <f>(表1[[#This Row],[PB207_PB204]]-表1[[#This Row],[7NRHL]])*100</f>
        <v>6.9493200000000144</v>
      </c>
      <c r="Q912" s="1">
        <f>(表1[[#This Row],[PB208_PB204]]-表1[[#This Row],[8NRHL]])*100</f>
        <v>71.330699999999325</v>
      </c>
    </row>
    <row r="913" spans="1:17" x14ac:dyDescent="0.4">
      <c r="A913" s="1">
        <v>4</v>
      </c>
      <c r="B913" s="1" t="s">
        <v>743</v>
      </c>
      <c r="C913" s="1" t="s">
        <v>1528</v>
      </c>
      <c r="D913" s="1">
        <v>-25.78</v>
      </c>
      <c r="E913" s="1">
        <v>70.183000000000007</v>
      </c>
      <c r="F913" s="1">
        <v>1E-3</v>
      </c>
      <c r="G913" s="1">
        <v>0.70311000000000001</v>
      </c>
      <c r="H913" s="1">
        <f>(表1[[#This Row],[SR87_SR86]]-0.7)*10000</f>
        <v>31.10000000000057</v>
      </c>
      <c r="I913" s="1">
        <v>0.51307700000000001</v>
      </c>
      <c r="J913" s="1">
        <f>(表1[[#This Row],[ND143_ND144]]-0.51)*10000</f>
        <v>30.769999999999964</v>
      </c>
      <c r="K913" s="1">
        <v>17.469000000000001</v>
      </c>
      <c r="L913" s="1">
        <f>表1[[#This Row],[PB206_PB204]]*0.1084+13.491</f>
        <v>15.3846396</v>
      </c>
      <c r="M913" s="1">
        <f>表1[[#This Row],[PB206_PB204]]*1.209+15.627</f>
        <v>36.747021000000004</v>
      </c>
      <c r="N913" s="1">
        <v>15.449</v>
      </c>
      <c r="O913" s="1">
        <v>37.456000000000003</v>
      </c>
      <c r="P913" s="1">
        <f>(表1[[#This Row],[PB207_PB204]]-表1[[#This Row],[7NRHL]])*100</f>
        <v>6.4360399999999984</v>
      </c>
      <c r="Q913" s="1">
        <f>(表1[[#This Row],[PB208_PB204]]-表1[[#This Row],[8NRHL]])*100</f>
        <v>70.897899999999936</v>
      </c>
    </row>
    <row r="914" spans="1:17" x14ac:dyDescent="0.4">
      <c r="A914" s="1">
        <v>4</v>
      </c>
      <c r="B914" s="1" t="s">
        <v>743</v>
      </c>
      <c r="C914" s="1" t="s">
        <v>1529</v>
      </c>
      <c r="D914" s="1">
        <v>-30.27</v>
      </c>
      <c r="E914" s="1">
        <v>60.49</v>
      </c>
      <c r="F914" s="1">
        <v>0.01</v>
      </c>
      <c r="G914" s="1">
        <v>0.70274899999999996</v>
      </c>
      <c r="H914" s="1">
        <f>(表1[[#This Row],[SR87_SR86]]-0.7)*10000</f>
        <v>27.490000000000016</v>
      </c>
      <c r="I914" s="1">
        <v>0.51317199999999996</v>
      </c>
      <c r="J914" s="1">
        <f>(表1[[#This Row],[ND143_ND144]]-0.51)*10000</f>
        <v>31.719999999999526</v>
      </c>
      <c r="K914" s="1">
        <v>17.4498</v>
      </c>
      <c r="L914" s="1">
        <f>表1[[#This Row],[PB206_PB204]]*0.1084+13.491</f>
        <v>15.382558319999999</v>
      </c>
      <c r="M914" s="1">
        <f>表1[[#This Row],[PB206_PB204]]*1.209+15.627</f>
        <v>36.723808200000001</v>
      </c>
      <c r="N914" s="1">
        <v>15.4023</v>
      </c>
      <c r="O914" s="1">
        <v>37.134599999999999</v>
      </c>
      <c r="P914" s="1">
        <f>(表1[[#This Row],[PB207_PB204]]-表1[[#This Row],[7NRHL]])*100</f>
        <v>1.9741680000000983</v>
      </c>
      <c r="Q914" s="1">
        <f>(表1[[#This Row],[PB208_PB204]]-表1[[#This Row],[8NRHL]])*100</f>
        <v>41.079179999999837</v>
      </c>
    </row>
    <row r="915" spans="1:17" x14ac:dyDescent="0.4">
      <c r="A915" s="1">
        <v>4</v>
      </c>
      <c r="B915" s="1" t="s">
        <v>743</v>
      </c>
      <c r="C915" s="1" t="s">
        <v>1530</v>
      </c>
      <c r="D915" s="1">
        <v>-43.612000000000002</v>
      </c>
      <c r="E915" s="1">
        <v>39.308</v>
      </c>
      <c r="F915" s="1">
        <v>1E-3</v>
      </c>
      <c r="G915" s="1">
        <v>0.70438000000000001</v>
      </c>
      <c r="H915" s="1">
        <f>(表1[[#This Row],[SR87_SR86]]-0.7)*10000</f>
        <v>43.800000000000509</v>
      </c>
      <c r="I915" s="1">
        <v>0.51269200000000004</v>
      </c>
      <c r="J915" s="1">
        <f>(表1[[#This Row],[ND143_ND144]]-0.51)*10000</f>
        <v>26.920000000000279</v>
      </c>
      <c r="K915" s="1">
        <v>17.440999999999999</v>
      </c>
      <c r="L915" s="1">
        <f>表1[[#This Row],[PB206_PB204]]*0.1084+13.491</f>
        <v>15.381604399999999</v>
      </c>
      <c r="M915" s="1">
        <f>表1[[#This Row],[PB206_PB204]]*1.209+15.627</f>
        <v>36.713169000000001</v>
      </c>
      <c r="N915" s="1">
        <v>15.48</v>
      </c>
      <c r="O915" s="1">
        <v>37.662999999999997</v>
      </c>
      <c r="P915" s="1">
        <f>(表1[[#This Row],[PB207_PB204]]-表1[[#This Row],[7NRHL]])*100</f>
        <v>9.8395600000001693</v>
      </c>
      <c r="Q915" s="1">
        <f>(表1[[#This Row],[PB208_PB204]]-表1[[#This Row],[8NRHL]])*100</f>
        <v>94.98309999999961</v>
      </c>
    </row>
    <row r="916" spans="1:17" x14ac:dyDescent="0.4">
      <c r="A916" s="1">
        <v>4</v>
      </c>
      <c r="B916" s="1" t="s">
        <v>743</v>
      </c>
      <c r="C916" s="1" t="s">
        <v>1531</v>
      </c>
      <c r="D916" s="1">
        <v>-25.66</v>
      </c>
      <c r="E916" s="1">
        <v>70.054000000000002</v>
      </c>
      <c r="F916" s="1">
        <v>0.01</v>
      </c>
      <c r="G916" s="1">
        <v>0.70314900000000002</v>
      </c>
      <c r="H916" s="1">
        <f>(表1[[#This Row],[SR87_SR86]]-0.7)*10000</f>
        <v>31.490000000000684</v>
      </c>
      <c r="I916" s="1">
        <v>0.51304700000000003</v>
      </c>
      <c r="J916" s="1">
        <f>(表1[[#This Row],[ND143_ND144]]-0.51)*10000</f>
        <v>30.470000000000219</v>
      </c>
      <c r="K916" s="1">
        <v>17.440000000000001</v>
      </c>
      <c r="L916" s="1">
        <f>表1[[#This Row],[PB206_PB204]]*0.1084+13.491</f>
        <v>15.381496</v>
      </c>
      <c r="M916" s="1">
        <f>表1[[#This Row],[PB206_PB204]]*1.209+15.627</f>
        <v>36.711960000000005</v>
      </c>
      <c r="N916" s="1">
        <v>15.443</v>
      </c>
      <c r="O916" s="1">
        <v>37.4</v>
      </c>
      <c r="P916" s="1">
        <f>(表1[[#This Row],[PB207_PB204]]-表1[[#This Row],[7NRHL]])*100</f>
        <v>6.1503999999999337</v>
      </c>
      <c r="Q916" s="1">
        <f>(表1[[#This Row],[PB208_PB204]]-表1[[#This Row],[8NRHL]])*100</f>
        <v>68.803999999999377</v>
      </c>
    </row>
    <row r="917" spans="1:17" x14ac:dyDescent="0.4">
      <c r="A917" s="1">
        <v>4</v>
      </c>
      <c r="B917" s="1" t="s">
        <v>743</v>
      </c>
      <c r="C917" s="1" t="s">
        <v>1532</v>
      </c>
      <c r="D917" s="1">
        <v>-30.66</v>
      </c>
      <c r="E917" s="1">
        <v>59.56</v>
      </c>
      <c r="F917" s="1">
        <v>0.01</v>
      </c>
      <c r="G917" s="1">
        <v>0.70277400000000001</v>
      </c>
      <c r="H917" s="1">
        <f>(表1[[#This Row],[SR87_SR86]]-0.7)*10000</f>
        <v>27.740000000000542</v>
      </c>
      <c r="I917" s="1">
        <v>0.51312899999999995</v>
      </c>
      <c r="J917" s="1">
        <f>(表1[[#This Row],[ND143_ND144]]-0.51)*10000</f>
        <v>31.289999999999374</v>
      </c>
      <c r="K917" s="1">
        <v>17.431999999999999</v>
      </c>
      <c r="L917" s="1">
        <f>表1[[#This Row],[PB206_PB204]]*0.1084+13.491</f>
        <v>15.3806288</v>
      </c>
      <c r="M917" s="1">
        <f>表1[[#This Row],[PB206_PB204]]*1.209+15.627</f>
        <v>36.702288000000003</v>
      </c>
      <c r="N917" s="1">
        <v>15.401400000000001</v>
      </c>
      <c r="O917" s="1">
        <v>37.1355</v>
      </c>
      <c r="P917" s="1">
        <f>(表1[[#This Row],[PB207_PB204]]-表1[[#This Row],[7NRHL]])*100</f>
        <v>2.0771200000000434</v>
      </c>
      <c r="Q917" s="1">
        <f>(表1[[#This Row],[PB208_PB204]]-表1[[#This Row],[8NRHL]])*100</f>
        <v>43.321199999999749</v>
      </c>
    </row>
    <row r="918" spans="1:17" x14ac:dyDescent="0.4">
      <c r="A918" s="1">
        <v>4</v>
      </c>
      <c r="B918" s="1" t="s">
        <v>743</v>
      </c>
      <c r="C918" s="1" t="s">
        <v>1533</v>
      </c>
      <c r="D918" s="1">
        <v>-31.19</v>
      </c>
      <c r="E918" s="1">
        <v>58.61</v>
      </c>
      <c r="F918" s="1">
        <v>0.01</v>
      </c>
      <c r="G918" s="1">
        <v>0.70270699999999997</v>
      </c>
      <c r="H918" s="1">
        <f>(表1[[#This Row],[SR87_SR86]]-0.7)*10000</f>
        <v>27.070000000000149</v>
      </c>
      <c r="I918" s="1">
        <v>0.51317000000000002</v>
      </c>
      <c r="J918" s="1">
        <f>(表1[[#This Row],[ND143_ND144]]-0.51)*10000</f>
        <v>31.70000000000006</v>
      </c>
      <c r="K918" s="1">
        <v>17.428999999999998</v>
      </c>
      <c r="L918" s="1">
        <f>表1[[#This Row],[PB206_PB204]]*0.1084+13.491</f>
        <v>15.3803036</v>
      </c>
      <c r="M918" s="1">
        <f>表1[[#This Row],[PB206_PB204]]*1.209+15.627</f>
        <v>36.698661000000001</v>
      </c>
      <c r="N918" s="1">
        <v>15.3963</v>
      </c>
      <c r="O918" s="1">
        <v>37.114100000000001</v>
      </c>
      <c r="P918" s="1">
        <f>(表1[[#This Row],[PB207_PB204]]-表1[[#This Row],[7NRHL]])*100</f>
        <v>1.5996400000000577</v>
      </c>
      <c r="Q918" s="1">
        <f>(表1[[#This Row],[PB208_PB204]]-表1[[#This Row],[8NRHL]])*100</f>
        <v>41.543899999999923</v>
      </c>
    </row>
    <row r="919" spans="1:17" x14ac:dyDescent="0.4">
      <c r="A919" s="1">
        <v>4</v>
      </c>
      <c r="B919" s="1" t="s">
        <v>743</v>
      </c>
      <c r="C919" s="1" t="s">
        <v>1534</v>
      </c>
      <c r="D919" s="1">
        <v>-30.91</v>
      </c>
      <c r="E919" s="1">
        <v>59.34</v>
      </c>
      <c r="F919" s="1">
        <v>0.01</v>
      </c>
      <c r="G919" s="1">
        <v>0.70282900000000004</v>
      </c>
      <c r="H919" s="1">
        <f>(表1[[#This Row],[SR87_SR86]]-0.7)*10000</f>
        <v>28.290000000000816</v>
      </c>
      <c r="I919" s="1">
        <v>0.51317800000000002</v>
      </c>
      <c r="J919" s="1">
        <f>(表1[[#This Row],[ND143_ND144]]-0.51)*10000</f>
        <v>31.780000000000143</v>
      </c>
      <c r="K919" s="1">
        <v>17.4224</v>
      </c>
      <c r="L919" s="1">
        <f>表1[[#This Row],[PB206_PB204]]*0.1084+13.491</f>
        <v>15.379588159999999</v>
      </c>
      <c r="M919" s="1">
        <f>表1[[#This Row],[PB206_PB204]]*1.209+15.627</f>
        <v>36.690681600000005</v>
      </c>
      <c r="N919" s="1">
        <v>15.401300000000001</v>
      </c>
      <c r="O919" s="1">
        <v>37.110399999999998</v>
      </c>
      <c r="P919" s="1">
        <f>(表1[[#This Row],[PB207_PB204]]-表1[[#This Row],[7NRHL]])*100</f>
        <v>2.1711840000001814</v>
      </c>
      <c r="Q919" s="1">
        <f>(表1[[#This Row],[PB208_PB204]]-表1[[#This Row],[8NRHL]])*100</f>
        <v>41.971839999999361</v>
      </c>
    </row>
    <row r="920" spans="1:17" x14ac:dyDescent="0.4">
      <c r="A920" s="1">
        <v>4</v>
      </c>
      <c r="B920" s="1" t="s">
        <v>743</v>
      </c>
      <c r="C920" s="1" t="s">
        <v>1535</v>
      </c>
      <c r="D920" s="1">
        <v>-30.44</v>
      </c>
      <c r="E920" s="1">
        <v>60.16</v>
      </c>
      <c r="F920" s="1">
        <v>0.01</v>
      </c>
      <c r="G920" s="1">
        <v>0.70265900000000003</v>
      </c>
      <c r="H920" s="1">
        <f>(表1[[#This Row],[SR87_SR86]]-0.7)*10000</f>
        <v>26.590000000000778</v>
      </c>
      <c r="I920" s="1">
        <v>0.51321499999999998</v>
      </c>
      <c r="J920" s="1">
        <f>(表1[[#This Row],[ND143_ND144]]-0.51)*10000</f>
        <v>32.149999999999679</v>
      </c>
      <c r="K920" s="1">
        <v>17.405200000000001</v>
      </c>
      <c r="L920" s="1">
        <f>表1[[#This Row],[PB206_PB204]]*0.1084+13.491</f>
        <v>15.377723679999999</v>
      </c>
      <c r="M920" s="1">
        <f>表1[[#This Row],[PB206_PB204]]*1.209+15.627</f>
        <v>36.6698868</v>
      </c>
      <c r="N920" s="1">
        <v>15.397600000000001</v>
      </c>
      <c r="O920" s="1">
        <v>37.081600000000002</v>
      </c>
      <c r="P920" s="1">
        <f>(表1[[#This Row],[PB207_PB204]]-表1[[#This Row],[7NRHL]])*100</f>
        <v>1.9876320000001613</v>
      </c>
      <c r="Q920" s="1">
        <f>(表1[[#This Row],[PB208_PB204]]-表1[[#This Row],[8NRHL]])*100</f>
        <v>41.171320000000122</v>
      </c>
    </row>
    <row r="921" spans="1:17" x14ac:dyDescent="0.4">
      <c r="A921" s="1">
        <v>4</v>
      </c>
      <c r="B921" s="1" t="s">
        <v>743</v>
      </c>
      <c r="C921" s="1" t="s">
        <v>1536</v>
      </c>
      <c r="D921" s="1">
        <v>-31.038</v>
      </c>
      <c r="E921" s="1">
        <v>59.121000000000002</v>
      </c>
      <c r="F921" s="1">
        <v>1E-3</v>
      </c>
      <c r="G921" s="1">
        <v>0.70272299999999999</v>
      </c>
      <c r="H921" s="1">
        <f>(表1[[#This Row],[SR87_SR86]]-0.7)*10000</f>
        <v>27.23000000000031</v>
      </c>
      <c r="I921" s="1">
        <v>0.51314300000000002</v>
      </c>
      <c r="J921" s="1">
        <f>(表1[[#This Row],[ND143_ND144]]-0.51)*10000</f>
        <v>31.430000000000071</v>
      </c>
      <c r="K921" s="1">
        <v>17.404</v>
      </c>
      <c r="L921" s="1">
        <f>表1[[#This Row],[PB206_PB204]]*0.1084+13.491</f>
        <v>15.377593599999999</v>
      </c>
      <c r="M921" s="1">
        <f>表1[[#This Row],[PB206_PB204]]*1.209+15.627</f>
        <v>36.668436</v>
      </c>
      <c r="N921" s="1">
        <v>15.398</v>
      </c>
      <c r="O921" s="1">
        <v>37.084699999999998</v>
      </c>
      <c r="P921" s="1">
        <f>(表1[[#This Row],[PB207_PB204]]-表1[[#This Row],[7NRHL]])*100</f>
        <v>2.0406400000000602</v>
      </c>
      <c r="Q921" s="1">
        <f>(表1[[#This Row],[PB208_PB204]]-表1[[#This Row],[8NRHL]])*100</f>
        <v>41.626399999999819</v>
      </c>
    </row>
    <row r="922" spans="1:17" x14ac:dyDescent="0.4">
      <c r="A922" s="1">
        <v>4</v>
      </c>
      <c r="B922" s="1" t="s">
        <v>743</v>
      </c>
      <c r="C922" s="1" t="s">
        <v>1537</v>
      </c>
      <c r="D922" s="1">
        <v>-30.52</v>
      </c>
      <c r="E922" s="1">
        <v>59.91</v>
      </c>
      <c r="F922" s="1">
        <v>0.01</v>
      </c>
      <c r="G922" s="1">
        <v>0.70291099999999995</v>
      </c>
      <c r="H922" s="1">
        <f>(表1[[#This Row],[SR87_SR86]]-0.7)*10000</f>
        <v>29.109999999999971</v>
      </c>
      <c r="I922" s="1">
        <v>0.51311799999999996</v>
      </c>
      <c r="J922" s="1">
        <f>(表1[[#This Row],[ND143_ND144]]-0.51)*10000</f>
        <v>31.179999999999541</v>
      </c>
      <c r="K922" s="1">
        <v>17.401800000000001</v>
      </c>
      <c r="L922" s="1">
        <f>表1[[#This Row],[PB206_PB204]]*0.1084+13.491</f>
        <v>15.377355120000001</v>
      </c>
      <c r="M922" s="1">
        <f>表1[[#This Row],[PB206_PB204]]*1.209+15.627</f>
        <v>36.665776200000003</v>
      </c>
      <c r="N922" s="1">
        <v>15.400600000000001</v>
      </c>
      <c r="O922" s="1">
        <v>37.109699999999997</v>
      </c>
      <c r="P922" s="1">
        <f>(表1[[#This Row],[PB207_PB204]]-表1[[#This Row],[7NRHL]])*100</f>
        <v>2.3244880000000023</v>
      </c>
      <c r="Q922" s="1">
        <f>(表1[[#This Row],[PB208_PB204]]-表1[[#This Row],[8NRHL]])*100</f>
        <v>44.392379999999321</v>
      </c>
    </row>
    <row r="923" spans="1:17" x14ac:dyDescent="0.4">
      <c r="A923" s="1">
        <v>4</v>
      </c>
      <c r="B923" s="1" t="s">
        <v>743</v>
      </c>
      <c r="C923" s="1" t="s">
        <v>1538</v>
      </c>
      <c r="D923" s="1">
        <v>-30.92</v>
      </c>
      <c r="E923" s="1">
        <v>59.16</v>
      </c>
      <c r="F923" s="1">
        <v>0.01</v>
      </c>
      <c r="G923" s="1">
        <v>0.702824</v>
      </c>
      <c r="H923" s="1">
        <f>(表1[[#This Row],[SR87_SR86]]-0.7)*10000</f>
        <v>28.240000000000485</v>
      </c>
      <c r="I923" s="1">
        <v>0.51315699999999997</v>
      </c>
      <c r="J923" s="1">
        <f>(表1[[#This Row],[ND143_ND144]]-0.51)*10000</f>
        <v>31.569999999999652</v>
      </c>
      <c r="K923" s="1">
        <v>17.363099999999999</v>
      </c>
      <c r="L923" s="1">
        <f>表1[[#This Row],[PB206_PB204]]*0.1084+13.491</f>
        <v>15.37316004</v>
      </c>
      <c r="M923" s="1">
        <f>表1[[#This Row],[PB206_PB204]]*1.209+15.627</f>
        <v>36.6189879</v>
      </c>
      <c r="N923" s="1">
        <v>15.392300000000001</v>
      </c>
      <c r="O923" s="1">
        <v>37.069800000000001</v>
      </c>
      <c r="P923" s="1">
        <f>(表1[[#This Row],[PB207_PB204]]-表1[[#This Row],[7NRHL]])*100</f>
        <v>1.91399600000004</v>
      </c>
      <c r="Q923" s="1">
        <f>(表1[[#This Row],[PB208_PB204]]-表1[[#This Row],[8NRHL]])*100</f>
        <v>45.081210000000027</v>
      </c>
    </row>
    <row r="924" spans="1:17" x14ac:dyDescent="0.4">
      <c r="A924" s="1">
        <v>4</v>
      </c>
      <c r="B924" s="1" t="s">
        <v>743</v>
      </c>
      <c r="C924" s="1" t="s">
        <v>1539</v>
      </c>
      <c r="D924" s="1">
        <v>-25.385000000000002</v>
      </c>
      <c r="E924" s="1">
        <v>70.063999999999993</v>
      </c>
      <c r="F924" s="1">
        <v>1E-3</v>
      </c>
      <c r="G924" s="1">
        <v>0.70313499999999995</v>
      </c>
      <c r="H924" s="1">
        <f>(表1[[#This Row],[SR87_SR86]]-0.7)*10000</f>
        <v>31.349999999999987</v>
      </c>
      <c r="I924" s="1">
        <v>0.51305900000000004</v>
      </c>
      <c r="J924" s="1">
        <f>(表1[[#This Row],[ND143_ND144]]-0.51)*10000</f>
        <v>30.590000000000337</v>
      </c>
      <c r="K924" s="1">
        <v>17.334</v>
      </c>
      <c r="L924" s="1">
        <f>表1[[#This Row],[PB206_PB204]]*0.1084+13.491</f>
        <v>15.370005599999999</v>
      </c>
      <c r="M924" s="1">
        <f>表1[[#This Row],[PB206_PB204]]*1.209+15.627</f>
        <v>36.583806000000003</v>
      </c>
      <c r="N924" s="1">
        <v>15.46</v>
      </c>
      <c r="O924" s="1">
        <v>37.36</v>
      </c>
      <c r="P924" s="1">
        <f>(表1[[#This Row],[PB207_PB204]]-表1[[#This Row],[7NRHL]])*100</f>
        <v>8.9994400000001917</v>
      </c>
      <c r="Q924" s="1">
        <f>(表1[[#This Row],[PB208_PB204]]-表1[[#This Row],[8NRHL]])*100</f>
        <v>77.619399999999672</v>
      </c>
    </row>
    <row r="925" spans="1:17" x14ac:dyDescent="0.4">
      <c r="A925" s="1">
        <v>4</v>
      </c>
      <c r="B925" s="1" t="s">
        <v>743</v>
      </c>
      <c r="C925" s="1" t="s">
        <v>1540</v>
      </c>
      <c r="D925" s="1">
        <v>-24.98</v>
      </c>
      <c r="E925" s="1">
        <v>70.012</v>
      </c>
      <c r="F925" s="1">
        <v>1E-3</v>
      </c>
      <c r="G925" s="1">
        <v>0.70303499999999997</v>
      </c>
      <c r="H925" s="1">
        <f>(表1[[#This Row],[SR87_SR86]]-0.7)*10000</f>
        <v>30.350000000000101</v>
      </c>
      <c r="I925" s="1">
        <v>0.51308299999999996</v>
      </c>
      <c r="J925" s="1">
        <f>(表1[[#This Row],[ND143_ND144]]-0.51)*10000</f>
        <v>30.829999999999469</v>
      </c>
      <c r="K925" s="1">
        <v>17.324999999999999</v>
      </c>
      <c r="L925" s="1">
        <f>表1[[#This Row],[PB206_PB204]]*0.1084+13.491</f>
        <v>15.369029999999999</v>
      </c>
      <c r="M925" s="1">
        <f>表1[[#This Row],[PB206_PB204]]*1.209+15.627</f>
        <v>36.572924999999998</v>
      </c>
      <c r="N925" s="1">
        <v>15.456</v>
      </c>
      <c r="O925" s="1">
        <v>37.286999999999999</v>
      </c>
      <c r="P925" s="1">
        <f>(表1[[#This Row],[PB207_PB204]]-表1[[#This Row],[7NRHL]])*100</f>
        <v>8.697000000000088</v>
      </c>
      <c r="Q925" s="1">
        <f>(表1[[#This Row],[PB208_PB204]]-表1[[#This Row],[8NRHL]])*100</f>
        <v>71.407500000000113</v>
      </c>
    </row>
    <row r="926" spans="1:17" x14ac:dyDescent="0.4">
      <c r="A926" s="1">
        <v>4</v>
      </c>
      <c r="B926" s="1" t="s">
        <v>743</v>
      </c>
      <c r="C926" s="1" t="s">
        <v>1540</v>
      </c>
      <c r="D926" s="1">
        <v>-24.98</v>
      </c>
      <c r="E926" s="1">
        <v>70.012</v>
      </c>
      <c r="F926" s="1">
        <v>1E-3</v>
      </c>
      <c r="G926" s="1">
        <v>0.70304</v>
      </c>
      <c r="H926" s="1">
        <f>(表1[[#This Row],[SR87_SR86]]-0.7)*10000</f>
        <v>30.400000000000425</v>
      </c>
      <c r="I926" s="1">
        <v>0.51308299999999996</v>
      </c>
      <c r="J926" s="1">
        <f>(表1[[#This Row],[ND143_ND144]]-0.51)*10000</f>
        <v>30.829999999999469</v>
      </c>
      <c r="K926" s="1">
        <v>17.324999999999999</v>
      </c>
      <c r="L926" s="1">
        <f>表1[[#This Row],[PB206_PB204]]*0.1084+13.491</f>
        <v>15.369029999999999</v>
      </c>
      <c r="M926" s="1">
        <f>表1[[#This Row],[PB206_PB204]]*1.209+15.627</f>
        <v>36.572924999999998</v>
      </c>
      <c r="N926" s="1">
        <v>15.456</v>
      </c>
      <c r="O926" s="1">
        <v>37.286999999999999</v>
      </c>
      <c r="P926" s="1">
        <f>(表1[[#This Row],[PB207_PB204]]-表1[[#This Row],[7NRHL]])*100</f>
        <v>8.697000000000088</v>
      </c>
      <c r="Q926" s="1">
        <f>(表1[[#This Row],[PB208_PB204]]-表1[[#This Row],[8NRHL]])*100</f>
        <v>71.407500000000113</v>
      </c>
    </row>
    <row r="927" spans="1:17" x14ac:dyDescent="0.4">
      <c r="A927" s="1">
        <v>4</v>
      </c>
      <c r="B927" s="1" t="s">
        <v>743</v>
      </c>
      <c r="C927" s="1" t="s">
        <v>1541</v>
      </c>
      <c r="D927" s="1">
        <v>-24.98</v>
      </c>
      <c r="E927" s="1">
        <v>69.989999999999995</v>
      </c>
      <c r="F927" s="1">
        <v>0.01</v>
      </c>
      <c r="G927" s="1">
        <v>0.70303000000000004</v>
      </c>
      <c r="H927" s="1">
        <f>(表1[[#This Row],[SR87_SR86]]-0.7)*10000</f>
        <v>30.300000000000882</v>
      </c>
      <c r="I927" s="1">
        <v>0.51307199999999997</v>
      </c>
      <c r="J927" s="1">
        <f>(表1[[#This Row],[ND143_ND144]]-0.51)*10000</f>
        <v>30.719999999999636</v>
      </c>
      <c r="K927" s="1">
        <v>17.315000000000001</v>
      </c>
      <c r="L927" s="1">
        <f>表1[[#This Row],[PB206_PB204]]*0.1084+13.491</f>
        <v>15.367946</v>
      </c>
      <c r="M927" s="1">
        <f>表1[[#This Row],[PB206_PB204]]*1.209+15.627</f>
        <v>36.560835000000004</v>
      </c>
      <c r="N927" s="1">
        <v>15.443</v>
      </c>
      <c r="O927" s="1">
        <v>37.250999999999998</v>
      </c>
      <c r="P927" s="1">
        <f>(表1[[#This Row],[PB207_PB204]]-表1[[#This Row],[7NRHL]])*100</f>
        <v>7.5053999999999732</v>
      </c>
      <c r="Q927" s="1">
        <f>(表1[[#This Row],[PB208_PB204]]-表1[[#This Row],[8NRHL]])*100</f>
        <v>69.016499999999326</v>
      </c>
    </row>
    <row r="928" spans="1:17" x14ac:dyDescent="0.4">
      <c r="A928" s="1">
        <v>4</v>
      </c>
      <c r="B928" s="1" t="s">
        <v>743</v>
      </c>
      <c r="C928" s="1" t="s">
        <v>1542</v>
      </c>
      <c r="D928" s="1">
        <v>-24.98</v>
      </c>
      <c r="E928" s="1">
        <v>70.012</v>
      </c>
      <c r="F928" s="1">
        <v>1E-3</v>
      </c>
      <c r="G928" s="1">
        <v>0.70304</v>
      </c>
      <c r="H928" s="1">
        <f>(表1[[#This Row],[SR87_SR86]]-0.7)*10000</f>
        <v>30.400000000000425</v>
      </c>
      <c r="I928" s="1">
        <v>0.51307000000000003</v>
      </c>
      <c r="J928" s="1">
        <f>(表1[[#This Row],[ND143_ND144]]-0.51)*10000</f>
        <v>30.700000000000173</v>
      </c>
      <c r="K928" s="1">
        <v>17.306999999999999</v>
      </c>
      <c r="L928" s="1">
        <f>表1[[#This Row],[PB206_PB204]]*0.1084+13.491</f>
        <v>15.3670788</v>
      </c>
      <c r="M928" s="1">
        <f>表1[[#This Row],[PB206_PB204]]*1.209+15.627</f>
        <v>36.551163000000003</v>
      </c>
      <c r="N928" s="1">
        <v>15.531000000000001</v>
      </c>
      <c r="O928" s="1">
        <v>37.213999999999999</v>
      </c>
      <c r="P928" s="1">
        <f>(表1[[#This Row],[PB207_PB204]]-表1[[#This Row],[7NRHL]])*100</f>
        <v>16.392120000000077</v>
      </c>
      <c r="Q928" s="1">
        <f>(表1[[#This Row],[PB208_PB204]]-表1[[#This Row],[8NRHL]])*100</f>
        <v>66.283699999999612</v>
      </c>
    </row>
    <row r="929" spans="1:17" x14ac:dyDescent="0.4">
      <c r="A929" s="1">
        <v>4</v>
      </c>
      <c r="B929" s="1" t="s">
        <v>743</v>
      </c>
      <c r="C929" s="1" t="s">
        <v>1543</v>
      </c>
      <c r="D929" s="1">
        <v>-43.4</v>
      </c>
      <c r="E929" s="1">
        <v>40.1</v>
      </c>
      <c r="F929" s="1">
        <v>0.01</v>
      </c>
      <c r="G929" s="1">
        <v>0.70371799999999995</v>
      </c>
      <c r="H929" s="1">
        <f>(表1[[#This Row],[SR87_SR86]]-0.7)*10000</f>
        <v>37.179999999999993</v>
      </c>
      <c r="I929" s="1">
        <v>0.51287099999999997</v>
      </c>
      <c r="J929" s="1">
        <f>(表1[[#This Row],[ND143_ND144]]-0.51)*10000</f>
        <v>28.709999999999567</v>
      </c>
      <c r="K929" s="1">
        <v>17.273800000000001</v>
      </c>
      <c r="L929" s="1">
        <f>表1[[#This Row],[PB206_PB204]]*0.1084+13.491</f>
        <v>15.36347992</v>
      </c>
      <c r="M929" s="1">
        <f>表1[[#This Row],[PB206_PB204]]*1.209+15.627</f>
        <v>36.511024200000001</v>
      </c>
      <c r="N929" s="1">
        <v>15.4427</v>
      </c>
      <c r="O929" s="1">
        <v>37.4116</v>
      </c>
      <c r="P929" s="1">
        <f>(表1[[#This Row],[PB207_PB204]]-表1[[#This Row],[7NRHL]])*100</f>
        <v>7.9220080000000692</v>
      </c>
      <c r="Q929" s="1">
        <f>(表1[[#This Row],[PB208_PB204]]-表1[[#This Row],[8NRHL]])*100</f>
        <v>90.057579999999859</v>
      </c>
    </row>
    <row r="930" spans="1:17" x14ac:dyDescent="0.4">
      <c r="A930" s="1">
        <v>4</v>
      </c>
      <c r="B930" s="1" t="s">
        <v>743</v>
      </c>
      <c r="C930" s="1" t="s">
        <v>1544</v>
      </c>
      <c r="D930" s="1">
        <v>-43.36</v>
      </c>
      <c r="E930" s="1">
        <v>39.69</v>
      </c>
      <c r="F930" s="1">
        <v>0.01</v>
      </c>
      <c r="G930" s="1">
        <v>0.70392999999999994</v>
      </c>
      <c r="H930" s="1">
        <f>(表1[[#This Row],[SR87_SR86]]-0.7)*10000</f>
        <v>39.299999999999891</v>
      </c>
      <c r="I930" s="1">
        <v>0.51287000000000005</v>
      </c>
      <c r="J930" s="1">
        <f>(表1[[#This Row],[ND143_ND144]]-0.51)*10000</f>
        <v>28.700000000000394</v>
      </c>
      <c r="K930" s="1">
        <v>17.243400000000001</v>
      </c>
      <c r="L930" s="1">
        <f>表1[[#This Row],[PB206_PB204]]*0.1084+13.491</f>
        <v>15.36018456</v>
      </c>
      <c r="M930" s="1">
        <f>表1[[#This Row],[PB206_PB204]]*1.209+15.627</f>
        <v>36.474270600000004</v>
      </c>
      <c r="N930" s="1">
        <v>15.4496</v>
      </c>
      <c r="O930" s="1">
        <v>37.427300000000002</v>
      </c>
      <c r="P930" s="1">
        <f>(表1[[#This Row],[PB207_PB204]]-表1[[#This Row],[7NRHL]])*100</f>
        <v>8.9415439999999791</v>
      </c>
      <c r="Q930" s="1">
        <f>(表1[[#This Row],[PB208_PB204]]-表1[[#This Row],[8NRHL]])*100</f>
        <v>95.302939999999836</v>
      </c>
    </row>
    <row r="931" spans="1:17" x14ac:dyDescent="0.4">
      <c r="A931" s="1">
        <v>4</v>
      </c>
      <c r="B931" s="1" t="s">
        <v>743</v>
      </c>
      <c r="C931" s="1" t="s">
        <v>1545</v>
      </c>
      <c r="D931" s="1">
        <v>-43.43</v>
      </c>
      <c r="E931" s="1">
        <v>40.21</v>
      </c>
      <c r="F931" s="1">
        <v>0.01</v>
      </c>
      <c r="G931" s="1">
        <v>0.70386300000000002</v>
      </c>
      <c r="H931" s="1">
        <f>(表1[[#This Row],[SR87_SR86]]-0.7)*10000</f>
        <v>38.630000000000607</v>
      </c>
      <c r="I931" s="1">
        <v>0.51286299999999996</v>
      </c>
      <c r="J931" s="1">
        <f>(表1[[#This Row],[ND143_ND144]]-0.51)*10000</f>
        <v>28.629999999999491</v>
      </c>
      <c r="K931" s="1">
        <v>17.203299999999999</v>
      </c>
      <c r="L931" s="1">
        <f>表1[[#This Row],[PB206_PB204]]*0.1084+13.491</f>
        <v>15.35583772</v>
      </c>
      <c r="M931" s="1">
        <f>表1[[#This Row],[PB206_PB204]]*1.209+15.627</f>
        <v>36.425789700000003</v>
      </c>
      <c r="N931" s="1">
        <v>15.4382</v>
      </c>
      <c r="O931" s="1">
        <v>37.410200000000003</v>
      </c>
      <c r="P931" s="1">
        <f>(表1[[#This Row],[PB207_PB204]]-表1[[#This Row],[7NRHL]])*100</f>
        <v>8.2362279999999899</v>
      </c>
      <c r="Q931" s="1">
        <f>(表1[[#This Row],[PB208_PB204]]-表1[[#This Row],[8NRHL]])*100</f>
        <v>98.44103000000004</v>
      </c>
    </row>
    <row r="932" spans="1:17" x14ac:dyDescent="0.4">
      <c r="A932" s="1">
        <v>4</v>
      </c>
      <c r="B932" s="1" t="s">
        <v>743</v>
      </c>
      <c r="C932" s="1" t="s">
        <v>1546</v>
      </c>
      <c r="D932" s="1">
        <v>-54.42</v>
      </c>
      <c r="E932" s="1">
        <v>-1.36</v>
      </c>
      <c r="F932" s="1">
        <v>0.01</v>
      </c>
      <c r="G932" s="1">
        <v>0.71209</v>
      </c>
      <c r="H932" s="1">
        <f>(表1[[#This Row],[SR87_SR86]]-0.7)*10000</f>
        <v>120.90000000000045</v>
      </c>
      <c r="I932" s="1">
        <v>0.51166299999999998</v>
      </c>
      <c r="J932" s="1">
        <f>(表1[[#This Row],[ND143_ND144]]-0.51)*10000</f>
        <v>16.629999999999701</v>
      </c>
      <c r="K932" s="1">
        <v>17.187999999999999</v>
      </c>
      <c r="L932" s="1">
        <f>表1[[#This Row],[PB206_PB204]]*0.1084+13.491</f>
        <v>15.354179199999999</v>
      </c>
      <c r="M932" s="1">
        <f>表1[[#This Row],[PB206_PB204]]*1.209+15.627</f>
        <v>36.407291999999998</v>
      </c>
      <c r="N932" s="1">
        <v>15.701000000000001</v>
      </c>
      <c r="O932" s="1">
        <v>38.765999999999998</v>
      </c>
      <c r="P932" s="1">
        <f>(表1[[#This Row],[PB207_PB204]]-表1[[#This Row],[7NRHL]])*100</f>
        <v>34.682080000000148</v>
      </c>
      <c r="Q932" s="1">
        <f>(表1[[#This Row],[PB208_PB204]]-表1[[#This Row],[8NRHL]])*100</f>
        <v>235.8708</v>
      </c>
    </row>
    <row r="933" spans="1:17" x14ac:dyDescent="0.4">
      <c r="A933" s="1">
        <v>4</v>
      </c>
      <c r="B933" s="1" t="s">
        <v>743</v>
      </c>
      <c r="C933" s="1" t="s">
        <v>1547</v>
      </c>
      <c r="D933" s="1">
        <v>-43.43</v>
      </c>
      <c r="E933" s="1">
        <v>40.21</v>
      </c>
      <c r="F933" s="1">
        <v>0.01</v>
      </c>
      <c r="G933" s="1">
        <v>0.703905</v>
      </c>
      <c r="H933" s="1">
        <f>(表1[[#This Row],[SR87_SR86]]-0.7)*10000</f>
        <v>39.050000000000473</v>
      </c>
      <c r="I933" s="1">
        <v>0.51286100000000001</v>
      </c>
      <c r="J933" s="1">
        <f>(表1[[#This Row],[ND143_ND144]]-0.51)*10000</f>
        <v>28.610000000000024</v>
      </c>
      <c r="K933" s="1">
        <v>17.157699999999998</v>
      </c>
      <c r="L933" s="1">
        <f>表1[[#This Row],[PB206_PB204]]*0.1084+13.491</f>
        <v>15.35089468</v>
      </c>
      <c r="M933" s="1">
        <f>表1[[#This Row],[PB206_PB204]]*1.209+15.627</f>
        <v>36.3706593</v>
      </c>
      <c r="N933" s="1">
        <v>15.430199999999999</v>
      </c>
      <c r="O933" s="1">
        <v>37.363199999999999</v>
      </c>
      <c r="P933" s="1">
        <f>(表1[[#This Row],[PB207_PB204]]-表1[[#This Row],[7NRHL]])*100</f>
        <v>7.9305319999999568</v>
      </c>
      <c r="Q933" s="1">
        <f>(表1[[#This Row],[PB208_PB204]]-表1[[#This Row],[8NRHL]])*100</f>
        <v>99.254069999999928</v>
      </c>
    </row>
    <row r="934" spans="1:17" x14ac:dyDescent="0.4">
      <c r="A934" s="1">
        <v>4</v>
      </c>
      <c r="B934" s="1" t="s">
        <v>743</v>
      </c>
      <c r="C934" s="1" t="s">
        <v>1548</v>
      </c>
      <c r="D934" s="1">
        <v>-43.377000000000002</v>
      </c>
      <c r="E934" s="1">
        <v>39.851999999999997</v>
      </c>
      <c r="F934" s="1">
        <v>1E-3</v>
      </c>
      <c r="G934" s="1">
        <v>0.70457999999999998</v>
      </c>
      <c r="H934" s="1">
        <f>(表1[[#This Row],[SR87_SR86]]-0.7)*10000</f>
        <v>45.800000000000281</v>
      </c>
      <c r="I934" s="1">
        <v>0.51269399999999998</v>
      </c>
      <c r="J934" s="1">
        <f>(表1[[#This Row],[ND143_ND144]]-0.51)*10000</f>
        <v>26.939999999999742</v>
      </c>
      <c r="K934" s="1">
        <v>17.097000000000001</v>
      </c>
      <c r="L934" s="1">
        <f>表1[[#This Row],[PB206_PB204]]*0.1084+13.491</f>
        <v>15.344314799999999</v>
      </c>
      <c r="M934" s="1">
        <f>表1[[#This Row],[PB206_PB204]]*1.209+15.627</f>
        <v>36.297273000000004</v>
      </c>
      <c r="N934" s="1">
        <v>15.417999999999999</v>
      </c>
      <c r="O934" s="1">
        <v>37.287999999999997</v>
      </c>
      <c r="P934" s="1">
        <f>(表1[[#This Row],[PB207_PB204]]-表1[[#This Row],[7NRHL]])*100</f>
        <v>7.3685199999999895</v>
      </c>
      <c r="Q934" s="1">
        <f>(表1[[#This Row],[PB208_PB204]]-表1[[#This Row],[8NRHL]])*100</f>
        <v>99.072699999999259</v>
      </c>
    </row>
    <row r="935" spans="1:17" x14ac:dyDescent="0.4">
      <c r="A935" s="1">
        <v>4</v>
      </c>
      <c r="B935" s="1" t="s">
        <v>743</v>
      </c>
      <c r="C935" s="1" t="s">
        <v>1549</v>
      </c>
      <c r="D935" s="1">
        <v>-43.893000000000001</v>
      </c>
      <c r="E935" s="1">
        <v>40.652999999999999</v>
      </c>
      <c r="F935" s="1">
        <v>1E-3</v>
      </c>
      <c r="G935" s="1">
        <v>0.70469999999999999</v>
      </c>
      <c r="H935" s="1">
        <f>(表1[[#This Row],[SR87_SR86]]-0.7)*10000</f>
        <v>47.000000000000377</v>
      </c>
      <c r="I935" s="1">
        <v>0.51244800000000001</v>
      </c>
      <c r="J935" s="1">
        <f>(表1[[#This Row],[ND143_ND144]]-0.51)*10000</f>
        <v>24.480000000000057</v>
      </c>
      <c r="K935" s="1">
        <v>16.959</v>
      </c>
      <c r="L935" s="1">
        <f>表1[[#This Row],[PB206_PB204]]*0.1084+13.491</f>
        <v>15.3293556</v>
      </c>
      <c r="M935" s="1">
        <f>表1[[#This Row],[PB206_PB204]]*1.209+15.627</f>
        <v>36.130431000000002</v>
      </c>
      <c r="N935" s="1">
        <v>15.504</v>
      </c>
      <c r="O935" s="1">
        <v>37.32</v>
      </c>
      <c r="P935" s="1">
        <f>(表1[[#This Row],[PB207_PB204]]-表1[[#This Row],[7NRHL]])*100</f>
        <v>17.464440000000003</v>
      </c>
      <c r="Q935" s="1">
        <f>(表1[[#This Row],[PB208_PB204]]-表1[[#This Row],[8NRHL]])*100</f>
        <v>118.95689999999988</v>
      </c>
    </row>
    <row r="936" spans="1:17" x14ac:dyDescent="0.4">
      <c r="A936" s="1">
        <v>4</v>
      </c>
      <c r="B936" s="1" t="s">
        <v>743</v>
      </c>
      <c r="C936" s="1" t="s">
        <v>1550</v>
      </c>
      <c r="D936" s="1">
        <v>-43.41</v>
      </c>
      <c r="E936" s="1">
        <v>39.979999999999997</v>
      </c>
      <c r="F936" s="1">
        <v>0.01</v>
      </c>
      <c r="G936" s="1">
        <v>0.70476899999999998</v>
      </c>
      <c r="H936" s="1">
        <f>(表1[[#This Row],[SR87_SR86]]-0.7)*10000</f>
        <v>47.690000000000232</v>
      </c>
      <c r="I936" s="1">
        <v>0.51260700000000003</v>
      </c>
      <c r="J936" s="1">
        <f>(表1[[#This Row],[ND143_ND144]]-0.51)*10000</f>
        <v>26.07000000000026</v>
      </c>
      <c r="K936" s="1">
        <v>16.585000000000001</v>
      </c>
      <c r="L936" s="1">
        <f>表1[[#This Row],[PB206_PB204]]*0.1084+13.491</f>
        <v>15.288814</v>
      </c>
      <c r="M936" s="1">
        <f>表1[[#This Row],[PB206_PB204]]*1.209+15.627</f>
        <v>35.678265000000003</v>
      </c>
      <c r="N936" s="1">
        <v>15.3599</v>
      </c>
      <c r="O936" s="1">
        <v>36.875300000000003</v>
      </c>
      <c r="P936" s="1">
        <f>(表1[[#This Row],[PB207_PB204]]-表1[[#This Row],[7NRHL]])*100</f>
        <v>7.1085999999999316</v>
      </c>
      <c r="Q936" s="1">
        <f>(表1[[#This Row],[PB208_PB204]]-表1[[#This Row],[8NRHL]])*100</f>
        <v>119.70349999999996</v>
      </c>
    </row>
    <row r="937" spans="1:17" x14ac:dyDescent="0.4">
      <c r="A937" s="1">
        <v>5</v>
      </c>
      <c r="B937" s="1" t="s">
        <v>681</v>
      </c>
      <c r="C937" s="1" t="s">
        <v>682</v>
      </c>
      <c r="D937" s="1">
        <v>-15.983000000000001</v>
      </c>
      <c r="E937" s="1">
        <v>-5.7666000000000004</v>
      </c>
      <c r="F937" s="1">
        <v>1E-3</v>
      </c>
      <c r="G937" s="1">
        <v>0.70290600000000003</v>
      </c>
      <c r="H937" s="1">
        <f>(表1[[#This Row],[SR87_SR86]]-0.7)*10000</f>
        <v>29.060000000000752</v>
      </c>
      <c r="I937" s="1">
        <v>0.51287400000000005</v>
      </c>
      <c r="J937" s="1">
        <f>(表1[[#This Row],[ND143_ND144]]-0.51)*10000</f>
        <v>28.740000000000432</v>
      </c>
      <c r="K937" s="1">
        <v>20.890999999999998</v>
      </c>
      <c r="L937" s="1">
        <f>表1[[#This Row],[PB206_PB204]]*0.1084+13.491</f>
        <v>15.7555844</v>
      </c>
      <c r="M937" s="1">
        <f>表1[[#This Row],[PB206_PB204]]*1.209+15.627</f>
        <v>40.884219000000002</v>
      </c>
      <c r="N937" s="1">
        <v>15.813000000000001</v>
      </c>
      <c r="O937" s="1">
        <v>40.167000000000002</v>
      </c>
      <c r="P937" s="1">
        <f>(表1[[#This Row],[PB207_PB204]]-表1[[#This Row],[7NRHL]])*100</f>
        <v>5.7415600000000566</v>
      </c>
      <c r="Q937" s="1">
        <f>(表1[[#This Row],[PB208_PB204]]-表1[[#This Row],[8NRHL]])*100</f>
        <v>-71.721900000000005</v>
      </c>
    </row>
    <row r="938" spans="1:17" x14ac:dyDescent="0.4">
      <c r="A938" s="1">
        <v>5</v>
      </c>
      <c r="B938" s="1" t="s">
        <v>681</v>
      </c>
      <c r="C938" s="1" t="s">
        <v>683</v>
      </c>
      <c r="D938" s="1">
        <v>-15.983000000000001</v>
      </c>
      <c r="E938" s="1">
        <v>-5.7666000000000004</v>
      </c>
      <c r="F938" s="1">
        <v>1E-3</v>
      </c>
      <c r="G938" s="1">
        <v>0.70283499999999999</v>
      </c>
      <c r="H938" s="1">
        <f>(表1[[#This Row],[SR87_SR86]]-0.7)*10000</f>
        <v>28.350000000000321</v>
      </c>
      <c r="I938" s="1">
        <v>0.51285400000000003</v>
      </c>
      <c r="J938" s="1">
        <f>(表1[[#This Row],[ND143_ND144]]-0.51)*10000</f>
        <v>28.540000000000234</v>
      </c>
      <c r="K938" s="1">
        <v>20.846</v>
      </c>
      <c r="L938" s="1">
        <f>表1[[#This Row],[PB206_PB204]]*0.1084+13.491</f>
        <v>15.750706399999999</v>
      </c>
      <c r="M938" s="1">
        <f>表1[[#This Row],[PB206_PB204]]*1.209+15.627</f>
        <v>40.829813999999999</v>
      </c>
      <c r="N938" s="1">
        <v>15.766999999999999</v>
      </c>
      <c r="O938" s="1">
        <v>40.055</v>
      </c>
      <c r="P938" s="1">
        <f>(表1[[#This Row],[PB207_PB204]]-表1[[#This Row],[7NRHL]])*100</f>
        <v>1.6293600000000907</v>
      </c>
      <c r="Q938" s="1">
        <f>(表1[[#This Row],[PB208_PB204]]-表1[[#This Row],[8NRHL]])*100</f>
        <v>-77.481399999999923</v>
      </c>
    </row>
    <row r="939" spans="1:17" x14ac:dyDescent="0.4">
      <c r="A939" s="1">
        <v>5</v>
      </c>
      <c r="B939" s="1" t="s">
        <v>681</v>
      </c>
      <c r="C939" s="1" t="s">
        <v>684</v>
      </c>
      <c r="D939" s="1">
        <v>-15.983000000000001</v>
      </c>
      <c r="E939" s="1">
        <v>-5.7666000000000004</v>
      </c>
      <c r="F939" s="1">
        <v>1E-3</v>
      </c>
      <c r="G939" s="1">
        <v>0.70291300000000001</v>
      </c>
      <c r="H939" s="1">
        <f>(表1[[#This Row],[SR87_SR86]]-0.7)*10000</f>
        <v>29.130000000000543</v>
      </c>
      <c r="I939" s="1">
        <v>0.51289799999999997</v>
      </c>
      <c r="J939" s="1">
        <f>(表1[[#This Row],[ND143_ND144]]-0.51)*10000</f>
        <v>28.979999999999563</v>
      </c>
      <c r="K939" s="1">
        <v>20.844000000000001</v>
      </c>
      <c r="L939" s="1">
        <f>表1[[#This Row],[PB206_PB204]]*0.1084+13.491</f>
        <v>15.7504896</v>
      </c>
      <c r="M939" s="1">
        <f>表1[[#This Row],[PB206_PB204]]*1.209+15.627</f>
        <v>40.827396</v>
      </c>
      <c r="N939" s="1">
        <v>15.789</v>
      </c>
      <c r="O939" s="1">
        <v>40.103999999999999</v>
      </c>
      <c r="P939" s="1">
        <f>(表1[[#This Row],[PB207_PB204]]-表1[[#This Row],[7NRHL]])*100</f>
        <v>3.8510399999999834</v>
      </c>
      <c r="Q939" s="1">
        <f>(表1[[#This Row],[PB208_PB204]]-表1[[#This Row],[8NRHL]])*100</f>
        <v>-72.339600000000104</v>
      </c>
    </row>
    <row r="940" spans="1:17" x14ac:dyDescent="0.4">
      <c r="A940" s="1">
        <v>5</v>
      </c>
      <c r="B940" s="1" t="s">
        <v>681</v>
      </c>
      <c r="C940" s="1" t="s">
        <v>685</v>
      </c>
      <c r="D940" s="1">
        <v>-15.983000000000001</v>
      </c>
      <c r="E940" s="1">
        <v>-5.7666000000000004</v>
      </c>
      <c r="F940" s="1">
        <v>1E-3</v>
      </c>
      <c r="G940" s="1">
        <v>0.70282599999999995</v>
      </c>
      <c r="H940" s="1">
        <f>(表1[[#This Row],[SR87_SR86]]-0.7)*10000</f>
        <v>28.259999999999952</v>
      </c>
      <c r="I940" s="1">
        <v>0.51282399999999995</v>
      </c>
      <c r="J940" s="1">
        <f>(表1[[#This Row],[ND143_ND144]]-0.51)*10000</f>
        <v>28.239999999999377</v>
      </c>
      <c r="K940" s="1">
        <v>20.838999999999999</v>
      </c>
      <c r="L940" s="1">
        <f>表1[[#This Row],[PB206_PB204]]*0.1084+13.491</f>
        <v>15.749947599999999</v>
      </c>
      <c r="M940" s="1">
        <f>表1[[#This Row],[PB206_PB204]]*1.209+15.627</f>
        <v>40.821351</v>
      </c>
      <c r="N940" s="1">
        <v>15.795</v>
      </c>
      <c r="O940" s="1">
        <v>40.093000000000004</v>
      </c>
      <c r="P940" s="1">
        <f>(表1[[#This Row],[PB207_PB204]]-表1[[#This Row],[7NRHL]])*100</f>
        <v>4.5052400000001214</v>
      </c>
      <c r="Q940" s="1">
        <f>(表1[[#This Row],[PB208_PB204]]-表1[[#This Row],[8NRHL]])*100</f>
        <v>-72.835099999999642</v>
      </c>
    </row>
    <row r="941" spans="1:17" x14ac:dyDescent="0.4">
      <c r="A941" s="1">
        <v>5</v>
      </c>
      <c r="B941" s="1" t="s">
        <v>681</v>
      </c>
      <c r="C941" s="1" t="s">
        <v>686</v>
      </c>
      <c r="D941" s="1">
        <v>-15.983000000000001</v>
      </c>
      <c r="E941" s="1">
        <v>-5.7666000000000004</v>
      </c>
      <c r="F941" s="1">
        <v>1E-3</v>
      </c>
      <c r="G941" s="1">
        <v>0.70286700000000002</v>
      </c>
      <c r="H941" s="1">
        <f>(表1[[#This Row],[SR87_SR86]]-0.7)*10000</f>
        <v>28.670000000000641</v>
      </c>
      <c r="I941" s="1">
        <v>0.51287799999999995</v>
      </c>
      <c r="J941" s="1">
        <f>(表1[[#This Row],[ND143_ND144]]-0.51)*10000</f>
        <v>28.779999999999362</v>
      </c>
      <c r="K941" s="1">
        <v>20.824000000000002</v>
      </c>
      <c r="L941" s="1">
        <f>表1[[#This Row],[PB206_PB204]]*0.1084+13.491</f>
        <v>15.748321600000001</v>
      </c>
      <c r="M941" s="1">
        <f>表1[[#This Row],[PB206_PB204]]*1.209+15.627</f>
        <v>40.803216000000006</v>
      </c>
      <c r="N941" s="1">
        <v>15.78</v>
      </c>
      <c r="O941" s="1">
        <v>40.103999999999999</v>
      </c>
      <c r="P941" s="1">
        <f>(表1[[#This Row],[PB207_PB204]]-表1[[#This Row],[7NRHL]])*100</f>
        <v>3.1678399999998774</v>
      </c>
      <c r="Q941" s="1">
        <f>(表1[[#This Row],[PB208_PB204]]-表1[[#This Row],[8NRHL]])*100</f>
        <v>-69.921600000000694</v>
      </c>
    </row>
    <row r="942" spans="1:17" x14ac:dyDescent="0.4">
      <c r="A942" s="1">
        <v>5</v>
      </c>
      <c r="B942" s="1" t="s">
        <v>681</v>
      </c>
      <c r="C942" s="1" t="s">
        <v>687</v>
      </c>
      <c r="D942" s="1">
        <v>-15.983000000000001</v>
      </c>
      <c r="E942" s="1">
        <v>-5.7666000000000004</v>
      </c>
      <c r="F942" s="1">
        <v>1E-3</v>
      </c>
      <c r="G942" s="1">
        <v>0.70308300000000001</v>
      </c>
      <c r="H942" s="1">
        <f>(表1[[#This Row],[SR87_SR86]]-0.7)*10000</f>
        <v>30.830000000000581</v>
      </c>
      <c r="I942" s="1">
        <v>0.51287899999999997</v>
      </c>
      <c r="J942" s="1">
        <f>(表1[[#This Row],[ND143_ND144]]-0.51)*10000</f>
        <v>28.789999999999651</v>
      </c>
      <c r="K942" s="1">
        <v>20.818000000000001</v>
      </c>
      <c r="L942" s="1">
        <f>表1[[#This Row],[PB206_PB204]]*0.1084+13.491</f>
        <v>15.747671199999999</v>
      </c>
      <c r="M942" s="1">
        <f>表1[[#This Row],[PB206_PB204]]*1.209+15.627</f>
        <v>40.795962000000003</v>
      </c>
      <c r="N942" s="1">
        <v>15.795999999999999</v>
      </c>
      <c r="O942" s="1">
        <v>40.058999999999997</v>
      </c>
      <c r="P942" s="1">
        <f>(表1[[#This Row],[PB207_PB204]]-表1[[#This Row],[7NRHL]])*100</f>
        <v>4.8328800000000172</v>
      </c>
      <c r="Q942" s="1">
        <f>(表1[[#This Row],[PB208_PB204]]-表1[[#This Row],[8NRHL]])*100</f>
        <v>-73.696200000000545</v>
      </c>
    </row>
    <row r="943" spans="1:17" x14ac:dyDescent="0.4">
      <c r="A943" s="1">
        <v>5</v>
      </c>
      <c r="B943" s="1" t="s">
        <v>681</v>
      </c>
      <c r="C943" s="1" t="s">
        <v>688</v>
      </c>
      <c r="D943" s="1">
        <v>-15.983000000000001</v>
      </c>
      <c r="E943" s="1">
        <v>-5.7666000000000004</v>
      </c>
      <c r="F943" s="1">
        <v>1E-3</v>
      </c>
      <c r="G943" s="1">
        <v>0.702901</v>
      </c>
      <c r="H943" s="1">
        <f>(表1[[#This Row],[SR87_SR86]]-0.7)*10000</f>
        <v>29.010000000000424</v>
      </c>
      <c r="I943" s="1">
        <v>0.51287099999999997</v>
      </c>
      <c r="J943" s="1">
        <f>(表1[[#This Row],[ND143_ND144]]-0.51)*10000</f>
        <v>28.709999999999567</v>
      </c>
      <c r="K943" s="1">
        <v>20.809000000000001</v>
      </c>
      <c r="L943" s="1">
        <f>表1[[#This Row],[PB206_PB204]]*0.1084+13.491</f>
        <v>15.746695599999999</v>
      </c>
      <c r="M943" s="1">
        <f>表1[[#This Row],[PB206_PB204]]*1.209+15.627</f>
        <v>40.785081000000005</v>
      </c>
      <c r="N943" s="1">
        <v>15.786</v>
      </c>
      <c r="O943" s="1">
        <v>40.113</v>
      </c>
      <c r="P943" s="1">
        <f>(表1[[#This Row],[PB207_PB204]]-表1[[#This Row],[7NRHL]])*100</f>
        <v>3.9304400000000683</v>
      </c>
      <c r="Q943" s="1">
        <f>(表1[[#This Row],[PB208_PB204]]-表1[[#This Row],[8NRHL]])*100</f>
        <v>-67.20810000000057</v>
      </c>
    </row>
    <row r="944" spans="1:17" x14ac:dyDescent="0.4">
      <c r="A944" s="1">
        <v>5</v>
      </c>
      <c r="B944" s="1" t="s">
        <v>681</v>
      </c>
      <c r="C944" s="1" t="s">
        <v>689</v>
      </c>
      <c r="D944" s="1">
        <v>-15.983000000000001</v>
      </c>
      <c r="E944" s="1">
        <v>-5.7666000000000004</v>
      </c>
      <c r="F944" s="1">
        <v>1E-3</v>
      </c>
      <c r="G944" s="1">
        <v>0.70300799999999997</v>
      </c>
      <c r="H944" s="1">
        <f>(表1[[#This Row],[SR87_SR86]]-0.7)*10000</f>
        <v>30.080000000000105</v>
      </c>
      <c r="I944" s="1">
        <v>0.51287199999999999</v>
      </c>
      <c r="J944" s="1">
        <f>(表1[[#This Row],[ND143_ND144]]-0.51)*10000</f>
        <v>28.719999999999857</v>
      </c>
      <c r="K944" s="1">
        <v>20.800999999999998</v>
      </c>
      <c r="L944" s="1">
        <f>表1[[#This Row],[PB206_PB204]]*0.1084+13.491</f>
        <v>15.745828399999999</v>
      </c>
      <c r="M944" s="1">
        <f>表1[[#This Row],[PB206_PB204]]*1.209+15.627</f>
        <v>40.775409000000003</v>
      </c>
      <c r="N944" s="1">
        <v>15.804</v>
      </c>
      <c r="O944" s="1">
        <v>40.154000000000003</v>
      </c>
      <c r="P944" s="1">
        <f>(表1[[#This Row],[PB207_PB204]]-表1[[#This Row],[7NRHL]])*100</f>
        <v>5.8171600000001433</v>
      </c>
      <c r="Q944" s="1">
        <f>(表1[[#This Row],[PB208_PB204]]-表1[[#This Row],[8NRHL]])*100</f>
        <v>-62.140899999999988</v>
      </c>
    </row>
    <row r="945" spans="1:17" x14ac:dyDescent="0.4">
      <c r="A945" s="1">
        <v>5</v>
      </c>
      <c r="B945" s="1" t="s">
        <v>681</v>
      </c>
      <c r="C945" s="1" t="s">
        <v>690</v>
      </c>
      <c r="D945" s="1">
        <v>-15.983000000000001</v>
      </c>
      <c r="E945" s="1">
        <v>-5.7666000000000004</v>
      </c>
      <c r="F945" s="1">
        <v>1E-3</v>
      </c>
      <c r="G945" s="1">
        <v>0.70290300000000006</v>
      </c>
      <c r="H945" s="1">
        <f>(表1[[#This Row],[SR87_SR86]]-0.7)*10000</f>
        <v>29.030000000000999</v>
      </c>
      <c r="I945" s="1">
        <v>0.51288500000000004</v>
      </c>
      <c r="J945" s="1">
        <f>(表1[[#This Row],[ND143_ND144]]-0.51)*10000</f>
        <v>28.850000000000264</v>
      </c>
      <c r="K945" s="1">
        <v>20.788</v>
      </c>
      <c r="L945" s="1">
        <f>表1[[#This Row],[PB206_PB204]]*0.1084+13.491</f>
        <v>15.744419199999999</v>
      </c>
      <c r="M945" s="1">
        <f>表1[[#This Row],[PB206_PB204]]*1.209+15.627</f>
        <v>40.759692000000001</v>
      </c>
      <c r="N945" s="1">
        <v>15.79</v>
      </c>
      <c r="O945" s="1">
        <v>40.057000000000002</v>
      </c>
      <c r="P945" s="1">
        <f>(表1[[#This Row],[PB207_PB204]]-表1[[#This Row],[7NRHL]])*100</f>
        <v>4.5580799999999755</v>
      </c>
      <c r="Q945" s="1">
        <f>(表1[[#This Row],[PB208_PB204]]-表1[[#This Row],[8NRHL]])*100</f>
        <v>-70.269199999999898</v>
      </c>
    </row>
    <row r="946" spans="1:17" x14ac:dyDescent="0.4">
      <c r="A946" s="1">
        <v>5</v>
      </c>
      <c r="B946" s="1" t="s">
        <v>681</v>
      </c>
      <c r="C946" s="1" t="s">
        <v>691</v>
      </c>
      <c r="D946" s="1">
        <v>-15.916700000000001</v>
      </c>
      <c r="E946" s="1">
        <v>-5.6833</v>
      </c>
      <c r="F946" s="1">
        <v>1E-3</v>
      </c>
      <c r="G946" s="1">
        <v>0.70308999999999999</v>
      </c>
      <c r="H946" s="1">
        <f>(表1[[#This Row],[SR87_SR86]]-0.7)*10000</f>
        <v>30.900000000000372</v>
      </c>
      <c r="I946" s="1">
        <v>0.51284200000000002</v>
      </c>
      <c r="J946" s="1">
        <f>(表1[[#This Row],[ND143_ND144]]-0.51)*10000</f>
        <v>28.420000000000112</v>
      </c>
      <c r="K946" s="1">
        <v>20.780999999999999</v>
      </c>
      <c r="L946" s="1">
        <f>表1[[#This Row],[PB206_PB204]]*0.1084+13.491</f>
        <v>15.7436604</v>
      </c>
      <c r="M946" s="1">
        <f>表1[[#This Row],[PB206_PB204]]*1.209+15.627</f>
        <v>40.751229000000002</v>
      </c>
      <c r="N946" s="1">
        <v>15.77</v>
      </c>
      <c r="O946" s="1">
        <v>40.036999999999999</v>
      </c>
      <c r="P946" s="1">
        <f>(表1[[#This Row],[PB207_PB204]]-表1[[#This Row],[7NRHL]])*100</f>
        <v>2.6339600000000019</v>
      </c>
      <c r="Q946" s="1">
        <f>(表1[[#This Row],[PB208_PB204]]-表1[[#This Row],[8NRHL]])*100</f>
        <v>-71.422900000000311</v>
      </c>
    </row>
    <row r="947" spans="1:17" x14ac:dyDescent="0.4">
      <c r="A947" s="1">
        <v>5</v>
      </c>
      <c r="B947" s="1" t="s">
        <v>681</v>
      </c>
      <c r="C947" s="1" t="s">
        <v>692</v>
      </c>
      <c r="D947" s="1">
        <v>-15.983000000000001</v>
      </c>
      <c r="E947" s="1">
        <v>-5.7666000000000004</v>
      </c>
      <c r="F947" s="1">
        <v>1E-3</v>
      </c>
      <c r="G947" s="1">
        <v>0.70289000000000001</v>
      </c>
      <c r="H947" s="1">
        <f>(表1[[#This Row],[SR87_SR86]]-0.7)*10000</f>
        <v>28.900000000000592</v>
      </c>
      <c r="I947" s="1">
        <v>0.51289499999999999</v>
      </c>
      <c r="J947" s="1">
        <f>(表1[[#This Row],[ND143_ND144]]-0.51)*10000</f>
        <v>28.949999999999811</v>
      </c>
      <c r="K947" s="1">
        <v>20.763999999999999</v>
      </c>
      <c r="L947" s="1">
        <f>表1[[#This Row],[PB206_PB204]]*0.1084+13.491</f>
        <v>15.741817599999999</v>
      </c>
      <c r="M947" s="1">
        <f>表1[[#This Row],[PB206_PB204]]*1.209+15.627</f>
        <v>40.730676000000003</v>
      </c>
      <c r="N947" s="1">
        <v>15.768000000000001</v>
      </c>
      <c r="O947" s="1">
        <v>40.057000000000002</v>
      </c>
      <c r="P947" s="1">
        <f>(表1[[#This Row],[PB207_PB204]]-表1[[#This Row],[7NRHL]])*100</f>
        <v>2.6182400000001493</v>
      </c>
      <c r="Q947" s="1">
        <f>(表1[[#This Row],[PB208_PB204]]-表1[[#This Row],[8NRHL]])*100</f>
        <v>-67.367600000000039</v>
      </c>
    </row>
    <row r="948" spans="1:17" x14ac:dyDescent="0.4">
      <c r="A948" s="1">
        <v>5</v>
      </c>
      <c r="B948" s="1" t="s">
        <v>681</v>
      </c>
      <c r="C948" s="1" t="s">
        <v>693</v>
      </c>
      <c r="D948" s="1">
        <v>-15.983000000000001</v>
      </c>
      <c r="E948" s="1">
        <v>-5.7666000000000004</v>
      </c>
      <c r="F948" s="1">
        <v>1E-3</v>
      </c>
      <c r="G948" s="1">
        <v>0.70283700000000005</v>
      </c>
      <c r="H948" s="1">
        <f>(表1[[#This Row],[SR87_SR86]]-0.7)*10000</f>
        <v>28.370000000000893</v>
      </c>
      <c r="I948" s="1">
        <v>0.51290899999999995</v>
      </c>
      <c r="J948" s="1">
        <f>(表1[[#This Row],[ND143_ND144]]-0.51)*10000</f>
        <v>29.089999999999392</v>
      </c>
      <c r="K948" s="1">
        <v>20.763999999999999</v>
      </c>
      <c r="L948" s="1">
        <f>表1[[#This Row],[PB206_PB204]]*0.1084+13.491</f>
        <v>15.741817599999999</v>
      </c>
      <c r="M948" s="1">
        <f>表1[[#This Row],[PB206_PB204]]*1.209+15.627</f>
        <v>40.730676000000003</v>
      </c>
      <c r="N948" s="1">
        <v>15.782999999999999</v>
      </c>
      <c r="O948" s="1">
        <v>40.072000000000003</v>
      </c>
      <c r="P948" s="1">
        <f>(表1[[#This Row],[PB207_PB204]]-表1[[#This Row],[7NRHL]])*100</f>
        <v>4.1182400000000285</v>
      </c>
      <c r="Q948" s="1">
        <f>(表1[[#This Row],[PB208_PB204]]-表1[[#This Row],[8NRHL]])*100</f>
        <v>-65.867599999999982</v>
      </c>
    </row>
    <row r="949" spans="1:17" x14ac:dyDescent="0.4">
      <c r="A949" s="1">
        <v>5</v>
      </c>
      <c r="B949" s="1" t="s">
        <v>681</v>
      </c>
      <c r="C949" s="1" t="s">
        <v>694</v>
      </c>
      <c r="D949" s="1">
        <v>-15.916700000000001</v>
      </c>
      <c r="E949" s="1">
        <v>-5.6833</v>
      </c>
      <c r="F949" s="1">
        <v>1E-3</v>
      </c>
      <c r="G949" s="1">
        <v>0.70285200000000003</v>
      </c>
      <c r="H949" s="1">
        <f>(表1[[#This Row],[SR87_SR86]]-0.7)*10000</f>
        <v>28.520000000000767</v>
      </c>
      <c r="I949" s="1">
        <v>0.51291100000000001</v>
      </c>
      <c r="J949" s="1">
        <f>(表1[[#This Row],[ND143_ND144]]-0.51)*10000</f>
        <v>29.109999999999971</v>
      </c>
      <c r="K949" s="1">
        <v>20.745000000000001</v>
      </c>
      <c r="L949" s="1">
        <f>表1[[#This Row],[PB206_PB204]]*0.1084+13.491</f>
        <v>15.739758</v>
      </c>
      <c r="M949" s="1">
        <f>表1[[#This Row],[PB206_PB204]]*1.209+15.627</f>
        <v>40.707705000000004</v>
      </c>
      <c r="N949" s="1">
        <v>15.755000000000001</v>
      </c>
      <c r="O949" s="1">
        <v>39.994999999999997</v>
      </c>
      <c r="P949" s="1">
        <f>(表1[[#This Row],[PB207_PB204]]-表1[[#This Row],[7NRHL]])*100</f>
        <v>1.5242000000000644</v>
      </c>
      <c r="Q949" s="1">
        <f>(表1[[#This Row],[PB208_PB204]]-表1[[#This Row],[8NRHL]])*100</f>
        <v>-71.270500000000681</v>
      </c>
    </row>
    <row r="950" spans="1:17" x14ac:dyDescent="0.4">
      <c r="A950" s="1">
        <v>5</v>
      </c>
      <c r="B950" s="1" t="s">
        <v>681</v>
      </c>
      <c r="C950" s="1" t="s">
        <v>695</v>
      </c>
      <c r="D950" s="1">
        <v>-15.983000000000001</v>
      </c>
      <c r="E950" s="1">
        <v>-5.7666000000000004</v>
      </c>
      <c r="F950" s="1">
        <v>1E-3</v>
      </c>
      <c r="G950" s="1">
        <v>0.70293399999999995</v>
      </c>
      <c r="H950" s="1">
        <f>(表1[[#This Row],[SR87_SR86]]-0.7)*10000</f>
        <v>29.339999999999922</v>
      </c>
      <c r="I950" s="1">
        <v>0.51287000000000005</v>
      </c>
      <c r="J950" s="1">
        <f>(表1[[#This Row],[ND143_ND144]]-0.51)*10000</f>
        <v>28.700000000000394</v>
      </c>
      <c r="K950" s="1">
        <v>20.736000000000001</v>
      </c>
      <c r="L950" s="1">
        <f>表1[[#This Row],[PB206_PB204]]*0.1084+13.491</f>
        <v>15.7387824</v>
      </c>
      <c r="M950" s="1">
        <f>表1[[#This Row],[PB206_PB204]]*1.209+15.627</f>
        <v>40.696824000000007</v>
      </c>
      <c r="N950" s="1">
        <v>15.775</v>
      </c>
      <c r="O950" s="1">
        <v>40.015999999999998</v>
      </c>
      <c r="P950" s="1">
        <f>(表1[[#This Row],[PB207_PB204]]-表1[[#This Row],[7NRHL]])*100</f>
        <v>3.6217600000000516</v>
      </c>
      <c r="Q950" s="1">
        <f>(表1[[#This Row],[PB208_PB204]]-表1[[#This Row],[8NRHL]])*100</f>
        <v>-68.082400000000831</v>
      </c>
    </row>
    <row r="951" spans="1:17" x14ac:dyDescent="0.4">
      <c r="A951" s="1">
        <v>5</v>
      </c>
      <c r="B951" s="1" t="s">
        <v>681</v>
      </c>
      <c r="C951" s="1" t="s">
        <v>696</v>
      </c>
      <c r="D951" s="1">
        <v>-15.916700000000001</v>
      </c>
      <c r="E951" s="1">
        <v>-5.6833</v>
      </c>
      <c r="F951" s="1">
        <v>1E-3</v>
      </c>
      <c r="G951" s="1">
        <v>0.70295099999999999</v>
      </c>
      <c r="H951" s="1">
        <f>(表1[[#This Row],[SR87_SR86]]-0.7)*10000</f>
        <v>29.510000000000367</v>
      </c>
      <c r="I951" s="1">
        <v>0.51289600000000002</v>
      </c>
      <c r="J951" s="1">
        <f>(表1[[#This Row],[ND143_ND144]]-0.51)*10000</f>
        <v>28.960000000000097</v>
      </c>
      <c r="K951" s="1">
        <v>20.734999999999999</v>
      </c>
      <c r="L951" s="1">
        <f>表1[[#This Row],[PB206_PB204]]*0.1084+13.491</f>
        <v>15.738674</v>
      </c>
      <c r="M951" s="1">
        <f>表1[[#This Row],[PB206_PB204]]*1.209+15.627</f>
        <v>40.695615000000004</v>
      </c>
      <c r="N951" s="1">
        <v>15.769</v>
      </c>
      <c r="O951" s="1">
        <v>40.020000000000003</v>
      </c>
      <c r="P951" s="1">
        <f>(表1[[#This Row],[PB207_PB204]]-表1[[#This Row],[7NRHL]])*100</f>
        <v>3.0326000000000519</v>
      </c>
      <c r="Q951" s="1">
        <f>(表1[[#This Row],[PB208_PB204]]-表1[[#This Row],[8NRHL]])*100</f>
        <v>-67.561500000000052</v>
      </c>
    </row>
    <row r="952" spans="1:17" x14ac:dyDescent="0.4">
      <c r="A952" s="1">
        <v>5</v>
      </c>
      <c r="B952" s="1" t="s">
        <v>681</v>
      </c>
      <c r="C952" s="1" t="s">
        <v>697</v>
      </c>
      <c r="D952" s="1">
        <v>-15.983000000000001</v>
      </c>
      <c r="E952" s="1">
        <v>-5.7666000000000004</v>
      </c>
      <c r="F952" s="1">
        <v>1E-3</v>
      </c>
      <c r="G952" s="1">
        <v>0.70291599999999999</v>
      </c>
      <c r="H952" s="1">
        <f>(表1[[#This Row],[SR87_SR86]]-0.7)*10000</f>
        <v>29.160000000000295</v>
      </c>
      <c r="I952" s="1">
        <v>0.51285400000000003</v>
      </c>
      <c r="J952" s="1">
        <f>(表1[[#This Row],[ND143_ND144]]-0.51)*10000</f>
        <v>28.540000000000234</v>
      </c>
      <c r="K952" s="1">
        <v>20.721</v>
      </c>
      <c r="L952" s="1">
        <f>表1[[#This Row],[PB206_PB204]]*0.1084+13.491</f>
        <v>15.7371564</v>
      </c>
      <c r="M952" s="1">
        <f>表1[[#This Row],[PB206_PB204]]*1.209+15.627</f>
        <v>40.678689000000006</v>
      </c>
      <c r="N952" s="1">
        <v>15.779</v>
      </c>
      <c r="O952" s="1">
        <v>40.051000000000002</v>
      </c>
      <c r="P952" s="1">
        <f>(表1[[#This Row],[PB207_PB204]]-表1[[#This Row],[7NRHL]])*100</f>
        <v>4.1843599999999981</v>
      </c>
      <c r="Q952" s="1">
        <f>(表1[[#This Row],[PB208_PB204]]-表1[[#This Row],[8NRHL]])*100</f>
        <v>-62.768900000000372</v>
      </c>
    </row>
    <row r="953" spans="1:17" x14ac:dyDescent="0.4">
      <c r="A953" s="1">
        <v>5</v>
      </c>
      <c r="B953" s="1" t="s">
        <v>681</v>
      </c>
      <c r="C953" s="1" t="s">
        <v>698</v>
      </c>
      <c r="D953" s="1">
        <v>-15.983000000000001</v>
      </c>
      <c r="E953" s="1">
        <v>-5.7666000000000004</v>
      </c>
      <c r="F953" s="1">
        <v>1E-3</v>
      </c>
      <c r="G953" s="1">
        <v>0.70284599999999997</v>
      </c>
      <c r="H953" s="1">
        <f>(表1[[#This Row],[SR87_SR86]]-0.7)*10000</f>
        <v>28.46000000000015</v>
      </c>
      <c r="I953" s="1">
        <v>0.51288500000000004</v>
      </c>
      <c r="J953" s="1">
        <f>(表1[[#This Row],[ND143_ND144]]-0.51)*10000</f>
        <v>28.850000000000264</v>
      </c>
      <c r="K953" s="1">
        <v>20.654</v>
      </c>
      <c r="L953" s="1">
        <f>表1[[#This Row],[PB206_PB204]]*0.1084+13.491</f>
        <v>15.7298936</v>
      </c>
      <c r="M953" s="1">
        <f>表1[[#This Row],[PB206_PB204]]*1.209+15.627</f>
        <v>40.597686000000003</v>
      </c>
      <c r="N953" s="1">
        <v>15.717000000000001</v>
      </c>
      <c r="O953" s="1">
        <v>39.881</v>
      </c>
      <c r="P953" s="1">
        <f>(表1[[#This Row],[PB207_PB204]]-表1[[#This Row],[7NRHL]])*100</f>
        <v>-1.289359999999995</v>
      </c>
      <c r="Q953" s="1">
        <f>(表1[[#This Row],[PB208_PB204]]-表1[[#This Row],[8NRHL]])*100</f>
        <v>-71.668600000000282</v>
      </c>
    </row>
    <row r="954" spans="1:17" x14ac:dyDescent="0.4">
      <c r="A954" s="1">
        <v>5</v>
      </c>
      <c r="B954" s="1" t="s">
        <v>681</v>
      </c>
      <c r="C954" s="1" t="s">
        <v>699</v>
      </c>
      <c r="D954" s="1">
        <v>-15.983000000000001</v>
      </c>
      <c r="E954" s="1">
        <v>-5.7666000000000004</v>
      </c>
      <c r="F954" s="1">
        <v>1E-3</v>
      </c>
      <c r="G954" s="1">
        <v>0.70284599999999997</v>
      </c>
      <c r="H954" s="1">
        <f>(表1[[#This Row],[SR87_SR86]]-0.7)*10000</f>
        <v>28.46000000000015</v>
      </c>
      <c r="I954" s="1">
        <v>0.51289499999999999</v>
      </c>
      <c r="J954" s="1">
        <f>(表1[[#This Row],[ND143_ND144]]-0.51)*10000</f>
        <v>28.949999999999811</v>
      </c>
      <c r="K954" s="1">
        <v>20.62</v>
      </c>
      <c r="L954" s="1">
        <f>表1[[#This Row],[PB206_PB204]]*0.1084+13.491</f>
        <v>15.726208</v>
      </c>
      <c r="M954" s="1">
        <f>表1[[#This Row],[PB206_PB204]]*1.209+15.627</f>
        <v>40.556580000000004</v>
      </c>
      <c r="N954" s="1">
        <v>15.757</v>
      </c>
      <c r="O954" s="1">
        <v>39.94</v>
      </c>
      <c r="P954" s="1">
        <f>(表1[[#This Row],[PB207_PB204]]-表1[[#This Row],[7NRHL]])*100</f>
        <v>3.0791999999999931</v>
      </c>
      <c r="Q954" s="1">
        <f>(表1[[#This Row],[PB208_PB204]]-表1[[#This Row],[8NRHL]])*100</f>
        <v>-61.658000000000612</v>
      </c>
    </row>
    <row r="955" spans="1:17" x14ac:dyDescent="0.4">
      <c r="A955" s="1">
        <v>5</v>
      </c>
      <c r="B955" s="1" t="s">
        <v>681</v>
      </c>
      <c r="C955" s="1" t="s">
        <v>700</v>
      </c>
      <c r="D955" s="1">
        <v>-15.916700000000001</v>
      </c>
      <c r="E955" s="1">
        <v>-5.6833</v>
      </c>
      <c r="F955" s="1">
        <v>1E-3</v>
      </c>
      <c r="G955" s="1">
        <v>0.70285600000000004</v>
      </c>
      <c r="H955" s="1">
        <f>(表1[[#This Row],[SR87_SR86]]-0.7)*10000</f>
        <v>28.560000000000805</v>
      </c>
      <c r="I955" s="1">
        <v>0.51287199999999999</v>
      </c>
      <c r="J955" s="1">
        <f>(表1[[#This Row],[ND143_ND144]]-0.51)*10000</f>
        <v>28.719999999999857</v>
      </c>
      <c r="K955" s="1">
        <v>20.617000000000001</v>
      </c>
      <c r="L955" s="1">
        <f>表1[[#This Row],[PB206_PB204]]*0.1084+13.491</f>
        <v>15.725882799999999</v>
      </c>
      <c r="M955" s="1">
        <f>表1[[#This Row],[PB206_PB204]]*1.209+15.627</f>
        <v>40.552953000000002</v>
      </c>
      <c r="N955" s="1">
        <v>15.759</v>
      </c>
      <c r="O955" s="1">
        <v>39.976999999999997</v>
      </c>
      <c r="P955" s="1">
        <f>(表1[[#This Row],[PB207_PB204]]-表1[[#This Row],[7NRHL]])*100</f>
        <v>3.311720000000129</v>
      </c>
      <c r="Q955" s="1">
        <f>(表1[[#This Row],[PB208_PB204]]-表1[[#This Row],[8NRHL]])*100</f>
        <v>-57.595300000000549</v>
      </c>
    </row>
    <row r="956" spans="1:17" x14ac:dyDescent="0.4">
      <c r="A956" s="1">
        <v>5</v>
      </c>
      <c r="B956" s="1" t="s">
        <v>681</v>
      </c>
      <c r="C956" s="1" t="s">
        <v>701</v>
      </c>
      <c r="D956" s="1">
        <v>-15.916700000000001</v>
      </c>
      <c r="E956" s="1">
        <v>-5.6833</v>
      </c>
      <c r="F956" s="1">
        <v>1E-3</v>
      </c>
      <c r="G956" s="1">
        <v>0.70284000000000002</v>
      </c>
      <c r="H956" s="1">
        <f>(表1[[#This Row],[SR87_SR86]]-0.7)*10000</f>
        <v>28.400000000000645</v>
      </c>
      <c r="I956" s="1">
        <v>0.51289499999999999</v>
      </c>
      <c r="J956" s="1">
        <f>(表1[[#This Row],[ND143_ND144]]-0.51)*10000</f>
        <v>28.949999999999811</v>
      </c>
      <c r="K956" s="1">
        <v>20.609000000000002</v>
      </c>
      <c r="L956" s="1">
        <f>表1[[#This Row],[PB206_PB204]]*0.1084+13.491</f>
        <v>15.725015599999999</v>
      </c>
      <c r="M956" s="1">
        <f>表1[[#This Row],[PB206_PB204]]*1.209+15.627</f>
        <v>40.543281000000007</v>
      </c>
      <c r="N956" s="1">
        <v>15.753</v>
      </c>
      <c r="O956" s="1">
        <v>39.929000000000002</v>
      </c>
      <c r="P956" s="1">
        <f>(表1[[#This Row],[PB207_PB204]]-表1[[#This Row],[7NRHL]])*100</f>
        <v>2.7984400000001131</v>
      </c>
      <c r="Q956" s="1">
        <f>(表1[[#This Row],[PB208_PB204]]-表1[[#This Row],[8NRHL]])*100</f>
        <v>-61.428100000000541</v>
      </c>
    </row>
    <row r="957" spans="1:17" x14ac:dyDescent="0.4">
      <c r="A957" s="1">
        <v>5</v>
      </c>
      <c r="B957" s="1" t="s">
        <v>681</v>
      </c>
      <c r="C957" s="1" t="s">
        <v>702</v>
      </c>
      <c r="D957" s="1">
        <v>-16.36</v>
      </c>
      <c r="E957" s="1">
        <v>-9.01</v>
      </c>
      <c r="F957" s="1">
        <v>0.01</v>
      </c>
      <c r="G957" s="1">
        <v>0.70298700000000003</v>
      </c>
      <c r="H957" s="1">
        <f>(表1[[#This Row],[SR87_SR86]]-0.7)*10000</f>
        <v>29.870000000000729</v>
      </c>
      <c r="I957" s="1">
        <v>0.51284700000000005</v>
      </c>
      <c r="J957" s="1">
        <f>(表1[[#This Row],[ND143_ND144]]-0.51)*10000</f>
        <v>28.470000000000439</v>
      </c>
      <c r="K957" s="1">
        <v>20.59</v>
      </c>
      <c r="L957" s="1">
        <f>表1[[#This Row],[PB206_PB204]]*0.1084+13.491</f>
        <v>15.722956</v>
      </c>
      <c r="M957" s="1">
        <f>表1[[#This Row],[PB206_PB204]]*1.209+15.627</f>
        <v>40.520310000000002</v>
      </c>
      <c r="N957" s="1">
        <v>15.72</v>
      </c>
      <c r="O957" s="1">
        <v>39.79</v>
      </c>
      <c r="P957" s="1">
        <f>(表1[[#This Row],[PB207_PB204]]-表1[[#This Row],[7NRHL]])*100</f>
        <v>-0.29559999999992925</v>
      </c>
      <c r="Q957" s="1">
        <f>(表1[[#This Row],[PB208_PB204]]-表1[[#This Row],[8NRHL]])*100</f>
        <v>-73.03100000000029</v>
      </c>
    </row>
    <row r="958" spans="1:17" x14ac:dyDescent="0.4">
      <c r="A958" s="1">
        <v>5</v>
      </c>
      <c r="B958" s="1" t="s">
        <v>681</v>
      </c>
      <c r="C958" s="1" t="s">
        <v>703</v>
      </c>
      <c r="D958" s="1">
        <v>-15.983000000000001</v>
      </c>
      <c r="E958" s="1">
        <v>-5.7666000000000004</v>
      </c>
      <c r="F958" s="1">
        <v>1E-3</v>
      </c>
      <c r="G958" s="1">
        <v>0.70286700000000002</v>
      </c>
      <c r="H958" s="1">
        <f>(表1[[#This Row],[SR87_SR86]]-0.7)*10000</f>
        <v>28.670000000000641</v>
      </c>
      <c r="I958" s="1">
        <v>0.51287300000000002</v>
      </c>
      <c r="J958" s="1">
        <f>(表1[[#This Row],[ND143_ND144]]-0.51)*10000</f>
        <v>28.730000000000146</v>
      </c>
      <c r="K958" s="1">
        <v>20.585999999999999</v>
      </c>
      <c r="L958" s="1">
        <f>表1[[#This Row],[PB206_PB204]]*0.1084+13.491</f>
        <v>15.722522399999999</v>
      </c>
      <c r="M958" s="1">
        <f>表1[[#This Row],[PB206_PB204]]*1.209+15.627</f>
        <v>40.515473999999998</v>
      </c>
      <c r="N958" s="1">
        <v>15.795999999999999</v>
      </c>
      <c r="O958" s="1">
        <v>40.058</v>
      </c>
      <c r="P958" s="1">
        <f>(表1[[#This Row],[PB207_PB204]]-表1[[#This Row],[7NRHL]])*100</f>
        <v>7.3477600000000365</v>
      </c>
      <c r="Q958" s="1">
        <f>(表1[[#This Row],[PB208_PB204]]-表1[[#This Row],[8NRHL]])*100</f>
        <v>-45.747399999999772</v>
      </c>
    </row>
    <row r="959" spans="1:17" x14ac:dyDescent="0.4">
      <c r="A959" s="1">
        <v>5</v>
      </c>
      <c r="B959" s="1" t="s">
        <v>681</v>
      </c>
      <c r="C959" s="1" t="s">
        <v>704</v>
      </c>
      <c r="D959" s="1">
        <v>-16.45</v>
      </c>
      <c r="E959" s="1">
        <v>-9.08</v>
      </c>
      <c r="F959" s="1">
        <v>0.01</v>
      </c>
      <c r="G959" s="1">
        <v>0.70296899999999996</v>
      </c>
      <c r="H959" s="1">
        <f>(表1[[#This Row],[SR87_SR86]]-0.7)*10000</f>
        <v>29.689999999999994</v>
      </c>
      <c r="I959" s="1">
        <v>0.51283800000000002</v>
      </c>
      <c r="J959" s="1">
        <f>(表1[[#This Row],[ND143_ND144]]-0.51)*10000</f>
        <v>28.380000000000074</v>
      </c>
      <c r="K959" s="1">
        <v>20.56</v>
      </c>
      <c r="L959" s="1">
        <f>表1[[#This Row],[PB206_PB204]]*0.1084+13.491</f>
        <v>15.719704</v>
      </c>
      <c r="M959" s="1">
        <f>表1[[#This Row],[PB206_PB204]]*1.209+15.627</f>
        <v>40.48404</v>
      </c>
      <c r="N959" s="1">
        <v>15.7</v>
      </c>
      <c r="O959" s="1">
        <v>39.729999999999997</v>
      </c>
      <c r="P959" s="1">
        <f>(表1[[#This Row],[PB207_PB204]]-表1[[#This Row],[7NRHL]])*100</f>
        <v>-1.9704000000000832</v>
      </c>
      <c r="Q959" s="1">
        <f>(表1[[#This Row],[PB208_PB204]]-表1[[#This Row],[8NRHL]])*100</f>
        <v>-75.404000000000337</v>
      </c>
    </row>
    <row r="960" spans="1:17" x14ac:dyDescent="0.4">
      <c r="A960" s="1">
        <v>5</v>
      </c>
      <c r="B960" s="1" t="s">
        <v>681</v>
      </c>
      <c r="C960" s="1" t="s">
        <v>705</v>
      </c>
      <c r="D960" s="1">
        <v>-15.916700000000001</v>
      </c>
      <c r="E960" s="1">
        <v>-5.6833</v>
      </c>
      <c r="F960" s="1">
        <v>1E-3</v>
      </c>
      <c r="G960" s="1">
        <v>0.70288499999999998</v>
      </c>
      <c r="H960" s="1">
        <f>(表1[[#This Row],[SR87_SR86]]-0.7)*10000</f>
        <v>28.850000000000264</v>
      </c>
      <c r="I960" s="1">
        <v>0.51292199999999999</v>
      </c>
      <c r="J960" s="1">
        <f>(表1[[#This Row],[ND143_ND144]]-0.51)*10000</f>
        <v>29.2199999999998</v>
      </c>
      <c r="K960" s="1">
        <v>20.545000000000002</v>
      </c>
      <c r="L960" s="1">
        <f>表1[[#This Row],[PB206_PB204]]*0.1084+13.491</f>
        <v>15.718078</v>
      </c>
      <c r="M960" s="1">
        <f>表1[[#This Row],[PB206_PB204]]*1.209+15.627</f>
        <v>40.465905000000006</v>
      </c>
      <c r="N960" s="1">
        <v>15.76</v>
      </c>
      <c r="O960" s="1">
        <v>39.901000000000003</v>
      </c>
      <c r="P960" s="1">
        <f>(表1[[#This Row],[PB207_PB204]]-表1[[#This Row],[7NRHL]])*100</f>
        <v>4.1921999999999571</v>
      </c>
      <c r="Q960" s="1">
        <f>(表1[[#This Row],[PB208_PB204]]-表1[[#This Row],[8NRHL]])*100</f>
        <v>-56.49050000000031</v>
      </c>
    </row>
    <row r="961" spans="1:17" x14ac:dyDescent="0.4">
      <c r="A961" s="1">
        <v>5</v>
      </c>
      <c r="B961" s="1" t="s">
        <v>681</v>
      </c>
      <c r="C961" s="1" t="s">
        <v>706</v>
      </c>
      <c r="D961" s="1">
        <v>-15.983000000000001</v>
      </c>
      <c r="E961" s="1">
        <v>-5.7666000000000004</v>
      </c>
      <c r="F961" s="1">
        <v>1E-3</v>
      </c>
      <c r="G961" s="1">
        <v>0.70281800000000005</v>
      </c>
      <c r="H961" s="1">
        <f>(表1[[#This Row],[SR87_SR86]]-0.7)*10000</f>
        <v>28.18000000000098</v>
      </c>
      <c r="I961" s="1">
        <v>0.51294300000000004</v>
      </c>
      <c r="J961" s="1">
        <f>(表1[[#This Row],[ND143_ND144]]-0.51)*10000</f>
        <v>29.430000000000291</v>
      </c>
      <c r="K961" s="1">
        <v>20.518000000000001</v>
      </c>
      <c r="L961" s="1">
        <f>表1[[#This Row],[PB206_PB204]]*0.1084+13.491</f>
        <v>15.715151199999999</v>
      </c>
      <c r="M961" s="1">
        <f>表1[[#This Row],[PB206_PB204]]*1.209+15.627</f>
        <v>40.433262000000006</v>
      </c>
      <c r="N961" s="1">
        <v>15.749000000000001</v>
      </c>
      <c r="O961" s="1">
        <v>39.845999999999997</v>
      </c>
      <c r="P961" s="1">
        <f>(表1[[#This Row],[PB207_PB204]]-表1[[#This Row],[7NRHL]])*100</f>
        <v>3.3848800000001233</v>
      </c>
      <c r="Q961" s="1">
        <f>(表1[[#This Row],[PB208_PB204]]-表1[[#This Row],[8NRHL]])*100</f>
        <v>-58.726200000000972</v>
      </c>
    </row>
    <row r="962" spans="1:17" x14ac:dyDescent="0.4">
      <c r="A962" s="1">
        <v>5</v>
      </c>
      <c r="B962" s="1" t="s">
        <v>681</v>
      </c>
      <c r="C962" s="1" t="s">
        <v>707</v>
      </c>
      <c r="D962" s="1">
        <v>-15.983000000000001</v>
      </c>
      <c r="E962" s="1">
        <v>-5.7666000000000004</v>
      </c>
      <c r="F962" s="1">
        <v>1E-3</v>
      </c>
      <c r="G962" s="1">
        <v>0.70286400000000004</v>
      </c>
      <c r="H962" s="1">
        <f>(表1[[#This Row],[SR87_SR86]]-0.7)*10000</f>
        <v>28.640000000000889</v>
      </c>
      <c r="I962" s="1">
        <v>0.51288500000000004</v>
      </c>
      <c r="J962" s="1">
        <f>(表1[[#This Row],[ND143_ND144]]-0.51)*10000</f>
        <v>28.850000000000264</v>
      </c>
      <c r="K962" s="1">
        <v>20.491</v>
      </c>
      <c r="L962" s="1">
        <f>表1[[#This Row],[PB206_PB204]]*0.1084+13.491</f>
        <v>15.7122244</v>
      </c>
      <c r="M962" s="1">
        <f>表1[[#This Row],[PB206_PB204]]*1.209+15.627</f>
        <v>40.400618999999999</v>
      </c>
      <c r="N962" s="1">
        <v>15.739000000000001</v>
      </c>
      <c r="O962" s="1">
        <v>39.85</v>
      </c>
      <c r="P962" s="1">
        <f>(表1[[#This Row],[PB207_PB204]]-表1[[#This Row],[7NRHL]])*100</f>
        <v>2.6775600000000566</v>
      </c>
      <c r="Q962" s="1">
        <f>(表1[[#This Row],[PB208_PB204]]-表1[[#This Row],[8NRHL]])*100</f>
        <v>-55.061899999999753</v>
      </c>
    </row>
    <row r="963" spans="1:17" x14ac:dyDescent="0.4">
      <c r="A963" s="1">
        <v>5</v>
      </c>
      <c r="B963" s="1" t="s">
        <v>681</v>
      </c>
      <c r="C963" s="1" t="s">
        <v>708</v>
      </c>
      <c r="D963" s="1">
        <v>-15.983000000000001</v>
      </c>
      <c r="E963" s="1">
        <v>-5.7666000000000004</v>
      </c>
      <c r="F963" s="1">
        <v>1E-3</v>
      </c>
      <c r="G963" s="1">
        <v>0.70283099999999998</v>
      </c>
      <c r="H963" s="1">
        <f>(表1[[#This Row],[SR87_SR86]]-0.7)*10000</f>
        <v>28.310000000000279</v>
      </c>
      <c r="I963" s="1">
        <v>0.51296299999999995</v>
      </c>
      <c r="J963" s="1">
        <f>(表1[[#This Row],[ND143_ND144]]-0.51)*10000</f>
        <v>29.629999999999377</v>
      </c>
      <c r="K963" s="1">
        <v>20.488</v>
      </c>
      <c r="L963" s="1">
        <f>表1[[#This Row],[PB206_PB204]]*0.1084+13.491</f>
        <v>15.7118992</v>
      </c>
      <c r="M963" s="1">
        <f>表1[[#This Row],[PB206_PB204]]*1.209+15.627</f>
        <v>40.396992000000004</v>
      </c>
      <c r="N963" s="1">
        <v>15.744</v>
      </c>
      <c r="O963" s="1">
        <v>39.822000000000003</v>
      </c>
      <c r="P963" s="1">
        <f>(表1[[#This Row],[PB207_PB204]]-表1[[#This Row],[7NRHL]])*100</f>
        <v>3.2100800000000262</v>
      </c>
      <c r="Q963" s="1">
        <f>(表1[[#This Row],[PB208_PB204]]-表1[[#This Row],[8NRHL]])*100</f>
        <v>-57.499200000000172</v>
      </c>
    </row>
    <row r="964" spans="1:17" x14ac:dyDescent="0.4">
      <c r="A964" s="1">
        <v>5</v>
      </c>
      <c r="B964" s="1" t="s">
        <v>681</v>
      </c>
      <c r="C964" s="1" t="s">
        <v>709</v>
      </c>
      <c r="D964" s="1">
        <v>-15.916700000000001</v>
      </c>
      <c r="E964" s="1">
        <v>-5.6833</v>
      </c>
      <c r="F964" s="1">
        <v>1E-3</v>
      </c>
      <c r="G964" s="1">
        <v>0.70281800000000005</v>
      </c>
      <c r="H964" s="1">
        <f>(表1[[#This Row],[SR87_SR86]]-0.7)*10000</f>
        <v>28.18000000000098</v>
      </c>
      <c r="I964" s="1">
        <v>0.51292300000000002</v>
      </c>
      <c r="J964" s="1">
        <f>(表1[[#This Row],[ND143_ND144]]-0.51)*10000</f>
        <v>29.230000000000089</v>
      </c>
      <c r="K964" s="1">
        <v>20.448</v>
      </c>
      <c r="L964" s="1">
        <f>表1[[#This Row],[PB206_PB204]]*0.1084+13.491</f>
        <v>15.707563199999999</v>
      </c>
      <c r="M964" s="1">
        <f>表1[[#This Row],[PB206_PB204]]*1.209+15.627</f>
        <v>40.348632000000002</v>
      </c>
      <c r="N964" s="1">
        <v>15.711</v>
      </c>
      <c r="O964" s="1">
        <v>39.753999999999998</v>
      </c>
      <c r="P964" s="1">
        <f>(表1[[#This Row],[PB207_PB204]]-表1[[#This Row],[7NRHL]])*100</f>
        <v>0.34368000000011278</v>
      </c>
      <c r="Q964" s="1">
        <f>(表1[[#This Row],[PB208_PB204]]-表1[[#This Row],[8NRHL]])*100</f>
        <v>-59.463200000000427</v>
      </c>
    </row>
    <row r="965" spans="1:17" x14ac:dyDescent="0.4">
      <c r="A965" s="1">
        <v>5</v>
      </c>
      <c r="B965" s="1" t="s">
        <v>681</v>
      </c>
      <c r="C965" s="1" t="s">
        <v>710</v>
      </c>
      <c r="D965" s="1">
        <v>-15.916700000000001</v>
      </c>
      <c r="E965" s="1">
        <v>-5.6833</v>
      </c>
      <c r="F965" s="1">
        <v>1E-3</v>
      </c>
      <c r="G965" s="1">
        <v>0.70285399999999998</v>
      </c>
      <c r="H965" s="1">
        <f>(表1[[#This Row],[SR87_SR86]]-0.7)*10000</f>
        <v>28.540000000000234</v>
      </c>
      <c r="I965" s="1">
        <v>0.512965</v>
      </c>
      <c r="J965" s="1">
        <f>(表1[[#This Row],[ND143_ND144]]-0.51)*10000</f>
        <v>29.649999999999956</v>
      </c>
      <c r="K965" s="1">
        <v>20.442</v>
      </c>
      <c r="L965" s="1">
        <f>表1[[#This Row],[PB206_PB204]]*0.1084+13.491</f>
        <v>15.7069128</v>
      </c>
      <c r="M965" s="1">
        <f>表1[[#This Row],[PB206_PB204]]*1.209+15.627</f>
        <v>40.341377999999999</v>
      </c>
      <c r="N965" s="1">
        <v>15.759</v>
      </c>
      <c r="O965" s="1">
        <v>39.841000000000001</v>
      </c>
      <c r="P965" s="1">
        <f>(表1[[#This Row],[PB207_PB204]]-表1[[#This Row],[7NRHL]])*100</f>
        <v>5.2087200000000777</v>
      </c>
      <c r="Q965" s="1">
        <f>(表1[[#This Row],[PB208_PB204]]-表1[[#This Row],[8NRHL]])*100</f>
        <v>-50.037799999999777</v>
      </c>
    </row>
    <row r="966" spans="1:17" x14ac:dyDescent="0.4">
      <c r="A966" s="1">
        <v>5</v>
      </c>
      <c r="B966" s="1" t="s">
        <v>681</v>
      </c>
      <c r="C966" s="1" t="s">
        <v>711</v>
      </c>
      <c r="D966" s="1">
        <v>-15.916700000000001</v>
      </c>
      <c r="E966" s="1">
        <v>-5.6833</v>
      </c>
      <c r="F966" s="1">
        <v>1E-3</v>
      </c>
      <c r="G966" s="1">
        <v>0.70281800000000005</v>
      </c>
      <c r="H966" s="1">
        <f>(表1[[#This Row],[SR87_SR86]]-0.7)*10000</f>
        <v>28.18000000000098</v>
      </c>
      <c r="I966" s="1">
        <v>0.51292599999999999</v>
      </c>
      <c r="J966" s="1">
        <f>(表1[[#This Row],[ND143_ND144]]-0.51)*10000</f>
        <v>29.259999999999842</v>
      </c>
      <c r="K966" s="1">
        <v>20.440000000000001</v>
      </c>
      <c r="L966" s="1">
        <f>表1[[#This Row],[PB206_PB204]]*0.1084+13.491</f>
        <v>15.706695999999999</v>
      </c>
      <c r="M966" s="1">
        <f>表1[[#This Row],[PB206_PB204]]*1.209+15.627</f>
        <v>40.338960000000007</v>
      </c>
      <c r="N966" s="1">
        <v>15.724</v>
      </c>
      <c r="O966" s="1">
        <v>39.82</v>
      </c>
      <c r="P966" s="1">
        <f>(表1[[#This Row],[PB207_PB204]]-表1[[#This Row],[7NRHL]])*100</f>
        <v>1.7304000000001096</v>
      </c>
      <c r="Q966" s="1">
        <f>(表1[[#This Row],[PB208_PB204]]-表1[[#This Row],[8NRHL]])*100</f>
        <v>-51.896000000000697</v>
      </c>
    </row>
    <row r="967" spans="1:17" x14ac:dyDescent="0.4">
      <c r="A967" s="1">
        <v>5</v>
      </c>
      <c r="B967" s="1" t="s">
        <v>681</v>
      </c>
      <c r="C967" s="1" t="s">
        <v>712</v>
      </c>
      <c r="D967" s="1">
        <v>-15.916700000000001</v>
      </c>
      <c r="E967" s="1">
        <v>-5.6833</v>
      </c>
      <c r="F967" s="1">
        <v>1E-3</v>
      </c>
      <c r="G967" s="1">
        <v>0.70282599999999995</v>
      </c>
      <c r="H967" s="1">
        <f>(表1[[#This Row],[SR87_SR86]]-0.7)*10000</f>
        <v>28.259999999999952</v>
      </c>
      <c r="I967" s="1">
        <v>0.51297000000000004</v>
      </c>
      <c r="J967" s="1">
        <f>(表1[[#This Row],[ND143_ND144]]-0.51)*10000</f>
        <v>29.70000000000028</v>
      </c>
      <c r="K967" s="1">
        <v>20.401</v>
      </c>
      <c r="L967" s="1">
        <f>表1[[#This Row],[PB206_PB204]]*0.1084+13.491</f>
        <v>15.702468399999999</v>
      </c>
      <c r="M967" s="1">
        <f>表1[[#This Row],[PB206_PB204]]*1.209+15.627</f>
        <v>40.291809000000001</v>
      </c>
      <c r="N967" s="1">
        <v>15.708</v>
      </c>
      <c r="O967" s="1">
        <v>39.735999999999997</v>
      </c>
      <c r="P967" s="1">
        <f>(表1[[#This Row],[PB207_PB204]]-表1[[#This Row],[7NRHL]])*100</f>
        <v>0.55316000000011911</v>
      </c>
      <c r="Q967" s="1">
        <f>(表1[[#This Row],[PB208_PB204]]-表1[[#This Row],[8NRHL]])*100</f>
        <v>-55.580900000000355</v>
      </c>
    </row>
    <row r="968" spans="1:17" x14ac:dyDescent="0.4">
      <c r="A968" s="1">
        <v>5</v>
      </c>
      <c r="B968" s="1" t="s">
        <v>681</v>
      </c>
      <c r="C968" s="1" t="s">
        <v>713</v>
      </c>
      <c r="D968" s="1">
        <v>38.577300000000001</v>
      </c>
      <c r="E968" s="1">
        <v>-27.921299999999999</v>
      </c>
      <c r="F968" s="1">
        <v>1E-4</v>
      </c>
      <c r="G968" s="1">
        <v>0.70364300000000002</v>
      </c>
      <c r="H968" s="1">
        <f>(表1[[#This Row],[SR87_SR86]]-0.7)*10000</f>
        <v>36.430000000000632</v>
      </c>
      <c r="I968" s="1">
        <v>0.512984</v>
      </c>
      <c r="J968" s="1">
        <f>(表1[[#This Row],[ND143_ND144]]-0.51)*10000</f>
        <v>29.839999999999868</v>
      </c>
      <c r="K968" s="1">
        <v>20.092300000000002</v>
      </c>
      <c r="L968" s="1">
        <f>表1[[#This Row],[PB206_PB204]]*0.1084+13.491</f>
        <v>15.66900532</v>
      </c>
      <c r="M968" s="1">
        <f>表1[[#This Row],[PB206_PB204]]*1.209+15.627</f>
        <v>39.918590700000003</v>
      </c>
      <c r="N968" s="1">
        <v>15.6289</v>
      </c>
      <c r="O968" s="1">
        <v>39.275199999999998</v>
      </c>
      <c r="P968" s="1">
        <f>(表1[[#This Row],[PB207_PB204]]-表1[[#This Row],[7NRHL]])*100</f>
        <v>-4.0105320000000333</v>
      </c>
      <c r="Q968" s="1">
        <f>(表1[[#This Row],[PB208_PB204]]-表1[[#This Row],[8NRHL]])*100</f>
        <v>-64.339070000000476</v>
      </c>
    </row>
    <row r="969" spans="1:17" x14ac:dyDescent="0.4">
      <c r="A969" s="1">
        <v>5</v>
      </c>
      <c r="B969" s="1" t="s">
        <v>681</v>
      </c>
      <c r="C969" s="1" t="s">
        <v>714</v>
      </c>
      <c r="D969" s="1">
        <v>1.704</v>
      </c>
      <c r="E969" s="1">
        <v>-30.64</v>
      </c>
      <c r="F969" s="1">
        <v>1E-4</v>
      </c>
      <c r="G969" s="1">
        <v>0.70295600000000003</v>
      </c>
      <c r="H969" s="1">
        <f>(表1[[#This Row],[SR87_SR86]]-0.7)*10000</f>
        <v>29.560000000000699</v>
      </c>
      <c r="I969" s="1">
        <v>0.51285499999999995</v>
      </c>
      <c r="J969" s="1">
        <f>(表1[[#This Row],[ND143_ND144]]-0.51)*10000</f>
        <v>28.549999999999407</v>
      </c>
      <c r="K969" s="1">
        <v>20.085999999999999</v>
      </c>
      <c r="L969" s="1">
        <f>表1[[#This Row],[PB206_PB204]]*0.1084+13.491</f>
        <v>15.668322399999999</v>
      </c>
      <c r="M969" s="1">
        <f>表1[[#This Row],[PB206_PB204]]*1.209+15.627</f>
        <v>39.910974000000003</v>
      </c>
      <c r="N969" s="1">
        <v>15.629</v>
      </c>
      <c r="O969" s="1">
        <v>39.683</v>
      </c>
      <c r="P969" s="1">
        <f>(表1[[#This Row],[PB207_PB204]]-表1[[#This Row],[7NRHL]])*100</f>
        <v>-3.9322399999999647</v>
      </c>
      <c r="Q969" s="1">
        <f>(表1[[#This Row],[PB208_PB204]]-表1[[#This Row],[8NRHL]])*100</f>
        <v>-22.797400000000323</v>
      </c>
    </row>
    <row r="970" spans="1:17" x14ac:dyDescent="0.4">
      <c r="A970" s="1">
        <v>5</v>
      </c>
      <c r="B970" s="1" t="s">
        <v>681</v>
      </c>
      <c r="C970" s="1" t="s">
        <v>715</v>
      </c>
      <c r="D970" s="1">
        <v>1.704</v>
      </c>
      <c r="E970" s="1">
        <v>-30.64</v>
      </c>
      <c r="F970" s="1">
        <v>1E-4</v>
      </c>
      <c r="G970" s="1">
        <v>0.70300300000000004</v>
      </c>
      <c r="H970" s="1">
        <f>(表1[[#This Row],[SR87_SR86]]-0.7)*10000</f>
        <v>30.030000000000889</v>
      </c>
      <c r="I970" s="1">
        <v>0.51288100000000003</v>
      </c>
      <c r="J970" s="1">
        <f>(表1[[#This Row],[ND143_ND144]]-0.51)*10000</f>
        <v>28.810000000000223</v>
      </c>
      <c r="K970" s="1">
        <v>20.073</v>
      </c>
      <c r="L970" s="1">
        <f>表1[[#This Row],[PB206_PB204]]*0.1084+13.491</f>
        <v>15.6669132</v>
      </c>
      <c r="M970" s="1">
        <f>表1[[#This Row],[PB206_PB204]]*1.209+15.627</f>
        <v>39.895257000000001</v>
      </c>
      <c r="N970" s="1">
        <v>15.628</v>
      </c>
      <c r="O970" s="1">
        <v>39.654000000000003</v>
      </c>
      <c r="P970" s="1">
        <f>(表1[[#This Row],[PB207_PB204]]-表1[[#This Row],[7NRHL]])*100</f>
        <v>-3.8913199999999648</v>
      </c>
      <c r="Q970" s="1">
        <f>(表1[[#This Row],[PB208_PB204]]-表1[[#This Row],[8NRHL]])*100</f>
        <v>-24.125699999999739</v>
      </c>
    </row>
    <row r="971" spans="1:17" x14ac:dyDescent="0.4">
      <c r="A971" s="1">
        <v>5</v>
      </c>
      <c r="B971" s="1" t="s">
        <v>681</v>
      </c>
      <c r="C971" s="1" t="s">
        <v>716</v>
      </c>
      <c r="D971" s="1">
        <v>1.93</v>
      </c>
      <c r="E971" s="1">
        <v>-30.638999999999999</v>
      </c>
      <c r="F971" s="1">
        <v>1E-4</v>
      </c>
      <c r="G971" s="1">
        <v>0.70291499999999996</v>
      </c>
      <c r="H971" s="1">
        <f>(表1[[#This Row],[SR87_SR86]]-0.7)*10000</f>
        <v>29.150000000000009</v>
      </c>
      <c r="I971" s="1">
        <v>0.512907</v>
      </c>
      <c r="J971" s="1">
        <f>(表1[[#This Row],[ND143_ND144]]-0.51)*10000</f>
        <v>29.069999999999929</v>
      </c>
      <c r="K971" s="1">
        <v>20.062999999999999</v>
      </c>
      <c r="L971" s="1">
        <f>表1[[#This Row],[PB206_PB204]]*0.1084+13.491</f>
        <v>15.665829199999999</v>
      </c>
      <c r="M971" s="1">
        <f>表1[[#This Row],[PB206_PB204]]*1.209+15.627</f>
        <v>39.883167</v>
      </c>
      <c r="N971" s="1">
        <v>15.659000000000001</v>
      </c>
      <c r="O971" s="1">
        <v>39.759</v>
      </c>
      <c r="P971" s="1">
        <f>(表1[[#This Row],[PB207_PB204]]-表1[[#This Row],[7NRHL]])*100</f>
        <v>-0.68291999999985364</v>
      </c>
      <c r="Q971" s="1">
        <f>(表1[[#This Row],[PB208_PB204]]-表1[[#This Row],[8NRHL]])*100</f>
        <v>-12.416699999999992</v>
      </c>
    </row>
    <row r="972" spans="1:17" x14ac:dyDescent="0.4">
      <c r="A972" s="1">
        <v>5</v>
      </c>
      <c r="B972" s="1" t="s">
        <v>681</v>
      </c>
      <c r="C972" s="1" t="s">
        <v>717</v>
      </c>
      <c r="D972" s="1">
        <v>38.733400000000003</v>
      </c>
      <c r="E972" s="1">
        <v>-27.052499999999998</v>
      </c>
      <c r="F972" s="1">
        <v>1E-4</v>
      </c>
      <c r="G972" s="1">
        <v>0.70360999999999996</v>
      </c>
      <c r="H972" s="1">
        <f>(表1[[#This Row],[SR87_SR86]]-0.7)*10000</f>
        <v>36.100000000000023</v>
      </c>
      <c r="I972" s="1">
        <v>0.51295500000000005</v>
      </c>
      <c r="J972" s="1">
        <f>(表1[[#This Row],[ND143_ND144]]-0.51)*10000</f>
        <v>29.550000000000409</v>
      </c>
      <c r="K972" s="1">
        <v>20.058700000000002</v>
      </c>
      <c r="L972" s="1">
        <f>表1[[#This Row],[PB206_PB204]]*0.1084+13.491</f>
        <v>15.665363079999999</v>
      </c>
      <c r="M972" s="1">
        <f>表1[[#This Row],[PB206_PB204]]*1.209+15.627</f>
        <v>39.877968300000006</v>
      </c>
      <c r="N972" s="1">
        <v>15.6219</v>
      </c>
      <c r="O972" s="1">
        <v>39.354100000000003</v>
      </c>
      <c r="P972" s="1">
        <f>(表1[[#This Row],[PB207_PB204]]-表1[[#This Row],[7NRHL]])*100</f>
        <v>-4.3463079999998655</v>
      </c>
      <c r="Q972" s="1">
        <f>(表1[[#This Row],[PB208_PB204]]-表1[[#This Row],[8NRHL]])*100</f>
        <v>-52.386830000000373</v>
      </c>
    </row>
    <row r="973" spans="1:17" x14ac:dyDescent="0.4">
      <c r="A973" s="1">
        <v>5</v>
      </c>
      <c r="B973" s="1" t="s">
        <v>681</v>
      </c>
      <c r="C973" s="1" t="s">
        <v>718</v>
      </c>
      <c r="D973" s="1">
        <v>38.681600000000003</v>
      </c>
      <c r="E973" s="1">
        <v>-28.204000000000001</v>
      </c>
      <c r="F973" s="1">
        <v>1E-4</v>
      </c>
      <c r="G973" s="1">
        <v>0.703569</v>
      </c>
      <c r="H973" s="1">
        <f>(表1[[#This Row],[SR87_SR86]]-0.7)*10000</f>
        <v>35.690000000000445</v>
      </c>
      <c r="I973" s="1">
        <v>0.51294099999999998</v>
      </c>
      <c r="J973" s="1">
        <f>(表1[[#This Row],[ND143_ND144]]-0.51)*10000</f>
        <v>29.409999999999712</v>
      </c>
      <c r="K973" s="1">
        <v>20.023399999999999</v>
      </c>
      <c r="L973" s="1">
        <f>表1[[#This Row],[PB206_PB204]]*0.1084+13.491</f>
        <v>15.66153656</v>
      </c>
      <c r="M973" s="1">
        <f>表1[[#This Row],[PB206_PB204]]*1.209+15.627</f>
        <v>39.8352906</v>
      </c>
      <c r="N973" s="1">
        <v>15.6212</v>
      </c>
      <c r="O973" s="1">
        <v>39.3827</v>
      </c>
      <c r="P973" s="1">
        <f>(表1[[#This Row],[PB207_PB204]]-表1[[#This Row],[7NRHL]])*100</f>
        <v>-4.0336560000000077</v>
      </c>
      <c r="Q973" s="1">
        <f>(表1[[#This Row],[PB208_PB204]]-表1[[#This Row],[8NRHL]])*100</f>
        <v>-45.259060000000062</v>
      </c>
    </row>
    <row r="974" spans="1:17" x14ac:dyDescent="0.4">
      <c r="A974" s="1">
        <v>5</v>
      </c>
      <c r="B974" s="1" t="s">
        <v>681</v>
      </c>
      <c r="C974" s="1" t="s">
        <v>719</v>
      </c>
      <c r="D974" s="1">
        <v>38.7346</v>
      </c>
      <c r="E974" s="1">
        <v>-27.056899999999999</v>
      </c>
      <c r="F974" s="1">
        <v>1E-4</v>
      </c>
      <c r="G974" s="1">
        <v>0.70358799999999999</v>
      </c>
      <c r="H974" s="1">
        <f>(表1[[#This Row],[SR87_SR86]]-0.7)*10000</f>
        <v>35.880000000000358</v>
      </c>
      <c r="I974" s="1">
        <v>0.51296299999999995</v>
      </c>
      <c r="J974" s="1">
        <f>(表1[[#This Row],[ND143_ND144]]-0.51)*10000</f>
        <v>29.629999999999377</v>
      </c>
      <c r="K974" s="1">
        <v>20.020600000000002</v>
      </c>
      <c r="L974" s="1">
        <f>表1[[#This Row],[PB206_PB204]]*0.1084+13.491</f>
        <v>15.661233039999999</v>
      </c>
      <c r="M974" s="1">
        <f>表1[[#This Row],[PB206_PB204]]*1.209+15.627</f>
        <v>39.831905400000004</v>
      </c>
      <c r="N974" s="1">
        <v>15.6172</v>
      </c>
      <c r="O974" s="1">
        <v>39.334800000000001</v>
      </c>
      <c r="P974" s="1">
        <f>(表1[[#This Row],[PB207_PB204]]-表1[[#This Row],[7NRHL]])*100</f>
        <v>-4.4033039999998635</v>
      </c>
      <c r="Q974" s="1">
        <f>(表1[[#This Row],[PB208_PB204]]-表1[[#This Row],[8NRHL]])*100</f>
        <v>-49.710540000000236</v>
      </c>
    </row>
    <row r="975" spans="1:17" x14ac:dyDescent="0.4">
      <c r="A975" s="1">
        <v>5</v>
      </c>
      <c r="B975" s="1" t="s">
        <v>681</v>
      </c>
      <c r="C975" s="1" t="s">
        <v>720</v>
      </c>
      <c r="D975" s="1">
        <v>38.693100000000001</v>
      </c>
      <c r="E975" s="1">
        <v>-27.358000000000001</v>
      </c>
      <c r="F975" s="1">
        <v>1E-4</v>
      </c>
      <c r="G975" s="1">
        <v>0.703565</v>
      </c>
      <c r="H975" s="1">
        <f>(表1[[#This Row],[SR87_SR86]]-0.7)*10000</f>
        <v>35.650000000000404</v>
      </c>
      <c r="I975" s="1">
        <v>0.512957</v>
      </c>
      <c r="J975" s="1">
        <f>(表1[[#This Row],[ND143_ND144]]-0.51)*10000</f>
        <v>29.569999999999872</v>
      </c>
      <c r="K975" s="1">
        <v>19.929300000000001</v>
      </c>
      <c r="L975" s="1">
        <f>表1[[#This Row],[PB206_PB204]]*0.1084+13.491</f>
        <v>15.65133612</v>
      </c>
      <c r="M975" s="1">
        <f>表1[[#This Row],[PB206_PB204]]*1.209+15.627</f>
        <v>39.721523700000006</v>
      </c>
      <c r="N975" s="1">
        <v>15.612299999999999</v>
      </c>
      <c r="O975" s="1">
        <v>39.2226</v>
      </c>
      <c r="P975" s="1">
        <f>(表1[[#This Row],[PB207_PB204]]-表1[[#This Row],[7NRHL]])*100</f>
        <v>-3.9036120000000452</v>
      </c>
      <c r="Q975" s="1">
        <f>(表1[[#This Row],[PB208_PB204]]-表1[[#This Row],[8NRHL]])*100</f>
        <v>-49.892370000000597</v>
      </c>
    </row>
    <row r="976" spans="1:17" x14ac:dyDescent="0.4">
      <c r="A976" s="1">
        <v>5</v>
      </c>
      <c r="B976" s="1" t="s">
        <v>681</v>
      </c>
      <c r="C976" s="1" t="s">
        <v>721</v>
      </c>
      <c r="D976" s="1">
        <v>15.302</v>
      </c>
      <c r="E976" s="1">
        <v>-50.398000000000003</v>
      </c>
      <c r="F976" s="1">
        <v>1E-3</v>
      </c>
      <c r="G976" s="1">
        <v>0.70283200000000001</v>
      </c>
      <c r="H976" s="1">
        <f>(表1[[#This Row],[SR87_SR86]]-0.7)*10000</f>
        <v>28.320000000000569</v>
      </c>
      <c r="I976" s="1">
        <v>0.51300400000000002</v>
      </c>
      <c r="J976" s="1">
        <f>(表1[[#This Row],[ND143_ND144]]-0.51)*10000</f>
        <v>30.040000000000067</v>
      </c>
      <c r="K976" s="1">
        <v>19.925999999999998</v>
      </c>
      <c r="L976" s="1">
        <f>表1[[#This Row],[PB206_PB204]]*0.1084+13.491</f>
        <v>15.6509784</v>
      </c>
      <c r="M976" s="1">
        <f>表1[[#This Row],[PB206_PB204]]*1.209+15.627</f>
        <v>39.717534000000001</v>
      </c>
      <c r="N976" s="1">
        <v>15.593</v>
      </c>
      <c r="O976" s="1">
        <v>39.158999999999999</v>
      </c>
      <c r="P976" s="1">
        <f>(表1[[#This Row],[PB207_PB204]]-表1[[#This Row],[7NRHL]])*100</f>
        <v>-5.7978399999999652</v>
      </c>
      <c r="Q976" s="1">
        <f>(表1[[#This Row],[PB208_PB204]]-表1[[#This Row],[8NRHL]])*100</f>
        <v>-55.853400000000164</v>
      </c>
    </row>
    <row r="977" spans="1:17" x14ac:dyDescent="0.4">
      <c r="A977" s="1">
        <v>5</v>
      </c>
      <c r="B977" s="1" t="s">
        <v>681</v>
      </c>
      <c r="C977" s="1" t="s">
        <v>722</v>
      </c>
      <c r="D977" s="1">
        <v>38.7074</v>
      </c>
      <c r="E977" s="1">
        <v>-27.4787</v>
      </c>
      <c r="F977" s="1">
        <v>1E-4</v>
      </c>
      <c r="G977" s="1">
        <v>0.70357899999999995</v>
      </c>
      <c r="H977" s="1">
        <f>(表1[[#This Row],[SR87_SR86]]-0.7)*10000</f>
        <v>35.789999999999992</v>
      </c>
      <c r="I977" s="1">
        <v>0.51296799999999998</v>
      </c>
      <c r="J977" s="1">
        <f>(表1[[#This Row],[ND143_ND144]]-0.51)*10000</f>
        <v>29.679999999999708</v>
      </c>
      <c r="K977" s="1">
        <v>19.920000000000002</v>
      </c>
      <c r="L977" s="1">
        <f>表1[[#This Row],[PB206_PB204]]*0.1084+13.491</f>
        <v>15.650328</v>
      </c>
      <c r="M977" s="1">
        <f>表1[[#This Row],[PB206_PB204]]*1.209+15.627</f>
        <v>39.710280000000004</v>
      </c>
      <c r="N977" s="1">
        <v>15.62</v>
      </c>
      <c r="O977" s="1">
        <v>39.22</v>
      </c>
      <c r="P977" s="1">
        <f>(表1[[#This Row],[PB207_PB204]]-表1[[#This Row],[7NRHL]])*100</f>
        <v>-3.0328000000000799</v>
      </c>
      <c r="Q977" s="1">
        <f>(表1[[#This Row],[PB208_PB204]]-表1[[#This Row],[8NRHL]])*100</f>
        <v>-49.02800000000056</v>
      </c>
    </row>
    <row r="978" spans="1:17" x14ac:dyDescent="0.4">
      <c r="A978" s="1">
        <v>5</v>
      </c>
      <c r="B978" s="1" t="s">
        <v>681</v>
      </c>
      <c r="C978" s="1" t="s">
        <v>723</v>
      </c>
      <c r="D978" s="1">
        <v>38.591000000000001</v>
      </c>
      <c r="E978" s="1">
        <v>-27.939900000000002</v>
      </c>
      <c r="F978" s="1">
        <v>1E-4</v>
      </c>
      <c r="G978" s="1">
        <v>0.70370500000000002</v>
      </c>
      <c r="H978" s="1">
        <f>(表1[[#This Row],[SR87_SR86]]-0.7)*10000</f>
        <v>37.050000000000693</v>
      </c>
      <c r="I978" s="1">
        <v>0.51298699999999997</v>
      </c>
      <c r="J978" s="1">
        <f>(表1[[#This Row],[ND143_ND144]]-0.51)*10000</f>
        <v>29.869999999999621</v>
      </c>
      <c r="K978" s="1">
        <v>19.900700000000001</v>
      </c>
      <c r="L978" s="1">
        <f>表1[[#This Row],[PB206_PB204]]*0.1084+13.491</f>
        <v>15.64823588</v>
      </c>
      <c r="M978" s="1">
        <f>表1[[#This Row],[PB206_PB204]]*1.209+15.627</f>
        <v>39.686946300000002</v>
      </c>
      <c r="N978" s="1">
        <v>15.619899999999999</v>
      </c>
      <c r="O978" s="1">
        <v>39.104599999999998</v>
      </c>
      <c r="P978" s="1">
        <f>(表1[[#This Row],[PB207_PB204]]-表1[[#This Row],[7NRHL]])*100</f>
        <v>-2.8335880000000202</v>
      </c>
      <c r="Q978" s="1">
        <f>(表1[[#This Row],[PB208_PB204]]-表1[[#This Row],[8NRHL]])*100</f>
        <v>-58.234630000000465</v>
      </c>
    </row>
    <row r="979" spans="1:17" x14ac:dyDescent="0.4">
      <c r="A979" s="1">
        <v>5</v>
      </c>
      <c r="B979" s="1" t="s">
        <v>681</v>
      </c>
      <c r="C979" s="1" t="s">
        <v>724</v>
      </c>
      <c r="D979" s="1">
        <v>2.1760000000000002</v>
      </c>
      <c r="E979" s="1">
        <v>-30.675999999999998</v>
      </c>
      <c r="F979" s="1">
        <v>1E-4</v>
      </c>
      <c r="G979" s="1">
        <v>0.70289400000000002</v>
      </c>
      <c r="H979" s="1">
        <f>(表1[[#This Row],[SR87_SR86]]-0.7)*10000</f>
        <v>28.94000000000063</v>
      </c>
      <c r="I979" s="1">
        <v>0.51292800000000005</v>
      </c>
      <c r="J979" s="1">
        <f>(表1[[#This Row],[ND143_ND144]]-0.51)*10000</f>
        <v>29.280000000000417</v>
      </c>
      <c r="K979" s="1">
        <v>19.899999999999999</v>
      </c>
      <c r="L979" s="1">
        <f>表1[[#This Row],[PB206_PB204]]*0.1084+13.491</f>
        <v>15.648159999999999</v>
      </c>
      <c r="M979" s="1">
        <f>表1[[#This Row],[PB206_PB204]]*1.209+15.627</f>
        <v>39.686100000000003</v>
      </c>
      <c r="N979" s="1">
        <v>15.628</v>
      </c>
      <c r="O979" s="1">
        <v>39.536999999999999</v>
      </c>
      <c r="P979" s="1">
        <f>(表1[[#This Row],[PB207_PB204]]-表1[[#This Row],[7NRHL]])*100</f>
        <v>-2.0159999999998846</v>
      </c>
      <c r="Q979" s="1">
        <f>(表1[[#This Row],[PB208_PB204]]-表1[[#This Row],[8NRHL]])*100</f>
        <v>-14.910000000000423</v>
      </c>
    </row>
    <row r="980" spans="1:17" x14ac:dyDescent="0.4">
      <c r="A980" s="1">
        <v>5</v>
      </c>
      <c r="B980" s="1" t="s">
        <v>681</v>
      </c>
      <c r="C980" s="1" t="s">
        <v>725</v>
      </c>
      <c r="D980" s="1">
        <v>37.295699999999997</v>
      </c>
      <c r="E980" s="1">
        <v>-35.198700000000002</v>
      </c>
      <c r="F980" s="1">
        <v>1E-4</v>
      </c>
      <c r="G980" s="1">
        <v>0.70389999999999997</v>
      </c>
      <c r="H980" s="1">
        <f>(表1[[#This Row],[SR87_SR86]]-0.7)*10000</f>
        <v>39.000000000000142</v>
      </c>
      <c r="I980" s="1">
        <v>0.51315</v>
      </c>
      <c r="J980" s="1">
        <f>(表1[[#This Row],[ND143_ND144]]-0.51)*10000</f>
        <v>31.499999999999861</v>
      </c>
      <c r="K980" s="1">
        <v>19.87</v>
      </c>
      <c r="L980" s="1">
        <f>表1[[#This Row],[PB206_PB204]]*0.1084+13.491</f>
        <v>15.644907999999999</v>
      </c>
      <c r="M980" s="1">
        <f>表1[[#This Row],[PB206_PB204]]*1.209+15.627</f>
        <v>39.649830000000001</v>
      </c>
      <c r="N980" s="1">
        <v>15.6</v>
      </c>
      <c r="O980" s="1">
        <v>38.950000000000003</v>
      </c>
      <c r="P980" s="1">
        <f>(表1[[#This Row],[PB207_PB204]]-表1[[#This Row],[7NRHL]])*100</f>
        <v>-4.4907999999999504</v>
      </c>
      <c r="Q980" s="1">
        <f>(表1[[#This Row],[PB208_PB204]]-表1[[#This Row],[8NRHL]])*100</f>
        <v>-69.982999999999862</v>
      </c>
    </row>
    <row r="981" spans="1:17" x14ac:dyDescent="0.4">
      <c r="A981" s="1">
        <v>5</v>
      </c>
      <c r="B981" s="1" t="s">
        <v>681</v>
      </c>
      <c r="C981" s="1" t="s">
        <v>726</v>
      </c>
      <c r="D981" s="1">
        <v>38.840000000000003</v>
      </c>
      <c r="E981" s="1">
        <v>-27.65</v>
      </c>
      <c r="F981" s="1">
        <v>1E-4</v>
      </c>
      <c r="G981" s="1">
        <v>0.70351799999999998</v>
      </c>
      <c r="H981" s="1">
        <f>(表1[[#This Row],[SR87_SR86]]-0.7)*10000</f>
        <v>35.180000000000213</v>
      </c>
      <c r="I981" s="1">
        <v>0.51297199999999998</v>
      </c>
      <c r="J981" s="1">
        <f>(表1[[#This Row],[ND143_ND144]]-0.51)*10000</f>
        <v>29.719999999999747</v>
      </c>
      <c r="K981" s="1">
        <v>19.864000000000001</v>
      </c>
      <c r="L981" s="1">
        <f>表1[[#This Row],[PB206_PB204]]*0.1084+13.491</f>
        <v>15.6442576</v>
      </c>
      <c r="M981" s="1">
        <f>表1[[#This Row],[PB206_PB204]]*1.209+15.627</f>
        <v>39.642576000000005</v>
      </c>
      <c r="N981" s="1">
        <v>15.612</v>
      </c>
      <c r="O981" s="1">
        <v>39.128</v>
      </c>
      <c r="P981" s="1">
        <f>(表1[[#This Row],[PB207_PB204]]-表1[[#This Row],[7NRHL]])*100</f>
        <v>-3.2257599999999442</v>
      </c>
      <c r="Q981" s="1">
        <f>(表1[[#This Row],[PB208_PB204]]-表1[[#This Row],[8NRHL]])*100</f>
        <v>-51.457600000000525</v>
      </c>
    </row>
    <row r="982" spans="1:17" x14ac:dyDescent="0.4">
      <c r="A982" s="1">
        <v>5</v>
      </c>
      <c r="B982" s="1" t="s">
        <v>681</v>
      </c>
      <c r="C982" s="1" t="s">
        <v>727</v>
      </c>
      <c r="D982" s="1">
        <v>15.087</v>
      </c>
      <c r="E982" s="1">
        <v>-50.28</v>
      </c>
      <c r="F982" s="1">
        <v>1E-3</v>
      </c>
      <c r="G982" s="1">
        <v>0.70267999999999997</v>
      </c>
      <c r="H982" s="1">
        <f>(表1[[#This Row],[SR87_SR86]]-0.7)*10000</f>
        <v>26.800000000000157</v>
      </c>
      <c r="I982" s="1">
        <v>0.513158</v>
      </c>
      <c r="J982" s="1">
        <f>(表1[[#This Row],[ND143_ND144]]-0.51)*10000</f>
        <v>31.579999999999941</v>
      </c>
      <c r="K982" s="1">
        <v>19.849</v>
      </c>
      <c r="L982" s="1">
        <f>表1[[#This Row],[PB206_PB204]]*0.1084+13.491</f>
        <v>15.6426316</v>
      </c>
      <c r="M982" s="1">
        <f>表1[[#This Row],[PB206_PB204]]*1.209+15.627</f>
        <v>39.624441000000004</v>
      </c>
      <c r="N982" s="1">
        <v>15.629</v>
      </c>
      <c r="O982" s="1">
        <v>38.880000000000003</v>
      </c>
      <c r="P982" s="1">
        <f>(表1[[#This Row],[PB207_PB204]]-表1[[#This Row],[7NRHL]])*100</f>
        <v>-1.3631600000000077</v>
      </c>
      <c r="Q982" s="1">
        <f>(表1[[#This Row],[PB208_PB204]]-表1[[#This Row],[8NRHL]])*100</f>
        <v>-74.444100000000191</v>
      </c>
    </row>
    <row r="983" spans="1:17" x14ac:dyDescent="0.4">
      <c r="A983" s="1">
        <v>5</v>
      </c>
      <c r="B983" s="1" t="s">
        <v>681</v>
      </c>
      <c r="C983" s="1" t="s">
        <v>728</v>
      </c>
      <c r="D983" s="1">
        <v>38.674599999999998</v>
      </c>
      <c r="E983" s="1">
        <v>-27.168199999999999</v>
      </c>
      <c r="F983" s="1">
        <v>1E-4</v>
      </c>
      <c r="G983" s="1">
        <v>0.70365200000000006</v>
      </c>
      <c r="H983" s="1">
        <f>(表1[[#This Row],[SR87_SR86]]-0.7)*10000</f>
        <v>36.520000000000998</v>
      </c>
      <c r="I983" s="1">
        <v>0.51295599999999997</v>
      </c>
      <c r="J983" s="1">
        <f>(表1[[#This Row],[ND143_ND144]]-0.51)*10000</f>
        <v>29.559999999999587</v>
      </c>
      <c r="K983" s="1">
        <v>19.840299999999999</v>
      </c>
      <c r="L983" s="1">
        <f>表1[[#This Row],[PB206_PB204]]*0.1084+13.491</f>
        <v>15.641688519999999</v>
      </c>
      <c r="M983" s="1">
        <f>表1[[#This Row],[PB206_PB204]]*1.209+15.627</f>
        <v>39.613922700000003</v>
      </c>
      <c r="N983" s="1">
        <v>15.61</v>
      </c>
      <c r="O983" s="1">
        <v>39.211399999999998</v>
      </c>
      <c r="P983" s="1">
        <f>(表1[[#This Row],[PB207_PB204]]-表1[[#This Row],[7NRHL]])*100</f>
        <v>-3.1688519999999443</v>
      </c>
      <c r="Q983" s="1">
        <f>(表1[[#This Row],[PB208_PB204]]-表1[[#This Row],[8NRHL]])*100</f>
        <v>-40.252270000000578</v>
      </c>
    </row>
    <row r="984" spans="1:17" x14ac:dyDescent="0.4">
      <c r="A984" s="1">
        <v>5</v>
      </c>
      <c r="B984" s="1" t="s">
        <v>681</v>
      </c>
      <c r="C984" s="1" t="s">
        <v>729</v>
      </c>
      <c r="D984" s="1">
        <v>15.087</v>
      </c>
      <c r="E984" s="1">
        <v>-50.28</v>
      </c>
      <c r="F984" s="1">
        <v>1E-3</v>
      </c>
      <c r="G984" s="1">
        <v>0.70266099999999998</v>
      </c>
      <c r="H984" s="1">
        <f>(表1[[#This Row],[SR87_SR86]]-0.7)*10000</f>
        <v>26.610000000000245</v>
      </c>
      <c r="I984" s="1">
        <v>0.51315599999999995</v>
      </c>
      <c r="J984" s="1">
        <f>(表1[[#This Row],[ND143_ND144]]-0.51)*10000</f>
        <v>31.559999999999366</v>
      </c>
      <c r="K984" s="1">
        <v>19.815000000000001</v>
      </c>
      <c r="L984" s="1">
        <f>表1[[#This Row],[PB206_PB204]]*0.1084+13.491</f>
        <v>15.638946000000001</v>
      </c>
      <c r="M984" s="1">
        <f>表1[[#This Row],[PB206_PB204]]*1.209+15.627</f>
        <v>39.583335000000005</v>
      </c>
      <c r="N984" s="1">
        <v>15.621</v>
      </c>
      <c r="O984" s="1">
        <v>38.820999999999998</v>
      </c>
      <c r="P984" s="1">
        <f>(表1[[#This Row],[PB207_PB204]]-表1[[#This Row],[7NRHL]])*100</f>
        <v>-1.794600000000024</v>
      </c>
      <c r="Q984" s="1">
        <f>(表1[[#This Row],[PB208_PB204]]-表1[[#This Row],[8NRHL]])*100</f>
        <v>-76.233500000000731</v>
      </c>
    </row>
    <row r="985" spans="1:17" x14ac:dyDescent="0.4">
      <c r="A985" s="1">
        <v>5</v>
      </c>
      <c r="B985" s="1" t="s">
        <v>681</v>
      </c>
      <c r="C985" s="1" t="s">
        <v>730</v>
      </c>
      <c r="D985" s="1">
        <v>38.638800000000003</v>
      </c>
      <c r="E985" s="1">
        <v>-27.9682</v>
      </c>
      <c r="F985" s="1">
        <v>1E-4</v>
      </c>
      <c r="G985" s="1">
        <v>0.70374599999999998</v>
      </c>
      <c r="H985" s="1">
        <f>(表1[[#This Row],[SR87_SR86]]-0.7)*10000</f>
        <v>37.460000000000271</v>
      </c>
      <c r="I985" s="1">
        <v>0.51296399999999998</v>
      </c>
      <c r="J985" s="1">
        <f>(表1[[#This Row],[ND143_ND144]]-0.51)*10000</f>
        <v>29.639999999999667</v>
      </c>
      <c r="K985" s="1">
        <v>19.801500000000001</v>
      </c>
      <c r="L985" s="1">
        <f>表1[[#This Row],[PB206_PB204]]*0.1084+13.491</f>
        <v>15.6374826</v>
      </c>
      <c r="M985" s="1">
        <f>表1[[#This Row],[PB206_PB204]]*1.209+15.627</f>
        <v>39.567013500000002</v>
      </c>
      <c r="N985" s="1">
        <v>15.6244</v>
      </c>
      <c r="O985" s="1">
        <v>39.064100000000003</v>
      </c>
      <c r="P985" s="1">
        <f>(表1[[#This Row],[PB207_PB204]]-表1[[#This Row],[7NRHL]])*100</f>
        <v>-1.308260000000061</v>
      </c>
      <c r="Q985" s="1">
        <f>(表1[[#This Row],[PB208_PB204]]-表1[[#This Row],[8NRHL]])*100</f>
        <v>-50.291349999999824</v>
      </c>
    </row>
    <row r="986" spans="1:17" x14ac:dyDescent="0.4">
      <c r="A986" s="1">
        <v>5</v>
      </c>
      <c r="B986" s="1" t="s">
        <v>681</v>
      </c>
      <c r="C986" s="1" t="s">
        <v>731</v>
      </c>
      <c r="D986" s="1">
        <v>2.3849999999999998</v>
      </c>
      <c r="E986" s="1">
        <v>-30.768000000000001</v>
      </c>
      <c r="F986" s="1">
        <v>1E-4</v>
      </c>
      <c r="G986" s="1">
        <v>0.70287100000000002</v>
      </c>
      <c r="H986" s="1">
        <f>(表1[[#This Row],[SR87_SR86]]-0.7)*10000</f>
        <v>28.710000000000679</v>
      </c>
      <c r="I986" s="1">
        <v>0.51294799999999996</v>
      </c>
      <c r="J986" s="1">
        <f>(表1[[#This Row],[ND143_ND144]]-0.51)*10000</f>
        <v>29.479999999999507</v>
      </c>
      <c r="K986" s="1">
        <v>19.795999999999999</v>
      </c>
      <c r="L986" s="1">
        <f>表1[[#This Row],[PB206_PB204]]*0.1084+13.491</f>
        <v>15.6368864</v>
      </c>
      <c r="M986" s="1">
        <f>表1[[#This Row],[PB206_PB204]]*1.209+15.627</f>
        <v>39.560364</v>
      </c>
      <c r="N986" s="1">
        <v>15.629</v>
      </c>
      <c r="O986" s="1">
        <v>39.429000000000002</v>
      </c>
      <c r="P986" s="1">
        <f>(表1[[#This Row],[PB207_PB204]]-表1[[#This Row],[7NRHL]])*100</f>
        <v>-0.78864000000002932</v>
      </c>
      <c r="Q986" s="1">
        <f>(表1[[#This Row],[PB208_PB204]]-表1[[#This Row],[8NRHL]])*100</f>
        <v>-13.136399999999782</v>
      </c>
    </row>
    <row r="987" spans="1:17" x14ac:dyDescent="0.4">
      <c r="A987" s="1">
        <v>5</v>
      </c>
      <c r="B987" s="1" t="s">
        <v>681</v>
      </c>
      <c r="C987" s="1" t="s">
        <v>732</v>
      </c>
      <c r="D987" s="1">
        <v>1.03</v>
      </c>
      <c r="E987" s="1">
        <v>-29.33</v>
      </c>
      <c r="F987" s="1">
        <v>0.01</v>
      </c>
      <c r="G987" s="1">
        <v>0.70340999999999998</v>
      </c>
      <c r="H987" s="1">
        <f>(表1[[#This Row],[SR87_SR86]]-0.7)*10000</f>
        <v>34.100000000000243</v>
      </c>
      <c r="I987" s="1">
        <v>0.51292700000000002</v>
      </c>
      <c r="J987" s="1">
        <f>(表1[[#This Row],[ND143_ND144]]-0.51)*10000</f>
        <v>29.270000000000131</v>
      </c>
      <c r="K987" s="1">
        <v>19.773</v>
      </c>
      <c r="L987" s="1">
        <f>表1[[#This Row],[PB206_PB204]]*0.1084+13.491</f>
        <v>15.6343932</v>
      </c>
      <c r="M987" s="1">
        <f>表1[[#This Row],[PB206_PB204]]*1.209+15.627</f>
        <v>39.532557000000004</v>
      </c>
      <c r="N987" s="1">
        <v>15.638</v>
      </c>
      <c r="O987" s="1">
        <v>39.36</v>
      </c>
      <c r="P987" s="1">
        <f>(表1[[#This Row],[PB207_PB204]]-表1[[#This Row],[7NRHL]])*100</f>
        <v>0.36068000000000211</v>
      </c>
      <c r="Q987" s="1">
        <f>(表1[[#This Row],[PB208_PB204]]-表1[[#This Row],[8NRHL]])*100</f>
        <v>-17.255700000000473</v>
      </c>
    </row>
    <row r="988" spans="1:17" x14ac:dyDescent="0.4">
      <c r="A988" s="1">
        <v>5</v>
      </c>
      <c r="B988" s="1" t="s">
        <v>681</v>
      </c>
      <c r="C988" s="1" t="s">
        <v>733</v>
      </c>
      <c r="D988" s="1">
        <v>1.506</v>
      </c>
      <c r="E988" s="1">
        <v>-30.667000000000002</v>
      </c>
      <c r="F988" s="1">
        <v>1E-4</v>
      </c>
      <c r="G988" s="1">
        <v>0.70288600000000001</v>
      </c>
      <c r="H988" s="1">
        <f>(表1[[#This Row],[SR87_SR86]]-0.7)*10000</f>
        <v>28.860000000000554</v>
      </c>
      <c r="I988" s="1">
        <v>0.51291399999999998</v>
      </c>
      <c r="J988" s="1">
        <f>(表1[[#This Row],[ND143_ND144]]-0.51)*10000</f>
        <v>29.139999999999723</v>
      </c>
      <c r="K988" s="1">
        <v>19.754999999999999</v>
      </c>
      <c r="L988" s="1">
        <f>表1[[#This Row],[PB206_PB204]]*0.1084+13.491</f>
        <v>15.632441999999999</v>
      </c>
      <c r="M988" s="1">
        <f>表1[[#This Row],[PB206_PB204]]*1.209+15.627</f>
        <v>39.510795000000002</v>
      </c>
      <c r="N988" s="1">
        <v>15.609</v>
      </c>
      <c r="O988" s="1">
        <v>39.418999999999997</v>
      </c>
      <c r="P988" s="1">
        <f>(表1[[#This Row],[PB207_PB204]]-表1[[#This Row],[7NRHL]])*100</f>
        <v>-2.3441999999999297</v>
      </c>
      <c r="Q988" s="1">
        <f>(表1[[#This Row],[PB208_PB204]]-表1[[#This Row],[8NRHL]])*100</f>
        <v>-9.1795000000004734</v>
      </c>
    </row>
    <row r="989" spans="1:17" x14ac:dyDescent="0.4">
      <c r="A989" s="1">
        <v>5</v>
      </c>
      <c r="B989" s="1" t="s">
        <v>681</v>
      </c>
      <c r="C989" s="1" t="s">
        <v>734</v>
      </c>
      <c r="D989" s="1">
        <v>38.560099999999998</v>
      </c>
      <c r="E989" s="1">
        <v>-27.866199999999999</v>
      </c>
      <c r="F989" s="1">
        <v>1E-4</v>
      </c>
      <c r="G989" s="1">
        <v>0.703538</v>
      </c>
      <c r="H989" s="1">
        <f>(表1[[#This Row],[SR87_SR86]]-0.7)*10000</f>
        <v>35.380000000000408</v>
      </c>
      <c r="I989" s="1">
        <v>0.51300400000000002</v>
      </c>
      <c r="J989" s="1">
        <f>(表1[[#This Row],[ND143_ND144]]-0.51)*10000</f>
        <v>30.040000000000067</v>
      </c>
      <c r="K989" s="1">
        <v>19.736999999999998</v>
      </c>
      <c r="L989" s="1">
        <f>表1[[#This Row],[PB206_PB204]]*0.1084+13.491</f>
        <v>15.6304908</v>
      </c>
      <c r="M989" s="1">
        <f>表1[[#This Row],[PB206_PB204]]*1.209+15.627</f>
        <v>39.489032999999999</v>
      </c>
      <c r="N989" s="1">
        <v>15.5793</v>
      </c>
      <c r="O989" s="1">
        <v>38.910299999999999</v>
      </c>
      <c r="P989" s="1">
        <f>(表1[[#This Row],[PB207_PB204]]-表1[[#This Row],[7NRHL]])*100</f>
        <v>-5.1190800000000536</v>
      </c>
      <c r="Q989" s="1">
        <f>(表1[[#This Row],[PB208_PB204]]-表1[[#This Row],[8NRHL]])*100</f>
        <v>-57.873299999999972</v>
      </c>
    </row>
    <row r="990" spans="1:17" x14ac:dyDescent="0.4">
      <c r="A990" s="1">
        <v>5</v>
      </c>
      <c r="B990" s="1" t="s">
        <v>681</v>
      </c>
      <c r="C990" s="1" t="s">
        <v>735</v>
      </c>
      <c r="D990" s="1">
        <v>39.099400000000003</v>
      </c>
      <c r="E990" s="1">
        <v>-28.273499999999999</v>
      </c>
      <c r="F990" s="1">
        <v>1E-4</v>
      </c>
      <c r="G990" s="1">
        <v>0.70347000000000004</v>
      </c>
      <c r="H990" s="1">
        <f>(表1[[#This Row],[SR87_SR86]]-0.7)*10000</f>
        <v>34.700000000000841</v>
      </c>
      <c r="I990" s="1">
        <v>0.51291500000000001</v>
      </c>
      <c r="J990" s="1">
        <f>(表1[[#This Row],[ND143_ND144]]-0.51)*10000</f>
        <v>29.150000000000009</v>
      </c>
      <c r="K990" s="1">
        <v>19.7</v>
      </c>
      <c r="L990" s="1">
        <f>表1[[#This Row],[PB206_PB204]]*0.1084+13.491</f>
        <v>15.626479999999999</v>
      </c>
      <c r="M990" s="1">
        <f>表1[[#This Row],[PB206_PB204]]*1.209+15.627</f>
        <v>39.444299999999998</v>
      </c>
      <c r="N990" s="1">
        <v>15.63</v>
      </c>
      <c r="O990" s="1">
        <v>39.35</v>
      </c>
      <c r="P990" s="1">
        <f>(表1[[#This Row],[PB207_PB204]]-表1[[#This Row],[7NRHL]])*100</f>
        <v>0.3520000000001744</v>
      </c>
      <c r="Q990" s="1">
        <f>(表1[[#This Row],[PB208_PB204]]-表1[[#This Row],[8NRHL]])*100</f>
        <v>-9.4299999999996942</v>
      </c>
    </row>
    <row r="991" spans="1:17" x14ac:dyDescent="0.4">
      <c r="A991" s="1">
        <v>5</v>
      </c>
      <c r="B991" s="1" t="s">
        <v>681</v>
      </c>
      <c r="C991" s="1" t="s">
        <v>736</v>
      </c>
      <c r="D991" s="1">
        <v>42.96</v>
      </c>
      <c r="E991" s="1">
        <v>-29.18</v>
      </c>
      <c r="F991" s="1">
        <v>0.01</v>
      </c>
      <c r="G991" s="1">
        <v>0.70333999999999997</v>
      </c>
      <c r="H991" s="1">
        <f>(表1[[#This Row],[SR87_SR86]]-0.7)*10000</f>
        <v>33.400000000000098</v>
      </c>
      <c r="I991" s="1">
        <v>0.512992</v>
      </c>
      <c r="J991" s="1">
        <f>(表1[[#This Row],[ND143_ND144]]-0.51)*10000</f>
        <v>29.919999999999945</v>
      </c>
      <c r="K991" s="1">
        <v>19.690000000000001</v>
      </c>
      <c r="L991" s="1">
        <f>表1[[#This Row],[PB206_PB204]]*0.1084+13.491</f>
        <v>15.625396</v>
      </c>
      <c r="M991" s="1">
        <f>表1[[#This Row],[PB206_PB204]]*1.209+15.627</f>
        <v>39.432210000000005</v>
      </c>
      <c r="N991" s="1">
        <v>15.608000000000001</v>
      </c>
      <c r="O991" s="1">
        <v>39.298999999999999</v>
      </c>
      <c r="P991" s="1">
        <f>(表1[[#This Row],[PB207_PB204]]-表1[[#This Row],[7NRHL]])*100</f>
        <v>-1.7395999999999745</v>
      </c>
      <c r="Q991" s="1">
        <f>(表1[[#This Row],[PB208_PB204]]-表1[[#This Row],[8NRHL]])*100</f>
        <v>-13.321000000000538</v>
      </c>
    </row>
    <row r="992" spans="1:17" x14ac:dyDescent="0.4">
      <c r="A992" s="1">
        <v>5</v>
      </c>
      <c r="B992" s="1" t="s">
        <v>681</v>
      </c>
      <c r="C992" s="1" t="s">
        <v>737</v>
      </c>
      <c r="D992" s="1">
        <v>38.500799999999998</v>
      </c>
      <c r="E992" s="1">
        <v>-30.2577</v>
      </c>
      <c r="F992" s="1">
        <v>1E-4</v>
      </c>
      <c r="G992" s="1">
        <v>0.703372</v>
      </c>
      <c r="H992" s="1">
        <f>(表1[[#This Row],[SR87_SR86]]-0.7)*10000</f>
        <v>33.720000000000418</v>
      </c>
      <c r="I992" s="1">
        <v>0.51291799999999999</v>
      </c>
      <c r="J992" s="1">
        <f>(表1[[#This Row],[ND143_ND144]]-0.51)*10000</f>
        <v>29.179999999999762</v>
      </c>
      <c r="K992" s="1">
        <v>19.651</v>
      </c>
      <c r="L992" s="1">
        <f>表1[[#This Row],[PB206_PB204]]*0.1084+13.491</f>
        <v>15.6211684</v>
      </c>
      <c r="M992" s="1">
        <f>表1[[#This Row],[PB206_PB204]]*1.209+15.627</f>
        <v>39.385059000000005</v>
      </c>
      <c r="N992" s="1">
        <v>15.624000000000001</v>
      </c>
      <c r="O992" s="1">
        <v>39.152000000000001</v>
      </c>
      <c r="P992" s="1">
        <f>(表1[[#This Row],[PB207_PB204]]-表1[[#This Row],[7NRHL]])*100</f>
        <v>0.28316000000003783</v>
      </c>
      <c r="Q992" s="1">
        <f>(表1[[#This Row],[PB208_PB204]]-表1[[#This Row],[8NRHL]])*100</f>
        <v>-23.305900000000435</v>
      </c>
    </row>
    <row r="993" spans="1:17" x14ac:dyDescent="0.4">
      <c r="A993" s="1">
        <v>5</v>
      </c>
      <c r="B993" s="1" t="s">
        <v>681</v>
      </c>
      <c r="C993" s="1" t="s">
        <v>738</v>
      </c>
      <c r="D993" s="1">
        <v>38.550199999999997</v>
      </c>
      <c r="E993" s="1">
        <v>-28.607299999999999</v>
      </c>
      <c r="F993" s="1">
        <v>1E-4</v>
      </c>
      <c r="G993" s="1">
        <v>0.703735</v>
      </c>
      <c r="H993" s="1">
        <f>(表1[[#This Row],[SR87_SR86]]-0.7)*10000</f>
        <v>37.350000000000435</v>
      </c>
      <c r="I993" s="1">
        <v>0.51292800000000005</v>
      </c>
      <c r="J993" s="1">
        <f>(表1[[#This Row],[ND143_ND144]]-0.51)*10000</f>
        <v>29.280000000000417</v>
      </c>
      <c r="K993" s="1">
        <v>19.6477</v>
      </c>
      <c r="L993" s="1">
        <f>表1[[#This Row],[PB206_PB204]]*0.1084+13.491</f>
        <v>15.62081068</v>
      </c>
      <c r="M993" s="1">
        <f>表1[[#This Row],[PB206_PB204]]*1.209+15.627</f>
        <v>39.3810693</v>
      </c>
      <c r="N993" s="1">
        <v>15.587199999999999</v>
      </c>
      <c r="O993" s="1">
        <v>39.009099999999997</v>
      </c>
      <c r="P993" s="1">
        <f>(表1[[#This Row],[PB207_PB204]]-表1[[#This Row],[7NRHL]])*100</f>
        <v>-3.361068000000067</v>
      </c>
      <c r="Q993" s="1">
        <f>(表1[[#This Row],[PB208_PB204]]-表1[[#This Row],[8NRHL]])*100</f>
        <v>-37.19693000000035</v>
      </c>
    </row>
    <row r="994" spans="1:17" x14ac:dyDescent="0.4">
      <c r="A994" s="1">
        <v>5</v>
      </c>
      <c r="B994" s="1" t="s">
        <v>681</v>
      </c>
      <c r="C994" s="1" t="s">
        <v>739</v>
      </c>
      <c r="D994" s="1">
        <v>1.0960000000000001</v>
      </c>
      <c r="E994" s="1">
        <v>-30.437000000000001</v>
      </c>
      <c r="F994" s="1">
        <v>1E-4</v>
      </c>
      <c r="G994" s="1">
        <v>0.70291899999999996</v>
      </c>
      <c r="H994" s="1">
        <f>(表1[[#This Row],[SR87_SR86]]-0.7)*10000</f>
        <v>29.190000000000047</v>
      </c>
      <c r="I994" s="1">
        <v>0.51293500000000003</v>
      </c>
      <c r="J994" s="1">
        <f>(表1[[#This Row],[ND143_ND144]]-0.51)*10000</f>
        <v>29.350000000000207</v>
      </c>
      <c r="K994" s="1">
        <v>19.616</v>
      </c>
      <c r="L994" s="1">
        <f>表1[[#This Row],[PB206_PB204]]*0.1084+13.491</f>
        <v>15.617374399999999</v>
      </c>
      <c r="M994" s="1">
        <f>表1[[#This Row],[PB206_PB204]]*1.209+15.627</f>
        <v>39.342744000000003</v>
      </c>
      <c r="N994" s="1">
        <v>15.614000000000001</v>
      </c>
      <c r="O994" s="1">
        <v>39.331000000000003</v>
      </c>
      <c r="P994" s="1">
        <f>(表1[[#This Row],[PB207_PB204]]-表1[[#This Row],[7NRHL]])*100</f>
        <v>-0.33743999999984453</v>
      </c>
      <c r="Q994" s="1">
        <f>(表1[[#This Row],[PB208_PB204]]-表1[[#This Row],[8NRHL]])*100</f>
        <v>-1.1744000000000199</v>
      </c>
    </row>
    <row r="995" spans="1:17" x14ac:dyDescent="0.4">
      <c r="A995" s="1">
        <v>5</v>
      </c>
      <c r="B995" s="1" t="s">
        <v>681</v>
      </c>
      <c r="C995" s="1" t="s">
        <v>740</v>
      </c>
      <c r="D995" s="1">
        <v>10.73</v>
      </c>
      <c r="E995" s="1">
        <v>-44.48</v>
      </c>
      <c r="F995" s="1">
        <v>0.01</v>
      </c>
      <c r="G995" s="1">
        <v>0.70309699999999997</v>
      </c>
      <c r="H995" s="1">
        <f>(表1[[#This Row],[SR87_SR86]]-0.7)*10000</f>
        <v>30.970000000000162</v>
      </c>
      <c r="I995" s="1">
        <v>0.51298699999999997</v>
      </c>
      <c r="J995" s="1">
        <f>(表1[[#This Row],[ND143_ND144]]-0.51)*10000</f>
        <v>29.869999999999621</v>
      </c>
      <c r="K995" s="1">
        <v>19.6065</v>
      </c>
      <c r="L995" s="1">
        <f>表1[[#This Row],[PB206_PB204]]*0.1084+13.491</f>
        <v>15.6163446</v>
      </c>
      <c r="M995" s="1">
        <f>表1[[#This Row],[PB206_PB204]]*1.209+15.627</f>
        <v>39.331258500000004</v>
      </c>
      <c r="N995" s="1">
        <v>15.607100000000001</v>
      </c>
      <c r="O995" s="1">
        <v>39.289299999999997</v>
      </c>
      <c r="P995" s="1">
        <f>(表1[[#This Row],[PB207_PB204]]-表1[[#This Row],[7NRHL]])*100</f>
        <v>-0.9244599999998826</v>
      </c>
      <c r="Q995" s="1">
        <f>(表1[[#This Row],[PB208_PB204]]-表1[[#This Row],[8NRHL]])*100</f>
        <v>-4.1958500000006893</v>
      </c>
    </row>
    <row r="996" spans="1:17" x14ac:dyDescent="0.4">
      <c r="A996" s="1">
        <v>5</v>
      </c>
      <c r="B996" s="1" t="s">
        <v>681</v>
      </c>
      <c r="C996" s="1" t="s">
        <v>741</v>
      </c>
      <c r="D996" s="1">
        <v>15.302</v>
      </c>
      <c r="E996" s="1">
        <v>-50.398000000000003</v>
      </c>
      <c r="F996" s="1">
        <v>1E-3</v>
      </c>
      <c r="G996" s="1">
        <v>0.70293799999999995</v>
      </c>
      <c r="H996" s="1">
        <f>(表1[[#This Row],[SR87_SR86]]-0.7)*10000</f>
        <v>29.37999999999996</v>
      </c>
      <c r="I996" s="1">
        <v>0.51293599999999995</v>
      </c>
      <c r="J996" s="1">
        <f>(表1[[#This Row],[ND143_ND144]]-0.51)*10000</f>
        <v>29.359999999999388</v>
      </c>
      <c r="K996" s="1">
        <v>19.579999999999998</v>
      </c>
      <c r="L996" s="1">
        <f>表1[[#This Row],[PB206_PB204]]*0.1084+13.491</f>
        <v>15.613472</v>
      </c>
      <c r="M996" s="1">
        <f>表1[[#This Row],[PB206_PB204]]*1.209+15.627</f>
        <v>39.299219999999998</v>
      </c>
      <c r="N996" s="1">
        <v>15.587</v>
      </c>
      <c r="O996" s="1">
        <v>39.165999999999997</v>
      </c>
      <c r="P996" s="1">
        <f>(表1[[#This Row],[PB207_PB204]]-表1[[#This Row],[7NRHL]])*100</f>
        <v>-2.6472000000000051</v>
      </c>
      <c r="Q996" s="1">
        <f>(表1[[#This Row],[PB208_PB204]]-表1[[#This Row],[8NRHL]])*100</f>
        <v>-13.322000000000145</v>
      </c>
    </row>
    <row r="997" spans="1:17" x14ac:dyDescent="0.4">
      <c r="A997" s="1">
        <v>5</v>
      </c>
      <c r="B997" s="1" t="s">
        <v>681</v>
      </c>
      <c r="C997" s="1" t="s">
        <v>742</v>
      </c>
      <c r="D997" s="1">
        <v>2.87</v>
      </c>
      <c r="E997" s="1">
        <v>-31.344999999999999</v>
      </c>
      <c r="F997" s="1">
        <v>1E-4</v>
      </c>
      <c r="G997" s="1">
        <v>0.70281300000000002</v>
      </c>
      <c r="H997" s="1">
        <f>(表1[[#This Row],[SR87_SR86]]-0.7)*10000</f>
        <v>28.130000000000656</v>
      </c>
      <c r="I997" s="1">
        <v>0.51295900000000005</v>
      </c>
      <c r="J997" s="1">
        <f>(表1[[#This Row],[ND143_ND144]]-0.51)*10000</f>
        <v>29.590000000000451</v>
      </c>
      <c r="K997" s="1">
        <v>19.576000000000001</v>
      </c>
      <c r="L997" s="1">
        <f>表1[[#This Row],[PB206_PB204]]*0.1084+13.491</f>
        <v>15.613038400000001</v>
      </c>
      <c r="M997" s="1">
        <f>表1[[#This Row],[PB206_PB204]]*1.209+15.627</f>
        <v>39.294384000000001</v>
      </c>
      <c r="N997" s="1">
        <v>15.603</v>
      </c>
      <c r="O997" s="1">
        <v>39.165999999999997</v>
      </c>
      <c r="P997" s="1">
        <f>(表1[[#This Row],[PB207_PB204]]-表1[[#This Row],[7NRHL]])*100</f>
        <v>-1.0038400000000891</v>
      </c>
      <c r="Q997" s="1">
        <f>(表1[[#This Row],[PB208_PB204]]-表1[[#This Row],[8NRHL]])*100</f>
        <v>-12.838400000000405</v>
      </c>
    </row>
    <row r="998" spans="1:17" x14ac:dyDescent="0.4">
      <c r="A998" s="1">
        <v>5</v>
      </c>
      <c r="B998" s="1" t="s">
        <v>681</v>
      </c>
      <c r="C998" s="1" t="s">
        <v>745</v>
      </c>
      <c r="D998" s="1">
        <v>35.020000000000003</v>
      </c>
      <c r="E998" s="1">
        <v>-35.07</v>
      </c>
      <c r="F998" s="1">
        <v>0.01</v>
      </c>
      <c r="G998" s="1">
        <v>0.70349700000000004</v>
      </c>
      <c r="H998" s="1">
        <f>(表1[[#This Row],[SR87_SR86]]-0.7)*10000</f>
        <v>34.970000000000837</v>
      </c>
      <c r="I998" s="1">
        <v>0.51298999999999995</v>
      </c>
      <c r="J998" s="1">
        <f>(表1[[#This Row],[ND143_ND144]]-0.51)*10000</f>
        <v>29.899999999999373</v>
      </c>
      <c r="K998" s="1">
        <v>19.558</v>
      </c>
      <c r="L998" s="1">
        <f>表1[[#This Row],[PB206_PB204]]*0.1084+13.491</f>
        <v>15.6110872</v>
      </c>
      <c r="M998" s="1">
        <f>表1[[#This Row],[PB206_PB204]]*1.209+15.627</f>
        <v>39.272622000000005</v>
      </c>
      <c r="N998" s="1">
        <v>15.625999999999999</v>
      </c>
      <c r="O998" s="1">
        <v>39.270000000000003</v>
      </c>
      <c r="P998" s="1">
        <f>(表1[[#This Row],[PB207_PB204]]-表1[[#This Row],[7NRHL]])*100</f>
        <v>1.4912799999999393</v>
      </c>
      <c r="Q998" s="1">
        <f>(表1[[#This Row],[PB208_PB204]]-表1[[#This Row],[8NRHL]])*100</f>
        <v>-0.26220000000023447</v>
      </c>
    </row>
    <row r="999" spans="1:17" x14ac:dyDescent="0.4">
      <c r="A999" s="1">
        <v>5</v>
      </c>
      <c r="B999" s="1" t="s">
        <v>681</v>
      </c>
      <c r="C999" s="1" t="s">
        <v>746</v>
      </c>
      <c r="D999" s="1">
        <v>15.302</v>
      </c>
      <c r="E999" s="1">
        <v>-50.398000000000003</v>
      </c>
      <c r="F999" s="1">
        <v>1E-3</v>
      </c>
      <c r="G999" s="1">
        <v>0.70288399999999995</v>
      </c>
      <c r="H999" s="1">
        <f>(表1[[#This Row],[SR87_SR86]]-0.7)*10000</f>
        <v>28.839999999999975</v>
      </c>
      <c r="I999" s="1">
        <v>0.51294200000000001</v>
      </c>
      <c r="J999" s="1">
        <f>(表1[[#This Row],[ND143_ND144]]-0.51)*10000</f>
        <v>29.42</v>
      </c>
      <c r="K999" s="1">
        <v>19.544</v>
      </c>
      <c r="L999" s="1">
        <f>表1[[#This Row],[PB206_PB204]]*0.1084+13.491</f>
        <v>15.6095696</v>
      </c>
      <c r="M999" s="1">
        <f>表1[[#This Row],[PB206_PB204]]*1.209+15.627</f>
        <v>39.255696</v>
      </c>
      <c r="N999" s="1">
        <v>15.587999999999999</v>
      </c>
      <c r="O999" s="1">
        <v>39.125</v>
      </c>
      <c r="P999" s="1">
        <f>(表1[[#This Row],[PB207_PB204]]-表1[[#This Row],[7NRHL]])*100</f>
        <v>-2.1569600000001188</v>
      </c>
      <c r="Q999" s="1">
        <f>(表1[[#This Row],[PB208_PB204]]-表1[[#This Row],[8NRHL]])*100</f>
        <v>-13.069600000000037</v>
      </c>
    </row>
    <row r="1000" spans="1:17" x14ac:dyDescent="0.4">
      <c r="A1000" s="1">
        <v>5</v>
      </c>
      <c r="B1000" s="1" t="s">
        <v>681</v>
      </c>
      <c r="C1000" s="1" t="s">
        <v>747</v>
      </c>
      <c r="D1000" s="1">
        <v>38.5503</v>
      </c>
      <c r="E1000" s="1">
        <v>-27.857099999999999</v>
      </c>
      <c r="F1000" s="1">
        <v>1E-4</v>
      </c>
      <c r="G1000" s="1">
        <v>0.70360800000000001</v>
      </c>
      <c r="H1000" s="1">
        <f>(表1[[#This Row],[SR87_SR86]]-0.7)*10000</f>
        <v>36.080000000000553</v>
      </c>
      <c r="I1000" s="1">
        <v>0.51296699999999995</v>
      </c>
      <c r="J1000" s="1">
        <f>(表1[[#This Row],[ND143_ND144]]-0.51)*10000</f>
        <v>29.669999999999419</v>
      </c>
      <c r="K1000" s="1">
        <v>19.5365</v>
      </c>
      <c r="L1000" s="1">
        <f>表1[[#This Row],[PB206_PB204]]*0.1084+13.491</f>
        <v>15.6087566</v>
      </c>
      <c r="M1000" s="1">
        <f>表1[[#This Row],[PB206_PB204]]*1.209+15.627</f>
        <v>39.2466285</v>
      </c>
      <c r="N1000" s="1">
        <v>15.556900000000001</v>
      </c>
      <c r="O1000" s="1">
        <v>38.914499999999997</v>
      </c>
      <c r="P1000" s="1">
        <f>(表1[[#This Row],[PB207_PB204]]-表1[[#This Row],[7NRHL]])*100</f>
        <v>-5.185659999999892</v>
      </c>
      <c r="Q1000" s="1">
        <f>(表1[[#This Row],[PB208_PB204]]-表1[[#This Row],[8NRHL]])*100</f>
        <v>-33.212850000000316</v>
      </c>
    </row>
    <row r="1001" spans="1:17" x14ac:dyDescent="0.4">
      <c r="A1001" s="1">
        <v>5</v>
      </c>
      <c r="B1001" s="1" t="s">
        <v>681</v>
      </c>
      <c r="C1001" s="1" t="s">
        <v>748</v>
      </c>
      <c r="D1001" s="1">
        <v>38.546999999999997</v>
      </c>
      <c r="E1001" s="1">
        <v>-27.8553</v>
      </c>
      <c r="F1001" s="1">
        <v>1E-4</v>
      </c>
      <c r="G1001" s="1">
        <v>0.70364400000000005</v>
      </c>
      <c r="H1001" s="1">
        <f>(表1[[#This Row],[SR87_SR86]]-0.7)*10000</f>
        <v>36.440000000000914</v>
      </c>
      <c r="I1001" s="1">
        <v>0.51298699999999997</v>
      </c>
      <c r="J1001" s="1">
        <f>(表1[[#This Row],[ND143_ND144]]-0.51)*10000</f>
        <v>29.869999999999621</v>
      </c>
      <c r="K1001" s="1">
        <v>19.536300000000001</v>
      </c>
      <c r="L1001" s="1">
        <f>表1[[#This Row],[PB206_PB204]]*0.1084+13.491</f>
        <v>15.60873492</v>
      </c>
      <c r="M1001" s="1">
        <f>表1[[#This Row],[PB206_PB204]]*1.209+15.627</f>
        <v>39.246386700000002</v>
      </c>
      <c r="N1001" s="1">
        <v>15.556900000000001</v>
      </c>
      <c r="O1001" s="1">
        <v>38.845399999999998</v>
      </c>
      <c r="P1001" s="1">
        <f>(表1[[#This Row],[PB207_PB204]]-表1[[#This Row],[7NRHL]])*100</f>
        <v>-5.1834919999999229</v>
      </c>
      <c r="Q1001" s="1">
        <f>(表1[[#This Row],[PB208_PB204]]-表1[[#This Row],[8NRHL]])*100</f>
        <v>-40.098670000000425</v>
      </c>
    </row>
    <row r="1002" spans="1:17" x14ac:dyDescent="0.4">
      <c r="A1002" s="1">
        <v>5</v>
      </c>
      <c r="B1002" s="1" t="s">
        <v>681</v>
      </c>
      <c r="C1002" s="1" t="s">
        <v>749</v>
      </c>
      <c r="D1002" s="1">
        <v>1.0229999999999999</v>
      </c>
      <c r="E1002" s="1">
        <v>-27.702000000000002</v>
      </c>
      <c r="F1002" s="1">
        <v>1E-3</v>
      </c>
      <c r="G1002" s="1">
        <v>0.70282999999999995</v>
      </c>
      <c r="H1002" s="1">
        <f>(表1[[#This Row],[SR87_SR86]]-0.7)*10000</f>
        <v>28.29999999999999</v>
      </c>
      <c r="I1002" s="1">
        <v>0.51295999999999997</v>
      </c>
      <c r="J1002" s="1">
        <f>(表1[[#This Row],[ND143_ND144]]-0.51)*10000</f>
        <v>29.599999999999625</v>
      </c>
      <c r="K1002" s="1">
        <v>19.527999999999999</v>
      </c>
      <c r="L1002" s="1">
        <f>表1[[#This Row],[PB206_PB204]]*0.1084+13.491</f>
        <v>15.6078352</v>
      </c>
      <c r="M1002" s="1">
        <f>表1[[#This Row],[PB206_PB204]]*1.209+15.627</f>
        <v>39.236352000000004</v>
      </c>
      <c r="N1002" s="1">
        <v>15.622999999999999</v>
      </c>
      <c r="O1002" s="1">
        <v>39.017000000000003</v>
      </c>
      <c r="P1002" s="1">
        <f>(表1[[#This Row],[PB207_PB204]]-表1[[#This Row],[7NRHL]])*100</f>
        <v>1.516479999999909</v>
      </c>
      <c r="Q1002" s="1">
        <f>(表1[[#This Row],[PB208_PB204]]-表1[[#This Row],[8NRHL]])*100</f>
        <v>-21.935200000000066</v>
      </c>
    </row>
    <row r="1003" spans="1:17" x14ac:dyDescent="0.4">
      <c r="A1003" s="1">
        <v>5</v>
      </c>
      <c r="B1003" s="1" t="s">
        <v>681</v>
      </c>
      <c r="C1003" s="1" t="s">
        <v>750</v>
      </c>
      <c r="D1003" s="1">
        <v>2.867</v>
      </c>
      <c r="E1003" s="1">
        <v>-31.268000000000001</v>
      </c>
      <c r="F1003" s="1">
        <v>1E-4</v>
      </c>
      <c r="G1003" s="1">
        <v>0.70261399999999996</v>
      </c>
      <c r="H1003" s="1">
        <f>(表1[[#This Row],[SR87_SR86]]-0.7)*10000</f>
        <v>26.14000000000005</v>
      </c>
      <c r="I1003" s="1">
        <v>0.51304499999999997</v>
      </c>
      <c r="J1003" s="1">
        <f>(表1[[#This Row],[ND143_ND144]]-0.51)*10000</f>
        <v>30.449999999999644</v>
      </c>
      <c r="K1003" s="1">
        <v>19.523</v>
      </c>
      <c r="L1003" s="1">
        <f>表1[[#This Row],[PB206_PB204]]*0.1084+13.491</f>
        <v>15.607293199999999</v>
      </c>
      <c r="M1003" s="1">
        <f>表1[[#This Row],[PB206_PB204]]*1.209+15.627</f>
        <v>39.230307000000003</v>
      </c>
      <c r="N1003" s="1">
        <v>15.601000000000001</v>
      </c>
      <c r="O1003" s="1">
        <v>39.146999999999998</v>
      </c>
      <c r="P1003" s="1">
        <f>(表1[[#This Row],[PB207_PB204]]-表1[[#This Row],[7NRHL]])*100</f>
        <v>-0.62931999999982224</v>
      </c>
      <c r="Q1003" s="1">
        <f>(表1[[#This Row],[PB208_PB204]]-表1[[#This Row],[8NRHL]])*100</f>
        <v>-8.3307000000004905</v>
      </c>
    </row>
    <row r="1004" spans="1:17" x14ac:dyDescent="0.4">
      <c r="A1004" s="1">
        <v>5</v>
      </c>
      <c r="B1004" s="1" t="s">
        <v>681</v>
      </c>
      <c r="C1004" s="1" t="s">
        <v>751</v>
      </c>
      <c r="D1004" s="1">
        <v>38.615900000000003</v>
      </c>
      <c r="E1004" s="1">
        <v>-28.75</v>
      </c>
      <c r="F1004" s="1">
        <v>1E-4</v>
      </c>
      <c r="G1004" s="1">
        <v>0.70383300000000004</v>
      </c>
      <c r="H1004" s="1">
        <f>(表1[[#This Row],[SR87_SR86]]-0.7)*10000</f>
        <v>38.330000000000865</v>
      </c>
      <c r="I1004" s="1">
        <v>0.51289399999999996</v>
      </c>
      <c r="J1004" s="1">
        <f>(表1[[#This Row],[ND143_ND144]]-0.51)*10000</f>
        <v>28.939999999999522</v>
      </c>
      <c r="K1004" s="1">
        <v>19.522200000000002</v>
      </c>
      <c r="L1004" s="1">
        <f>表1[[#This Row],[PB206_PB204]]*0.1084+13.491</f>
        <v>15.60720648</v>
      </c>
      <c r="M1004" s="1">
        <f>表1[[#This Row],[PB206_PB204]]*1.209+15.627</f>
        <v>39.229339800000005</v>
      </c>
      <c r="N1004" s="1">
        <v>15.638999999999999</v>
      </c>
      <c r="O1004" s="1">
        <v>39.26</v>
      </c>
      <c r="P1004" s="1">
        <f>(表1[[#This Row],[PB207_PB204]]-表1[[#This Row],[7NRHL]])*100</f>
        <v>3.179351999999902</v>
      </c>
      <c r="Q1004" s="1">
        <f>(表1[[#This Row],[PB208_PB204]]-表1[[#This Row],[8NRHL]])*100</f>
        <v>3.0660199999992699</v>
      </c>
    </row>
    <row r="1005" spans="1:17" x14ac:dyDescent="0.4">
      <c r="A1005" s="1">
        <v>5</v>
      </c>
      <c r="B1005" s="1" t="s">
        <v>681</v>
      </c>
      <c r="C1005" s="1" t="s">
        <v>752</v>
      </c>
      <c r="D1005" s="1">
        <v>39.167099999999998</v>
      </c>
      <c r="E1005" s="1">
        <v>-28.299299999999999</v>
      </c>
      <c r="F1005" s="1">
        <v>1E-4</v>
      </c>
      <c r="G1005" s="1">
        <v>0.70354300000000003</v>
      </c>
      <c r="H1005" s="1">
        <f>(表1[[#This Row],[SR87_SR86]]-0.7)*10000</f>
        <v>35.430000000000739</v>
      </c>
      <c r="I1005" s="1">
        <v>0.51288199999999995</v>
      </c>
      <c r="J1005" s="1">
        <f>(表1[[#This Row],[ND143_ND144]]-0.51)*10000</f>
        <v>28.819999999999403</v>
      </c>
      <c r="K1005" s="1">
        <v>19.52</v>
      </c>
      <c r="L1005" s="1">
        <f>表1[[#This Row],[PB206_PB204]]*0.1084+13.491</f>
        <v>15.606968</v>
      </c>
      <c r="M1005" s="1">
        <f>表1[[#This Row],[PB206_PB204]]*1.209+15.627</f>
        <v>39.226680000000002</v>
      </c>
      <c r="N1005" s="1">
        <v>15.63</v>
      </c>
      <c r="O1005" s="1">
        <v>39.32</v>
      </c>
      <c r="P1005" s="1">
        <f>(表1[[#This Row],[PB207_PB204]]-表1[[#This Row],[7NRHL]])*100</f>
        <v>2.3032000000000608</v>
      </c>
      <c r="Q1005" s="1">
        <f>(表1[[#This Row],[PB208_PB204]]-表1[[#This Row],[8NRHL]])*100</f>
        <v>9.3319999999998515</v>
      </c>
    </row>
    <row r="1006" spans="1:17" x14ac:dyDescent="0.4">
      <c r="A1006" s="1">
        <v>5</v>
      </c>
      <c r="B1006" s="1" t="s">
        <v>681</v>
      </c>
      <c r="C1006" s="1" t="s">
        <v>753</v>
      </c>
      <c r="D1006" s="1">
        <v>0.98599999999999999</v>
      </c>
      <c r="E1006" s="1">
        <v>-27.690999999999999</v>
      </c>
      <c r="F1006" s="1">
        <v>1E-3</v>
      </c>
      <c r="G1006" s="1">
        <v>0.70272400000000002</v>
      </c>
      <c r="H1006" s="1">
        <f>(表1[[#This Row],[SR87_SR86]]-0.7)*10000</f>
        <v>27.240000000000599</v>
      </c>
      <c r="I1006" s="1">
        <v>0.51297899999999996</v>
      </c>
      <c r="J1006" s="1">
        <f>(表1[[#This Row],[ND143_ND144]]-0.51)*10000</f>
        <v>29.789999999999537</v>
      </c>
      <c r="K1006" s="1">
        <v>19.504999999999999</v>
      </c>
      <c r="L1006" s="1">
        <f>表1[[#This Row],[PB206_PB204]]*0.1084+13.491</f>
        <v>15.605342</v>
      </c>
      <c r="M1006" s="1">
        <f>表1[[#This Row],[PB206_PB204]]*1.209+15.627</f>
        <v>39.208545000000001</v>
      </c>
      <c r="N1006" s="1">
        <v>15.625</v>
      </c>
      <c r="O1006" s="1">
        <v>38.975000000000001</v>
      </c>
      <c r="P1006" s="1">
        <f>(表1[[#This Row],[PB207_PB204]]-表1[[#This Row],[7NRHL]])*100</f>
        <v>1.9657999999999731</v>
      </c>
      <c r="Q1006" s="1">
        <f>(表1[[#This Row],[PB208_PB204]]-表1[[#This Row],[8NRHL]])*100</f>
        <v>-23.354499999999945</v>
      </c>
    </row>
    <row r="1007" spans="1:17" x14ac:dyDescent="0.4">
      <c r="A1007" s="1">
        <v>5</v>
      </c>
      <c r="B1007" s="1" t="s">
        <v>681</v>
      </c>
      <c r="C1007" s="1" t="s">
        <v>754</v>
      </c>
      <c r="D1007" s="1">
        <v>38.543599999999998</v>
      </c>
      <c r="E1007" s="1">
        <v>-26.8752</v>
      </c>
      <c r="F1007" s="1">
        <v>1E-4</v>
      </c>
      <c r="G1007" s="1">
        <v>0.70351900000000001</v>
      </c>
      <c r="H1007" s="1">
        <f>(表1[[#This Row],[SR87_SR86]]-0.7)*10000</f>
        <v>35.190000000000495</v>
      </c>
      <c r="I1007" s="1">
        <v>0.51286600000000004</v>
      </c>
      <c r="J1007" s="1">
        <f>(表1[[#This Row],[ND143_ND144]]-0.51)*10000</f>
        <v>28.660000000000352</v>
      </c>
      <c r="K1007" s="1">
        <v>19.5</v>
      </c>
      <c r="L1007" s="1">
        <f>表1[[#This Row],[PB206_PB204]]*0.1084+13.491</f>
        <v>15.604799999999999</v>
      </c>
      <c r="M1007" s="1">
        <f>表1[[#This Row],[PB206_PB204]]*1.209+15.627</f>
        <v>39.202500000000001</v>
      </c>
      <c r="N1007" s="1">
        <v>15.54</v>
      </c>
      <c r="O1007" s="1">
        <v>39.06</v>
      </c>
      <c r="P1007" s="1">
        <f>(表1[[#This Row],[PB207_PB204]]-表1[[#This Row],[7NRHL]])*100</f>
        <v>-6.4799999999999969</v>
      </c>
      <c r="Q1007" s="1">
        <f>(表1[[#This Row],[PB208_PB204]]-表1[[#This Row],[8NRHL]])*100</f>
        <v>-14.249999999999829</v>
      </c>
    </row>
    <row r="1008" spans="1:17" x14ac:dyDescent="0.4">
      <c r="A1008" s="1">
        <v>5</v>
      </c>
      <c r="B1008" s="1" t="s">
        <v>681</v>
      </c>
      <c r="C1008" s="1" t="s">
        <v>755</v>
      </c>
      <c r="D1008" s="1">
        <v>38.679299999999998</v>
      </c>
      <c r="E1008" s="1">
        <v>-28.071300000000001</v>
      </c>
      <c r="F1008" s="1">
        <v>1E-4</v>
      </c>
      <c r="G1008" s="1">
        <v>0.70378700000000005</v>
      </c>
      <c r="H1008" s="1">
        <f>(表1[[#This Row],[SR87_SR86]]-0.7)*10000</f>
        <v>37.870000000000957</v>
      </c>
      <c r="I1008" s="1">
        <v>0.51289099999999999</v>
      </c>
      <c r="J1008" s="1">
        <f>(表1[[#This Row],[ND143_ND144]]-0.51)*10000</f>
        <v>28.909999999999769</v>
      </c>
      <c r="K1008" s="1">
        <v>19.494700000000002</v>
      </c>
      <c r="L1008" s="1">
        <f>表1[[#This Row],[PB206_PB204]]*0.1084+13.491</f>
        <v>15.60422548</v>
      </c>
      <c r="M1008" s="1">
        <f>表1[[#This Row],[PB206_PB204]]*1.209+15.627</f>
        <v>39.196092300000004</v>
      </c>
      <c r="N1008" s="1">
        <v>15.631</v>
      </c>
      <c r="O1008" s="1">
        <v>39.3232</v>
      </c>
      <c r="P1008" s="1">
        <f>(表1[[#This Row],[PB207_PB204]]-表1[[#This Row],[7NRHL]])*100</f>
        <v>2.6774520000000024</v>
      </c>
      <c r="Q1008" s="1">
        <f>(表1[[#This Row],[PB208_PB204]]-表1[[#This Row],[8NRHL]])*100</f>
        <v>12.710769999999627</v>
      </c>
    </row>
    <row r="1009" spans="1:17" x14ac:dyDescent="0.4">
      <c r="A1009" s="1">
        <v>5</v>
      </c>
      <c r="B1009" s="1" t="s">
        <v>681</v>
      </c>
      <c r="C1009" s="1" t="s">
        <v>756</v>
      </c>
      <c r="D1009" s="1">
        <v>-7.8671699999999998</v>
      </c>
      <c r="E1009" s="1">
        <v>-13.4305</v>
      </c>
      <c r="F1009" s="1">
        <v>1E-3</v>
      </c>
      <c r="G1009" s="1">
        <v>0.70271099999999997</v>
      </c>
      <c r="H1009" s="1">
        <f>(表1[[#This Row],[SR87_SR86]]-0.7)*10000</f>
        <v>27.110000000000191</v>
      </c>
      <c r="I1009" s="1">
        <v>0.51303799999999999</v>
      </c>
      <c r="J1009" s="1">
        <f>(表1[[#This Row],[ND143_ND144]]-0.51)*10000</f>
        <v>30.379999999999853</v>
      </c>
      <c r="K1009" s="1">
        <v>19.494299999999999</v>
      </c>
      <c r="L1009" s="1">
        <f>表1[[#This Row],[PB206_PB204]]*0.1084+13.491</f>
        <v>15.604182119999999</v>
      </c>
      <c r="M1009" s="1">
        <f>表1[[#This Row],[PB206_PB204]]*1.209+15.627</f>
        <v>39.195608700000001</v>
      </c>
      <c r="N1009" s="1">
        <v>15.6168</v>
      </c>
      <c r="O1009" s="1">
        <v>39.068399999999997</v>
      </c>
      <c r="P1009" s="1">
        <f>(表1[[#This Row],[PB207_PB204]]-表1[[#This Row],[7NRHL]])*100</f>
        <v>1.2617880000000525</v>
      </c>
      <c r="Q1009" s="1">
        <f>(表1[[#This Row],[PB208_PB204]]-表1[[#This Row],[8NRHL]])*100</f>
        <v>-12.720870000000417</v>
      </c>
    </row>
    <row r="1010" spans="1:17" x14ac:dyDescent="0.4">
      <c r="A1010" s="1">
        <v>5</v>
      </c>
      <c r="B1010" s="1" t="s">
        <v>681</v>
      </c>
      <c r="C1010" s="1" t="s">
        <v>757</v>
      </c>
      <c r="D1010" s="1">
        <v>35.020000000000003</v>
      </c>
      <c r="E1010" s="1">
        <v>-35.07</v>
      </c>
      <c r="F1010" s="1">
        <v>0.01</v>
      </c>
      <c r="G1010" s="1">
        <v>0.70307299999999995</v>
      </c>
      <c r="H1010" s="1">
        <f>(表1[[#This Row],[SR87_SR86]]-0.7)*10000</f>
        <v>30.729999999999926</v>
      </c>
      <c r="I1010" s="1">
        <v>0.51300299999999999</v>
      </c>
      <c r="J1010" s="1">
        <f>(表1[[#This Row],[ND143_ND144]]-0.51)*10000</f>
        <v>30.029999999999781</v>
      </c>
      <c r="K1010" s="1">
        <v>19.489000000000001</v>
      </c>
      <c r="L1010" s="1">
        <f>表1[[#This Row],[PB206_PB204]]*0.1084+13.491</f>
        <v>15.6036076</v>
      </c>
      <c r="M1010" s="1">
        <f>表1[[#This Row],[PB206_PB204]]*1.209+15.627</f>
        <v>39.189201000000004</v>
      </c>
      <c r="N1010" s="1">
        <v>15.574</v>
      </c>
      <c r="O1010" s="1">
        <v>39.08</v>
      </c>
      <c r="P1010" s="1">
        <f>(表1[[#This Row],[PB207_PB204]]-表1[[#This Row],[7NRHL]])*100</f>
        <v>-2.9607600000000289</v>
      </c>
      <c r="Q1010" s="1">
        <f>(表1[[#This Row],[PB208_PB204]]-表1[[#This Row],[8NRHL]])*100</f>
        <v>-10.920100000000588</v>
      </c>
    </row>
    <row r="1011" spans="1:17" x14ac:dyDescent="0.4">
      <c r="A1011" s="1">
        <v>5</v>
      </c>
      <c r="B1011" s="1" t="s">
        <v>681</v>
      </c>
      <c r="C1011" s="1" t="s">
        <v>759</v>
      </c>
      <c r="D1011" s="1">
        <v>38.548200000000001</v>
      </c>
      <c r="E1011" s="1">
        <v>-27.855899999999998</v>
      </c>
      <c r="F1011" s="1">
        <v>1E-4</v>
      </c>
      <c r="G1011" s="1">
        <v>0.703627</v>
      </c>
      <c r="H1011" s="1">
        <f>(表1[[#This Row],[SR87_SR86]]-0.7)*10000</f>
        <v>36.270000000000465</v>
      </c>
      <c r="I1011" s="1">
        <v>0.51297700000000002</v>
      </c>
      <c r="J1011" s="1">
        <f>(表1[[#This Row],[ND143_ND144]]-0.51)*10000</f>
        <v>29.770000000000074</v>
      </c>
      <c r="K1011" s="1">
        <v>19.4757</v>
      </c>
      <c r="L1011" s="1">
        <f>表1[[#This Row],[PB206_PB204]]*0.1084+13.491</f>
        <v>15.602165879999999</v>
      </c>
      <c r="M1011" s="1">
        <f>表1[[#This Row],[PB206_PB204]]*1.209+15.627</f>
        <v>39.173121300000005</v>
      </c>
      <c r="N1011" s="1">
        <v>15.5479</v>
      </c>
      <c r="O1011" s="1">
        <v>38.814399999999999</v>
      </c>
      <c r="P1011" s="1">
        <f>(表1[[#This Row],[PB207_PB204]]-表1[[#This Row],[7NRHL]])*100</f>
        <v>-5.42658799999991</v>
      </c>
      <c r="Q1011" s="1">
        <f>(表1[[#This Row],[PB208_PB204]]-表1[[#This Row],[8NRHL]])*100</f>
        <v>-35.872130000000624</v>
      </c>
    </row>
    <row r="1012" spans="1:17" x14ac:dyDescent="0.4">
      <c r="A1012" s="1">
        <v>5</v>
      </c>
      <c r="B1012" s="1" t="s">
        <v>681</v>
      </c>
      <c r="C1012" s="1" t="s">
        <v>760</v>
      </c>
      <c r="D1012" s="1">
        <v>-0.13600000000000001</v>
      </c>
      <c r="E1012" s="1">
        <v>-16.428999999999998</v>
      </c>
      <c r="F1012" s="1">
        <v>1E-4</v>
      </c>
      <c r="G1012" s="1">
        <v>0.702874</v>
      </c>
      <c r="H1012" s="1">
        <f>(表1[[#This Row],[SR87_SR86]]-0.7)*10000</f>
        <v>28.740000000000432</v>
      </c>
      <c r="I1012" s="1">
        <v>0.51287400000000005</v>
      </c>
      <c r="J1012" s="1">
        <f>(表1[[#This Row],[ND143_ND144]]-0.51)*10000</f>
        <v>28.740000000000432</v>
      </c>
      <c r="K1012" s="1">
        <v>19.47</v>
      </c>
      <c r="L1012" s="1">
        <f>表1[[#This Row],[PB206_PB204]]*0.1084+13.491</f>
        <v>15.601547999999999</v>
      </c>
      <c r="M1012" s="1">
        <f>表1[[#This Row],[PB206_PB204]]*1.209+15.627</f>
        <v>39.166229999999999</v>
      </c>
      <c r="N1012" s="1">
        <v>15.657999999999999</v>
      </c>
      <c r="O1012" s="1">
        <v>39.036000000000001</v>
      </c>
      <c r="P1012" s="1">
        <f>(表1[[#This Row],[PB207_PB204]]-表1[[#This Row],[7NRHL]])*100</f>
        <v>5.6452000000000169</v>
      </c>
      <c r="Q1012" s="1">
        <f>(表1[[#This Row],[PB208_PB204]]-表1[[#This Row],[8NRHL]])*100</f>
        <v>-13.02299999999974</v>
      </c>
    </row>
    <row r="1013" spans="1:17" x14ac:dyDescent="0.4">
      <c r="A1013" s="1">
        <v>5</v>
      </c>
      <c r="B1013" s="1" t="s">
        <v>681</v>
      </c>
      <c r="C1013" s="1" t="s">
        <v>761</v>
      </c>
      <c r="D1013" s="1">
        <v>-9.7341999999999995</v>
      </c>
      <c r="E1013" s="1">
        <v>-12.881</v>
      </c>
      <c r="F1013" s="1">
        <v>1E-3</v>
      </c>
      <c r="G1013" s="1">
        <v>0.70264099999999996</v>
      </c>
      <c r="H1013" s="1">
        <f>(表1[[#This Row],[SR87_SR86]]-0.7)*10000</f>
        <v>26.410000000000046</v>
      </c>
      <c r="I1013" s="1">
        <v>0.51300500000000004</v>
      </c>
      <c r="J1013" s="1">
        <f>(表1[[#This Row],[ND143_ND144]]-0.51)*10000</f>
        <v>30.050000000000352</v>
      </c>
      <c r="K1013" s="1">
        <v>19.447500000000002</v>
      </c>
      <c r="L1013" s="1">
        <f>表1[[#This Row],[PB206_PB204]]*0.1084+13.491</f>
        <v>15.599109</v>
      </c>
      <c r="M1013" s="1">
        <f>表1[[#This Row],[PB206_PB204]]*1.209+15.627</f>
        <v>39.139027500000005</v>
      </c>
      <c r="N1013" s="1">
        <v>15.612</v>
      </c>
      <c r="O1013" s="1">
        <v>39.203099999999999</v>
      </c>
      <c r="P1013" s="1">
        <f>(表1[[#This Row],[PB207_PB204]]-表1[[#This Row],[7NRHL]])*100</f>
        <v>1.2890999999999764</v>
      </c>
      <c r="Q1013" s="1">
        <f>(表1[[#This Row],[PB208_PB204]]-表1[[#This Row],[8NRHL]])*100</f>
        <v>6.4072499999994648</v>
      </c>
    </row>
    <row r="1014" spans="1:17" x14ac:dyDescent="0.4">
      <c r="A1014" s="1">
        <v>5</v>
      </c>
      <c r="B1014" s="1" t="s">
        <v>681</v>
      </c>
      <c r="C1014" s="1" t="s">
        <v>762</v>
      </c>
      <c r="D1014" s="1">
        <v>6.01</v>
      </c>
      <c r="E1014" s="1">
        <v>-33.28</v>
      </c>
      <c r="F1014" s="1">
        <v>0.01</v>
      </c>
      <c r="G1014" s="1">
        <v>0.70276000000000005</v>
      </c>
      <c r="H1014" s="1">
        <f>(表1[[#This Row],[SR87_SR86]]-0.7)*10000</f>
        <v>27.600000000000957</v>
      </c>
      <c r="I1014" s="1">
        <v>0.51305000000000001</v>
      </c>
      <c r="J1014" s="1">
        <f>(表1[[#This Row],[ND143_ND144]]-0.51)*10000</f>
        <v>30.499999999999972</v>
      </c>
      <c r="K1014" s="1">
        <v>19.443999999999999</v>
      </c>
      <c r="L1014" s="1">
        <f>表1[[#This Row],[PB206_PB204]]*0.1084+13.491</f>
        <v>15.598729599999999</v>
      </c>
      <c r="M1014" s="1">
        <f>表1[[#This Row],[PB206_PB204]]*1.209+15.627</f>
        <v>39.134796000000001</v>
      </c>
      <c r="N1014" s="1">
        <v>15.587999999999999</v>
      </c>
      <c r="O1014" s="1">
        <v>39.036999999999999</v>
      </c>
      <c r="P1014" s="1">
        <f>(表1[[#This Row],[PB207_PB204]]-表1[[#This Row],[7NRHL]])*100</f>
        <v>-1.0729599999999451</v>
      </c>
      <c r="Q1014" s="1">
        <f>(表1[[#This Row],[PB208_PB204]]-表1[[#This Row],[8NRHL]])*100</f>
        <v>-9.7796000000002437</v>
      </c>
    </row>
    <row r="1015" spans="1:17" x14ac:dyDescent="0.4">
      <c r="A1015" s="1">
        <v>5</v>
      </c>
      <c r="B1015" s="1" t="s">
        <v>681</v>
      </c>
      <c r="C1015" s="1" t="s">
        <v>763</v>
      </c>
      <c r="D1015" s="1">
        <v>-9.7341999999999995</v>
      </c>
      <c r="E1015" s="1">
        <v>-12.881</v>
      </c>
      <c r="F1015" s="1">
        <v>1E-3</v>
      </c>
      <c r="G1015" s="1">
        <v>0.70264300000000002</v>
      </c>
      <c r="H1015" s="1">
        <f>(表1[[#This Row],[SR87_SR86]]-0.7)*10000</f>
        <v>26.430000000000618</v>
      </c>
      <c r="I1015" s="1">
        <v>0.51300599999999996</v>
      </c>
      <c r="J1015" s="1">
        <f>(表1[[#This Row],[ND143_ND144]]-0.51)*10000</f>
        <v>30.059999999999533</v>
      </c>
      <c r="K1015" s="1">
        <v>19.434100000000001</v>
      </c>
      <c r="L1015" s="1">
        <f>表1[[#This Row],[PB206_PB204]]*0.1084+13.491</f>
        <v>15.59765644</v>
      </c>
      <c r="M1015" s="1">
        <f>表1[[#This Row],[PB206_PB204]]*1.209+15.627</f>
        <v>39.1228269</v>
      </c>
      <c r="N1015" s="1">
        <v>15.6127</v>
      </c>
      <c r="O1015" s="1">
        <v>39.200499999999998</v>
      </c>
      <c r="P1015" s="1">
        <f>(表1[[#This Row],[PB207_PB204]]-表1[[#This Row],[7NRHL]])*100</f>
        <v>1.5043560000000511</v>
      </c>
      <c r="Q1015" s="1">
        <f>(表1[[#This Row],[PB208_PB204]]-表1[[#This Row],[8NRHL]])*100</f>
        <v>7.7673099999998385</v>
      </c>
    </row>
    <row r="1016" spans="1:17" x14ac:dyDescent="0.4">
      <c r="A1016" s="1">
        <v>5</v>
      </c>
      <c r="B1016" s="1" t="s">
        <v>681</v>
      </c>
      <c r="C1016" s="1" t="s">
        <v>764</v>
      </c>
      <c r="D1016" s="1">
        <v>38.67</v>
      </c>
      <c r="E1016" s="1">
        <v>-30.18</v>
      </c>
      <c r="F1016" s="1">
        <v>0.01</v>
      </c>
      <c r="G1016" s="1">
        <v>0.70355900000000005</v>
      </c>
      <c r="H1016" s="1">
        <f>(表1[[#This Row],[SR87_SR86]]-0.7)*10000</f>
        <v>35.590000000000899</v>
      </c>
      <c r="I1016" s="1">
        <v>0.51292899999999997</v>
      </c>
      <c r="J1016" s="1">
        <f>(表1[[#This Row],[ND143_ND144]]-0.51)*10000</f>
        <v>29.289999999999594</v>
      </c>
      <c r="K1016" s="1">
        <v>19.428000000000001</v>
      </c>
      <c r="L1016" s="1">
        <f>表1[[#This Row],[PB206_PB204]]*0.1084+13.491</f>
        <v>15.5969952</v>
      </c>
      <c r="M1016" s="1">
        <f>表1[[#This Row],[PB206_PB204]]*1.209+15.627</f>
        <v>39.115452000000005</v>
      </c>
      <c r="N1016" s="1">
        <v>15.603999999999999</v>
      </c>
      <c r="O1016" s="1">
        <v>39.006999999999998</v>
      </c>
      <c r="P1016" s="1">
        <f>(表1[[#This Row],[PB207_PB204]]-表1[[#This Row],[7NRHL]])*100</f>
        <v>0.7004799999998923</v>
      </c>
      <c r="Q1016" s="1">
        <f>(表1[[#This Row],[PB208_PB204]]-表1[[#This Row],[8NRHL]])*100</f>
        <v>-10.845200000000688</v>
      </c>
    </row>
    <row r="1017" spans="1:17" x14ac:dyDescent="0.4">
      <c r="A1017" s="1">
        <v>5</v>
      </c>
      <c r="B1017" s="1" t="s">
        <v>681</v>
      </c>
      <c r="C1017" s="1" t="s">
        <v>765</v>
      </c>
      <c r="D1017" s="1">
        <v>-7.8671699999999998</v>
      </c>
      <c r="E1017" s="1">
        <v>-13.4305</v>
      </c>
      <c r="F1017" s="1">
        <v>1E-3</v>
      </c>
      <c r="G1017" s="1">
        <v>0.70269899999999996</v>
      </c>
      <c r="H1017" s="1">
        <f>(表1[[#This Row],[SR87_SR86]]-0.7)*10000</f>
        <v>26.990000000000069</v>
      </c>
      <c r="I1017" s="1">
        <v>0.51304000000000005</v>
      </c>
      <c r="J1017" s="1">
        <f>(表1[[#This Row],[ND143_ND144]]-0.51)*10000</f>
        <v>30.400000000000425</v>
      </c>
      <c r="K1017" s="1">
        <v>19.422799999999999</v>
      </c>
      <c r="L1017" s="1">
        <f>表1[[#This Row],[PB206_PB204]]*0.1084+13.491</f>
        <v>15.596431519999999</v>
      </c>
      <c r="M1017" s="1">
        <f>表1[[#This Row],[PB206_PB204]]*1.209+15.627</f>
        <v>39.1091652</v>
      </c>
      <c r="N1017" s="1">
        <v>15.6096</v>
      </c>
      <c r="O1017" s="1">
        <v>38.996000000000002</v>
      </c>
      <c r="P1017" s="1">
        <f>(表1[[#This Row],[PB207_PB204]]-表1[[#This Row],[7NRHL]])*100</f>
        <v>1.3168480000000926</v>
      </c>
      <c r="Q1017" s="1">
        <f>(表1[[#This Row],[PB208_PB204]]-表1[[#This Row],[8NRHL]])*100</f>
        <v>-11.316519999999741</v>
      </c>
    </row>
    <row r="1018" spans="1:17" x14ac:dyDescent="0.4">
      <c r="A1018" s="1">
        <v>5</v>
      </c>
      <c r="B1018" s="1" t="s">
        <v>681</v>
      </c>
      <c r="C1018" s="1" t="s">
        <v>766</v>
      </c>
      <c r="D1018" s="1">
        <v>39.136400000000002</v>
      </c>
      <c r="E1018" s="1">
        <v>-28.238499999999998</v>
      </c>
      <c r="F1018" s="1">
        <v>1E-4</v>
      </c>
      <c r="G1018" s="1">
        <v>0.70345199999999997</v>
      </c>
      <c r="H1018" s="1">
        <f>(表1[[#This Row],[SR87_SR86]]-0.7)*10000</f>
        <v>34.52000000000011</v>
      </c>
      <c r="I1018" s="1">
        <v>0.51293500000000003</v>
      </c>
      <c r="J1018" s="1">
        <f>(表1[[#This Row],[ND143_ND144]]-0.51)*10000</f>
        <v>29.350000000000207</v>
      </c>
      <c r="K1018" s="1">
        <v>19.420000000000002</v>
      </c>
      <c r="L1018" s="1">
        <f>表1[[#This Row],[PB206_PB204]]*0.1084+13.491</f>
        <v>15.596128</v>
      </c>
      <c r="M1018" s="1">
        <f>表1[[#This Row],[PB206_PB204]]*1.209+15.627</f>
        <v>39.105780000000003</v>
      </c>
      <c r="N1018" s="1">
        <v>15.62</v>
      </c>
      <c r="O1018" s="1">
        <v>39.200000000000003</v>
      </c>
      <c r="P1018" s="1">
        <f>(表1[[#This Row],[PB207_PB204]]-表1[[#This Row],[7NRHL]])*100</f>
        <v>2.3871999999999005</v>
      </c>
      <c r="Q1018" s="1">
        <f>(表1[[#This Row],[PB208_PB204]]-表1[[#This Row],[8NRHL]])*100</f>
        <v>9.421999999999997</v>
      </c>
    </row>
    <row r="1019" spans="1:17" x14ac:dyDescent="0.4">
      <c r="A1019" s="1">
        <v>5</v>
      </c>
      <c r="B1019" s="1" t="s">
        <v>681</v>
      </c>
      <c r="C1019" s="1" t="s">
        <v>768</v>
      </c>
      <c r="D1019" s="1">
        <v>38.979999999999997</v>
      </c>
      <c r="E1019" s="1">
        <v>-30.06</v>
      </c>
      <c r="F1019" s="1">
        <v>0.01</v>
      </c>
      <c r="G1019" s="1">
        <v>0.70343800000000001</v>
      </c>
      <c r="H1019" s="1">
        <f>(表1[[#This Row],[SR87_SR86]]-0.7)*10000</f>
        <v>34.380000000000521</v>
      </c>
      <c r="I1019" s="1">
        <v>0.51295800000000003</v>
      </c>
      <c r="J1019" s="1">
        <f>(表1[[#This Row],[ND143_ND144]]-0.51)*10000</f>
        <v>29.580000000000162</v>
      </c>
      <c r="K1019" s="1">
        <v>19.39</v>
      </c>
      <c r="L1019" s="1">
        <f>表1[[#This Row],[PB206_PB204]]*0.1084+13.491</f>
        <v>15.592876</v>
      </c>
      <c r="M1019" s="1">
        <f>表1[[#This Row],[PB206_PB204]]*1.209+15.627</f>
        <v>39.069510000000001</v>
      </c>
      <c r="N1019" s="1">
        <v>15.619</v>
      </c>
      <c r="O1019" s="1">
        <v>39.14</v>
      </c>
      <c r="P1019" s="1">
        <f>(表1[[#This Row],[PB207_PB204]]-表1[[#This Row],[7NRHL]])*100</f>
        <v>2.612399999999937</v>
      </c>
      <c r="Q1019" s="1">
        <f>(表1[[#This Row],[PB208_PB204]]-表1[[#This Row],[8NRHL]])*100</f>
        <v>7.0489999999999498</v>
      </c>
    </row>
    <row r="1020" spans="1:17" x14ac:dyDescent="0.4">
      <c r="A1020" s="1">
        <v>5</v>
      </c>
      <c r="B1020" s="1" t="s">
        <v>681</v>
      </c>
      <c r="C1020" s="1" t="s">
        <v>769</v>
      </c>
      <c r="D1020" s="1">
        <v>39.054200000000002</v>
      </c>
      <c r="E1020" s="1">
        <v>-30.0307</v>
      </c>
      <c r="F1020" s="1">
        <v>1E-4</v>
      </c>
      <c r="G1020" s="1">
        <v>0.70342800000000005</v>
      </c>
      <c r="H1020" s="1">
        <f>(表1[[#This Row],[SR87_SR86]]-0.7)*10000</f>
        <v>34.280000000000975</v>
      </c>
      <c r="I1020" s="1">
        <v>0.51295000000000002</v>
      </c>
      <c r="J1020" s="1">
        <f>(表1[[#This Row],[ND143_ND144]]-0.51)*10000</f>
        <v>29.500000000000082</v>
      </c>
      <c r="K1020" s="1">
        <v>19.381</v>
      </c>
      <c r="L1020" s="1">
        <f>表1[[#This Row],[PB206_PB204]]*0.1084+13.491</f>
        <v>15.5919004</v>
      </c>
      <c r="M1020" s="1">
        <f>表1[[#This Row],[PB206_PB204]]*1.209+15.627</f>
        <v>39.058629000000003</v>
      </c>
      <c r="N1020" s="1">
        <v>15.615</v>
      </c>
      <c r="O1020" s="1">
        <v>39.082000000000001</v>
      </c>
      <c r="P1020" s="1">
        <f>(表1[[#This Row],[PB207_PB204]]-表1[[#This Row],[7NRHL]])*100</f>
        <v>2.3099600000000109</v>
      </c>
      <c r="Q1020" s="1">
        <f>(表1[[#This Row],[PB208_PB204]]-表1[[#This Row],[8NRHL]])*100</f>
        <v>2.3370999999997366</v>
      </c>
    </row>
    <row r="1021" spans="1:17" x14ac:dyDescent="0.4">
      <c r="A1021" s="1">
        <v>5</v>
      </c>
      <c r="B1021" s="1" t="s">
        <v>681</v>
      </c>
      <c r="C1021" s="1" t="s">
        <v>770</v>
      </c>
      <c r="D1021" s="1">
        <v>1.2889999999999999</v>
      </c>
      <c r="E1021" s="1">
        <v>-30.535</v>
      </c>
      <c r="F1021" s="1">
        <v>1E-4</v>
      </c>
      <c r="G1021" s="1">
        <v>0.70274599999999998</v>
      </c>
      <c r="H1021" s="1">
        <f>(表1[[#This Row],[SR87_SR86]]-0.7)*10000</f>
        <v>27.460000000000264</v>
      </c>
      <c r="I1021" s="1">
        <v>0.51294899999999999</v>
      </c>
      <c r="J1021" s="1">
        <f>(表1[[#This Row],[ND143_ND144]]-0.51)*10000</f>
        <v>29.489999999999796</v>
      </c>
      <c r="K1021" s="1">
        <v>19.38</v>
      </c>
      <c r="L1021" s="1">
        <f>表1[[#This Row],[PB206_PB204]]*0.1084+13.491</f>
        <v>15.591792</v>
      </c>
      <c r="M1021" s="1">
        <f>表1[[#This Row],[PB206_PB204]]*1.209+15.627</f>
        <v>39.05742</v>
      </c>
      <c r="N1021" s="1">
        <v>15.615</v>
      </c>
      <c r="O1021" s="1">
        <v>39.07</v>
      </c>
      <c r="P1021" s="1">
        <f>(表1[[#This Row],[PB207_PB204]]-表1[[#This Row],[7NRHL]])*100</f>
        <v>2.3208000000000339</v>
      </c>
      <c r="Q1021" s="1">
        <f>(表1[[#This Row],[PB208_PB204]]-表1[[#This Row],[8NRHL]])*100</f>
        <v>1.2579999999999814</v>
      </c>
    </row>
    <row r="1022" spans="1:17" x14ac:dyDescent="0.4">
      <c r="A1022" s="1">
        <v>5</v>
      </c>
      <c r="B1022" s="1" t="s">
        <v>681</v>
      </c>
      <c r="C1022" s="1" t="s">
        <v>771</v>
      </c>
      <c r="D1022" s="1">
        <v>39.058999999999997</v>
      </c>
      <c r="E1022" s="1">
        <v>-30.027000000000001</v>
      </c>
      <c r="F1022" s="1">
        <v>1E-3</v>
      </c>
      <c r="G1022" s="1">
        <v>0.70339700000000005</v>
      </c>
      <c r="H1022" s="1">
        <f>(表1[[#This Row],[SR87_SR86]]-0.7)*10000</f>
        <v>33.970000000000944</v>
      </c>
      <c r="I1022" s="1">
        <v>0.51296600000000003</v>
      </c>
      <c r="J1022" s="1">
        <f>(表1[[#This Row],[ND143_ND144]]-0.51)*10000</f>
        <v>29.660000000000242</v>
      </c>
      <c r="K1022" s="1">
        <v>19.378</v>
      </c>
      <c r="L1022" s="1">
        <f>表1[[#This Row],[PB206_PB204]]*0.1084+13.491</f>
        <v>15.591575199999999</v>
      </c>
      <c r="M1022" s="1">
        <f>表1[[#This Row],[PB206_PB204]]*1.209+15.627</f>
        <v>39.055002000000002</v>
      </c>
      <c r="N1022" s="1">
        <v>15.611000000000001</v>
      </c>
      <c r="O1022" s="1">
        <v>39.048000000000002</v>
      </c>
      <c r="P1022" s="1">
        <f>(表1[[#This Row],[PB207_PB204]]-表1[[#This Row],[7NRHL]])*100</f>
        <v>1.9424800000001241</v>
      </c>
      <c r="Q1022" s="1">
        <f>(表1[[#This Row],[PB208_PB204]]-表1[[#This Row],[8NRHL]])*100</f>
        <v>-0.70019999999999527</v>
      </c>
    </row>
    <row r="1023" spans="1:17" x14ac:dyDescent="0.4">
      <c r="A1023" s="1">
        <v>5</v>
      </c>
      <c r="B1023" s="1" t="s">
        <v>681</v>
      </c>
      <c r="C1023" s="1" t="s">
        <v>772</v>
      </c>
      <c r="D1023" s="1">
        <v>4.907</v>
      </c>
      <c r="E1023" s="1">
        <v>-32.688000000000002</v>
      </c>
      <c r="F1023" s="1">
        <v>1E-4</v>
      </c>
      <c r="G1023" s="1">
        <v>0.70272000000000001</v>
      </c>
      <c r="H1023" s="1">
        <f>(表1[[#This Row],[SR87_SR86]]-0.7)*10000</f>
        <v>27.200000000000557</v>
      </c>
      <c r="I1023" s="1">
        <v>0.512988</v>
      </c>
      <c r="J1023" s="1">
        <f>(表1[[#This Row],[ND143_ND144]]-0.51)*10000</f>
        <v>29.879999999999907</v>
      </c>
      <c r="K1023" s="1">
        <v>19.376000000000001</v>
      </c>
      <c r="L1023" s="1">
        <f>表1[[#This Row],[PB206_PB204]]*0.1084+13.491</f>
        <v>15.591358400000001</v>
      </c>
      <c r="M1023" s="1">
        <f>表1[[#This Row],[PB206_PB204]]*1.209+15.627</f>
        <v>39.052584000000003</v>
      </c>
      <c r="N1023" s="1">
        <v>15.601000000000001</v>
      </c>
      <c r="O1023" s="1">
        <v>39.005000000000003</v>
      </c>
      <c r="P1023" s="1">
        <f>(表1[[#This Row],[PB207_PB204]]-表1[[#This Row],[7NRHL]])*100</f>
        <v>0.96416000000001389</v>
      </c>
      <c r="Q1023" s="1">
        <f>(表1[[#This Row],[PB208_PB204]]-表1[[#This Row],[8NRHL]])*100</f>
        <v>-4.7584000000000515</v>
      </c>
    </row>
    <row r="1024" spans="1:17" x14ac:dyDescent="0.4">
      <c r="A1024" s="1">
        <v>5</v>
      </c>
      <c r="B1024" s="1" t="s">
        <v>681</v>
      </c>
      <c r="C1024" s="1" t="s">
        <v>773</v>
      </c>
      <c r="D1024" s="1">
        <v>34.845199999999998</v>
      </c>
      <c r="E1024" s="1">
        <v>-36.435699999999997</v>
      </c>
      <c r="F1024" s="1">
        <v>1E-4</v>
      </c>
      <c r="G1024" s="1">
        <v>0.70343800000000001</v>
      </c>
      <c r="H1024" s="1">
        <f>(表1[[#This Row],[SR87_SR86]]-0.7)*10000</f>
        <v>34.380000000000521</v>
      </c>
      <c r="I1024" s="1">
        <v>0.51295599999999997</v>
      </c>
      <c r="J1024" s="1">
        <f>(表1[[#This Row],[ND143_ND144]]-0.51)*10000</f>
        <v>29.559999999999587</v>
      </c>
      <c r="K1024" s="1">
        <v>19.375</v>
      </c>
      <c r="L1024" s="1">
        <f>表1[[#This Row],[PB206_PB204]]*0.1084+13.491</f>
        <v>15.591249999999999</v>
      </c>
      <c r="M1024" s="1">
        <f>表1[[#This Row],[PB206_PB204]]*1.209+15.627</f>
        <v>39.051375</v>
      </c>
      <c r="N1024" s="1">
        <v>15.670999999999999</v>
      </c>
      <c r="O1024" s="1">
        <v>38.82</v>
      </c>
      <c r="P1024" s="1">
        <f>(表1[[#This Row],[PB207_PB204]]-表1[[#This Row],[7NRHL]])*100</f>
        <v>7.9750000000000654</v>
      </c>
      <c r="Q1024" s="1">
        <f>(表1[[#This Row],[PB208_PB204]]-表1[[#This Row],[8NRHL]])*100</f>
        <v>-23.137499999999989</v>
      </c>
    </row>
    <row r="1025" spans="1:17" x14ac:dyDescent="0.4">
      <c r="A1025" s="1">
        <v>5</v>
      </c>
      <c r="B1025" s="1" t="s">
        <v>681</v>
      </c>
      <c r="C1025" s="1" t="s">
        <v>774</v>
      </c>
      <c r="D1025" s="1">
        <v>39.441499999999998</v>
      </c>
      <c r="E1025" s="1">
        <v>-29.853300000000001</v>
      </c>
      <c r="F1025" s="1">
        <v>1E-4</v>
      </c>
      <c r="G1025" s="1">
        <v>0.70338299999999998</v>
      </c>
      <c r="H1025" s="1">
        <f>(表1[[#This Row],[SR87_SR86]]-0.7)*10000</f>
        <v>33.830000000000247</v>
      </c>
      <c r="I1025" s="1">
        <v>0.51295299999999999</v>
      </c>
      <c r="J1025" s="1">
        <f>(表1[[#This Row],[ND143_ND144]]-0.51)*10000</f>
        <v>29.529999999999834</v>
      </c>
      <c r="K1025" s="1">
        <v>19.372</v>
      </c>
      <c r="L1025" s="1">
        <f>表1[[#This Row],[PB206_PB204]]*0.1084+13.491</f>
        <v>15.5909248</v>
      </c>
      <c r="M1025" s="1">
        <f>表1[[#This Row],[PB206_PB204]]*1.209+15.627</f>
        <v>39.047747999999999</v>
      </c>
      <c r="N1025" s="1">
        <v>15.601000000000001</v>
      </c>
      <c r="O1025" s="1">
        <v>38.994</v>
      </c>
      <c r="P1025" s="1">
        <f>(表1[[#This Row],[PB207_PB204]]-表1[[#This Row],[7NRHL]])*100</f>
        <v>1.0075200000001061</v>
      </c>
      <c r="Q1025" s="1">
        <f>(表1[[#This Row],[PB208_PB204]]-表1[[#This Row],[8NRHL]])*100</f>
        <v>-5.3747999999998797</v>
      </c>
    </row>
    <row r="1026" spans="1:17" x14ac:dyDescent="0.4">
      <c r="A1026" s="1">
        <v>5</v>
      </c>
      <c r="B1026" s="1" t="s">
        <v>681</v>
      </c>
      <c r="C1026" s="1" t="s">
        <v>775</v>
      </c>
      <c r="D1026" s="1">
        <v>-7.8671699999999998</v>
      </c>
      <c r="E1026" s="1">
        <v>-13.4305</v>
      </c>
      <c r="F1026" s="1">
        <v>1E-3</v>
      </c>
      <c r="G1026" s="1">
        <v>0.70266300000000004</v>
      </c>
      <c r="H1026" s="1">
        <f>(表1[[#This Row],[SR87_SR86]]-0.7)*10000</f>
        <v>26.63000000000082</v>
      </c>
      <c r="I1026" s="1">
        <v>0.51305599999999996</v>
      </c>
      <c r="J1026" s="1">
        <f>(表1[[#This Row],[ND143_ND144]]-0.51)*10000</f>
        <v>30.559999999999476</v>
      </c>
      <c r="K1026" s="1">
        <v>19.358000000000001</v>
      </c>
      <c r="L1026" s="1">
        <f>表1[[#This Row],[PB206_PB204]]*0.1084+13.491</f>
        <v>15.5894072</v>
      </c>
      <c r="M1026" s="1">
        <f>表1[[#This Row],[PB206_PB204]]*1.209+15.627</f>
        <v>39.030822000000001</v>
      </c>
      <c r="N1026" s="1">
        <v>15.6022</v>
      </c>
      <c r="O1026" s="1">
        <v>38.926699999999997</v>
      </c>
      <c r="P1026" s="1">
        <f>(表1[[#This Row],[PB207_PB204]]-表1[[#This Row],[7NRHL]])*100</f>
        <v>1.2792799999999716</v>
      </c>
      <c r="Q1026" s="1">
        <f>(表1[[#This Row],[PB208_PB204]]-表1[[#This Row],[8NRHL]])*100</f>
        <v>-10.412200000000382</v>
      </c>
    </row>
    <row r="1027" spans="1:17" x14ac:dyDescent="0.4">
      <c r="A1027" s="1">
        <v>5</v>
      </c>
      <c r="B1027" s="1" t="s">
        <v>681</v>
      </c>
      <c r="C1027" s="1" t="s">
        <v>776</v>
      </c>
      <c r="D1027" s="1">
        <v>0.78900000000000003</v>
      </c>
      <c r="E1027" s="1">
        <v>-30.4</v>
      </c>
      <c r="F1027" s="1">
        <v>1E-4</v>
      </c>
      <c r="G1027" s="1">
        <v>0.70283200000000001</v>
      </c>
      <c r="H1027" s="1">
        <f>(表1[[#This Row],[SR87_SR86]]-0.7)*10000</f>
        <v>28.320000000000569</v>
      </c>
      <c r="I1027" s="1">
        <v>0.51292400000000005</v>
      </c>
      <c r="J1027" s="1">
        <f>(表1[[#This Row],[ND143_ND144]]-0.51)*10000</f>
        <v>29.240000000000379</v>
      </c>
      <c r="K1027" s="1">
        <v>19.355</v>
      </c>
      <c r="L1027" s="1">
        <f>表1[[#This Row],[PB206_PB204]]*0.1084+13.491</f>
        <v>15.589081999999999</v>
      </c>
      <c r="M1027" s="1">
        <f>表1[[#This Row],[PB206_PB204]]*1.209+15.627</f>
        <v>39.027195000000006</v>
      </c>
      <c r="N1027" s="1">
        <v>15.614000000000001</v>
      </c>
      <c r="O1027" s="1">
        <v>39.090000000000003</v>
      </c>
      <c r="P1027" s="1">
        <f>(表1[[#This Row],[PB207_PB204]]-表1[[#This Row],[7NRHL]])*100</f>
        <v>2.4918000000001328</v>
      </c>
      <c r="Q1027" s="1">
        <f>(表1[[#This Row],[PB208_PB204]]-表1[[#This Row],[8NRHL]])*100</f>
        <v>6.2804999999997335</v>
      </c>
    </row>
    <row r="1028" spans="1:17" x14ac:dyDescent="0.4">
      <c r="A1028" s="1">
        <v>5</v>
      </c>
      <c r="B1028" s="1" t="s">
        <v>681</v>
      </c>
      <c r="C1028" s="1" t="s">
        <v>777</v>
      </c>
      <c r="D1028" s="1">
        <v>0.95399999999999996</v>
      </c>
      <c r="E1028" s="1">
        <v>-30.416</v>
      </c>
      <c r="F1028" s="1">
        <v>1E-4</v>
      </c>
      <c r="G1028" s="1">
        <v>0.70278099999999999</v>
      </c>
      <c r="H1028" s="1">
        <f>(表1[[#This Row],[SR87_SR86]]-0.7)*10000</f>
        <v>27.810000000000336</v>
      </c>
      <c r="I1028" s="1">
        <v>0.51296900000000001</v>
      </c>
      <c r="J1028" s="1">
        <f>(表1[[#This Row],[ND143_ND144]]-0.51)*10000</f>
        <v>29.689999999999994</v>
      </c>
      <c r="K1028" s="1">
        <v>19.353999999999999</v>
      </c>
      <c r="L1028" s="1">
        <f>表1[[#This Row],[PB206_PB204]]*0.1084+13.491</f>
        <v>15.588973599999999</v>
      </c>
      <c r="M1028" s="1">
        <f>表1[[#This Row],[PB206_PB204]]*1.209+15.627</f>
        <v>39.025986000000003</v>
      </c>
      <c r="N1028" s="1">
        <v>15.596</v>
      </c>
      <c r="O1028" s="1">
        <v>39.067999999999998</v>
      </c>
      <c r="P1028" s="1">
        <f>(表1[[#This Row],[PB207_PB204]]-表1[[#This Row],[7NRHL]])*100</f>
        <v>0.70264000000008764</v>
      </c>
      <c r="Q1028" s="1">
        <f>(表1[[#This Row],[PB208_PB204]]-表1[[#This Row],[8NRHL]])*100</f>
        <v>4.2013999999994667</v>
      </c>
    </row>
    <row r="1029" spans="1:17" x14ac:dyDescent="0.4">
      <c r="A1029" s="1">
        <v>5</v>
      </c>
      <c r="B1029" s="1" t="s">
        <v>681</v>
      </c>
      <c r="C1029" s="1" t="s">
        <v>765</v>
      </c>
      <c r="D1029" s="1">
        <v>-7.8671699999999998</v>
      </c>
      <c r="E1029" s="1">
        <v>-13.4305</v>
      </c>
      <c r="F1029" s="1">
        <v>1E-3</v>
      </c>
      <c r="G1029" s="1">
        <v>0.70271899999999998</v>
      </c>
      <c r="H1029" s="1">
        <f>(表1[[#This Row],[SR87_SR86]]-0.7)*10000</f>
        <v>27.190000000000268</v>
      </c>
      <c r="I1029" s="1">
        <v>0.51309400000000005</v>
      </c>
      <c r="J1029" s="1">
        <f>(表1[[#This Row],[ND143_ND144]]-0.51)*10000</f>
        <v>30.94000000000041</v>
      </c>
      <c r="K1029" s="1">
        <v>19.352</v>
      </c>
      <c r="L1029" s="1">
        <f>表1[[#This Row],[PB206_PB204]]*0.1084+13.491</f>
        <v>15.588756799999999</v>
      </c>
      <c r="M1029" s="1">
        <f>表1[[#This Row],[PB206_PB204]]*1.209+15.627</f>
        <v>39.023568000000004</v>
      </c>
      <c r="N1029" s="1">
        <v>15.597</v>
      </c>
      <c r="O1029" s="1">
        <v>38.911000000000001</v>
      </c>
      <c r="P1029" s="1">
        <f>(表1[[#This Row],[PB207_PB204]]-表1[[#This Row],[7NRHL]])*100</f>
        <v>0.82432000000007832</v>
      </c>
      <c r="Q1029" s="1">
        <f>(表1[[#This Row],[PB208_PB204]]-表1[[#This Row],[8NRHL]])*100</f>
        <v>-11.256800000000311</v>
      </c>
    </row>
    <row r="1030" spans="1:17" x14ac:dyDescent="0.4">
      <c r="A1030" s="1">
        <v>5</v>
      </c>
      <c r="B1030" s="1" t="s">
        <v>681</v>
      </c>
      <c r="C1030" s="1" t="s">
        <v>778</v>
      </c>
      <c r="D1030" s="1">
        <v>4.907</v>
      </c>
      <c r="E1030" s="1">
        <v>-32.688000000000002</v>
      </c>
      <c r="F1030" s="1">
        <v>1E-4</v>
      </c>
      <c r="G1030" s="1">
        <v>0.70266399999999996</v>
      </c>
      <c r="H1030" s="1">
        <f>(表1[[#This Row],[SR87_SR86]]-0.7)*10000</f>
        <v>26.639999999999997</v>
      </c>
      <c r="I1030" s="1">
        <v>0.51300599999999996</v>
      </c>
      <c r="J1030" s="1">
        <f>(表1[[#This Row],[ND143_ND144]]-0.51)*10000</f>
        <v>30.059999999999533</v>
      </c>
      <c r="K1030" s="1">
        <v>19.352</v>
      </c>
      <c r="L1030" s="1">
        <f>表1[[#This Row],[PB206_PB204]]*0.1084+13.491</f>
        <v>15.588756799999999</v>
      </c>
      <c r="M1030" s="1">
        <f>表1[[#This Row],[PB206_PB204]]*1.209+15.627</f>
        <v>39.023568000000004</v>
      </c>
      <c r="N1030" s="1">
        <v>15.585000000000001</v>
      </c>
      <c r="O1030" s="1">
        <v>38.981000000000002</v>
      </c>
      <c r="P1030" s="1">
        <f>(表1[[#This Row],[PB207_PB204]]-表1[[#This Row],[7NRHL]])*100</f>
        <v>-0.37567999999978952</v>
      </c>
      <c r="Q1030" s="1">
        <f>(表1[[#This Row],[PB208_PB204]]-表1[[#This Row],[8NRHL]])*100</f>
        <v>-4.2568000000002826</v>
      </c>
    </row>
    <row r="1031" spans="1:17" x14ac:dyDescent="0.4">
      <c r="A1031" s="1">
        <v>5</v>
      </c>
      <c r="B1031" s="1" t="s">
        <v>681</v>
      </c>
      <c r="C1031" s="1" t="s">
        <v>779</v>
      </c>
      <c r="D1031" s="1">
        <v>0.78900000000000003</v>
      </c>
      <c r="E1031" s="1">
        <v>-30.4</v>
      </c>
      <c r="F1031" s="1">
        <v>1E-4</v>
      </c>
      <c r="G1031" s="1">
        <v>0.70279199999999997</v>
      </c>
      <c r="H1031" s="1">
        <f>(表1[[#This Row],[SR87_SR86]]-0.7)*10000</f>
        <v>27.920000000000165</v>
      </c>
      <c r="I1031" s="1">
        <v>0.512907</v>
      </c>
      <c r="J1031" s="1">
        <f>(表1[[#This Row],[ND143_ND144]]-0.51)*10000</f>
        <v>29.069999999999929</v>
      </c>
      <c r="K1031" s="1">
        <v>19.350999999999999</v>
      </c>
      <c r="L1031" s="1">
        <f>表1[[#This Row],[PB206_PB204]]*0.1084+13.491</f>
        <v>15.5886484</v>
      </c>
      <c r="M1031" s="1">
        <f>表1[[#This Row],[PB206_PB204]]*1.209+15.627</f>
        <v>39.022359000000002</v>
      </c>
      <c r="N1031" s="1">
        <v>15.57</v>
      </c>
      <c r="O1031" s="1">
        <v>39.081000000000003</v>
      </c>
      <c r="P1031" s="1">
        <f>(表1[[#This Row],[PB207_PB204]]-表1[[#This Row],[7NRHL]])*100</f>
        <v>-1.8648400000000009</v>
      </c>
      <c r="Q1031" s="1">
        <f>(表1[[#This Row],[PB208_PB204]]-表1[[#This Row],[8NRHL]])*100</f>
        <v>5.8641000000001497</v>
      </c>
    </row>
    <row r="1032" spans="1:17" x14ac:dyDescent="0.4">
      <c r="A1032" s="1">
        <v>5</v>
      </c>
      <c r="B1032" s="1" t="s">
        <v>681</v>
      </c>
      <c r="C1032" s="1" t="s">
        <v>780</v>
      </c>
      <c r="D1032" s="1">
        <v>0.78900000000000003</v>
      </c>
      <c r="E1032" s="1">
        <v>-30.4</v>
      </c>
      <c r="F1032" s="1">
        <v>1E-4</v>
      </c>
      <c r="G1032" s="1">
        <v>0.70279599999999998</v>
      </c>
      <c r="H1032" s="1">
        <f>(表1[[#This Row],[SR87_SR86]]-0.7)*10000</f>
        <v>27.960000000000207</v>
      </c>
      <c r="I1032" s="1">
        <v>0.51293699999999998</v>
      </c>
      <c r="J1032" s="1">
        <f>(表1[[#This Row],[ND143_ND144]]-0.51)*10000</f>
        <v>29.369999999999674</v>
      </c>
      <c r="K1032" s="1">
        <v>19.350000000000001</v>
      </c>
      <c r="L1032" s="1">
        <f>表1[[#This Row],[PB206_PB204]]*0.1084+13.491</f>
        <v>15.58854</v>
      </c>
      <c r="M1032" s="1">
        <f>表1[[#This Row],[PB206_PB204]]*1.209+15.627</f>
        <v>39.021150000000006</v>
      </c>
      <c r="N1032" s="1">
        <v>15.606999999999999</v>
      </c>
      <c r="O1032" s="1">
        <v>39.085000000000001</v>
      </c>
      <c r="P1032" s="1">
        <f>(表1[[#This Row],[PB207_PB204]]-表1[[#This Row],[7NRHL]])*100</f>
        <v>1.8459999999999255</v>
      </c>
      <c r="Q1032" s="1">
        <f>(表1[[#This Row],[PB208_PB204]]-表1[[#This Row],[8NRHL]])*100</f>
        <v>6.3849999999995077</v>
      </c>
    </row>
    <row r="1033" spans="1:17" x14ac:dyDescent="0.4">
      <c r="A1033" s="1">
        <v>5</v>
      </c>
      <c r="B1033" s="1" t="s">
        <v>681</v>
      </c>
      <c r="C1033" s="1" t="s">
        <v>781</v>
      </c>
      <c r="D1033" s="1">
        <v>38.547899999999998</v>
      </c>
      <c r="E1033" s="1">
        <v>-27.851700000000001</v>
      </c>
      <c r="F1033" s="1">
        <v>1E-4</v>
      </c>
      <c r="G1033" s="1">
        <v>0.70378799999999997</v>
      </c>
      <c r="H1033" s="1">
        <f>(表1[[#This Row],[SR87_SR86]]-0.7)*10000</f>
        <v>37.880000000000138</v>
      </c>
      <c r="I1033" s="1">
        <v>0.51295999999999997</v>
      </c>
      <c r="J1033" s="1">
        <f>(表1[[#This Row],[ND143_ND144]]-0.51)*10000</f>
        <v>29.599999999999625</v>
      </c>
      <c r="K1033" s="1">
        <v>19.346800000000002</v>
      </c>
      <c r="L1033" s="1">
        <f>表1[[#This Row],[PB206_PB204]]*0.1084+13.491</f>
        <v>15.58819312</v>
      </c>
      <c r="M1033" s="1">
        <f>表1[[#This Row],[PB206_PB204]]*1.209+15.627</f>
        <v>39.017281200000006</v>
      </c>
      <c r="N1033" s="1">
        <v>15.541700000000001</v>
      </c>
      <c r="O1033" s="1">
        <v>38.748699999999999</v>
      </c>
      <c r="P1033" s="1">
        <f>(表1[[#This Row],[PB207_PB204]]-表1[[#This Row],[7NRHL]])*100</f>
        <v>-4.6493119999999166</v>
      </c>
      <c r="Q1033" s="1">
        <f>(表1[[#This Row],[PB208_PB204]]-表1[[#This Row],[8NRHL]])*100</f>
        <v>-26.858120000000696</v>
      </c>
    </row>
    <row r="1034" spans="1:17" x14ac:dyDescent="0.4">
      <c r="A1034" s="1">
        <v>5</v>
      </c>
      <c r="B1034" s="1" t="s">
        <v>681</v>
      </c>
      <c r="C1034" s="1" t="s">
        <v>782</v>
      </c>
      <c r="D1034" s="1">
        <v>39.103999999999999</v>
      </c>
      <c r="E1034" s="1">
        <v>-30.02</v>
      </c>
      <c r="F1034" s="1">
        <v>1E-3</v>
      </c>
      <c r="G1034" s="1">
        <v>0.70337300000000003</v>
      </c>
      <c r="H1034" s="1">
        <f>(表1[[#This Row],[SR87_SR86]]-0.7)*10000</f>
        <v>33.7300000000007</v>
      </c>
      <c r="I1034" s="1">
        <v>0.51296799999999998</v>
      </c>
      <c r="J1034" s="1">
        <f>(表1[[#This Row],[ND143_ND144]]-0.51)*10000</f>
        <v>29.679999999999708</v>
      </c>
      <c r="K1034" s="1">
        <v>19.344999999999999</v>
      </c>
      <c r="L1034" s="1">
        <f>表1[[#This Row],[PB206_PB204]]*0.1084+13.491</f>
        <v>15.587997999999999</v>
      </c>
      <c r="M1034" s="1">
        <f>表1[[#This Row],[PB206_PB204]]*1.209+15.627</f>
        <v>39.015104999999998</v>
      </c>
      <c r="N1034" s="1">
        <v>15.615</v>
      </c>
      <c r="O1034" s="1">
        <v>39.023000000000003</v>
      </c>
      <c r="P1034" s="1">
        <f>(表1[[#This Row],[PB207_PB204]]-表1[[#This Row],[7NRHL]])*100</f>
        <v>2.7002000000001303</v>
      </c>
      <c r="Q1034" s="1">
        <f>(表1[[#This Row],[PB208_PB204]]-表1[[#This Row],[8NRHL]])*100</f>
        <v>0.78950000000048703</v>
      </c>
    </row>
    <row r="1035" spans="1:17" x14ac:dyDescent="0.4">
      <c r="A1035" s="1">
        <v>5</v>
      </c>
      <c r="B1035" s="1" t="s">
        <v>681</v>
      </c>
      <c r="C1035" s="1" t="s">
        <v>783</v>
      </c>
      <c r="D1035" s="1">
        <v>0.78900000000000003</v>
      </c>
      <c r="E1035" s="1">
        <v>-30.4</v>
      </c>
      <c r="F1035" s="1">
        <v>1E-4</v>
      </c>
      <c r="G1035" s="1">
        <v>0.70280399999999998</v>
      </c>
      <c r="H1035" s="1">
        <f>(表1[[#This Row],[SR87_SR86]]-0.7)*10000</f>
        <v>28.040000000000287</v>
      </c>
      <c r="I1035" s="1">
        <v>0.51293</v>
      </c>
      <c r="J1035" s="1">
        <f>(表1[[#This Row],[ND143_ND144]]-0.51)*10000</f>
        <v>29.299999999999883</v>
      </c>
      <c r="K1035" s="1">
        <v>19.338999999999999</v>
      </c>
      <c r="L1035" s="1">
        <f>表1[[#This Row],[PB206_PB204]]*0.1084+13.491</f>
        <v>15.587347599999999</v>
      </c>
      <c r="M1035" s="1">
        <f>表1[[#This Row],[PB206_PB204]]*1.209+15.627</f>
        <v>39.007851000000002</v>
      </c>
      <c r="N1035" s="1">
        <v>15.592000000000001</v>
      </c>
      <c r="O1035" s="1">
        <v>39.037999999999997</v>
      </c>
      <c r="P1035" s="1">
        <f>(表1[[#This Row],[PB207_PB204]]-表1[[#This Row],[7NRHL]])*100</f>
        <v>0.46524000000012222</v>
      </c>
      <c r="Q1035" s="1">
        <f>(表1[[#This Row],[PB208_PB204]]-表1[[#This Row],[8NRHL]])*100</f>
        <v>3.014899999999443</v>
      </c>
    </row>
    <row r="1036" spans="1:17" x14ac:dyDescent="0.4">
      <c r="A1036" s="1">
        <v>5</v>
      </c>
      <c r="B1036" s="1" t="s">
        <v>681</v>
      </c>
      <c r="C1036" s="1" t="s">
        <v>784</v>
      </c>
      <c r="D1036" s="1">
        <v>37.283999999999999</v>
      </c>
      <c r="E1036" s="1">
        <v>-32.281999999999996</v>
      </c>
      <c r="F1036" s="1">
        <v>1E-3</v>
      </c>
      <c r="G1036" s="1">
        <v>0.70311800000000002</v>
      </c>
      <c r="H1036" s="1">
        <f>(表1[[#This Row],[SR87_SR86]]-0.7)*10000</f>
        <v>31.180000000000653</v>
      </c>
      <c r="I1036" s="1">
        <v>0.51299899999999998</v>
      </c>
      <c r="J1036" s="1">
        <f>(表1[[#This Row],[ND143_ND144]]-0.51)*10000</f>
        <v>29.989999999999739</v>
      </c>
      <c r="K1036" s="1">
        <v>19.337</v>
      </c>
      <c r="L1036" s="1">
        <f>表1[[#This Row],[PB206_PB204]]*0.1084+13.491</f>
        <v>15.587130800000001</v>
      </c>
      <c r="M1036" s="1">
        <f>表1[[#This Row],[PB206_PB204]]*1.209+15.627</f>
        <v>39.005433000000004</v>
      </c>
      <c r="N1036" s="1">
        <v>15.592000000000001</v>
      </c>
      <c r="O1036" s="1">
        <v>38.898000000000003</v>
      </c>
      <c r="P1036" s="1">
        <f>(表1[[#This Row],[PB207_PB204]]-表1[[#This Row],[7NRHL]])*100</f>
        <v>0.48691999999999069</v>
      </c>
      <c r="Q1036" s="1">
        <f>(表1[[#This Row],[PB208_PB204]]-表1[[#This Row],[8NRHL]])*100</f>
        <v>-10.743300000000033</v>
      </c>
    </row>
    <row r="1037" spans="1:17" x14ac:dyDescent="0.4">
      <c r="A1037" s="1">
        <v>5</v>
      </c>
      <c r="B1037" s="1" t="s">
        <v>681</v>
      </c>
      <c r="C1037" s="1" t="s">
        <v>785</v>
      </c>
      <c r="D1037" s="1">
        <v>38.552799999999998</v>
      </c>
      <c r="E1037" s="1">
        <v>-28.625</v>
      </c>
      <c r="F1037" s="1">
        <v>1E-4</v>
      </c>
      <c r="G1037" s="1">
        <v>0.70373699999999995</v>
      </c>
      <c r="H1037" s="1">
        <f>(表1[[#This Row],[SR87_SR86]]-0.7)*10000</f>
        <v>37.369999999999905</v>
      </c>
      <c r="I1037" s="1">
        <v>0.51292899999999997</v>
      </c>
      <c r="J1037" s="1">
        <f>(表1[[#This Row],[ND143_ND144]]-0.51)*10000</f>
        <v>29.289999999999594</v>
      </c>
      <c r="K1037" s="1">
        <v>19.3262</v>
      </c>
      <c r="L1037" s="1">
        <f>表1[[#This Row],[PB206_PB204]]*0.1084+13.491</f>
        <v>15.58596008</v>
      </c>
      <c r="M1037" s="1">
        <f>表1[[#This Row],[PB206_PB204]]*1.209+15.627</f>
        <v>38.992375800000005</v>
      </c>
      <c r="N1037" s="1">
        <v>15.556800000000001</v>
      </c>
      <c r="O1037" s="1">
        <v>38.839599999999997</v>
      </c>
      <c r="P1037" s="1">
        <f>(表1[[#This Row],[PB207_PB204]]-表1[[#This Row],[7NRHL]])*100</f>
        <v>-2.91600799999987</v>
      </c>
      <c r="Q1037" s="1">
        <f>(表1[[#This Row],[PB208_PB204]]-表1[[#This Row],[8NRHL]])*100</f>
        <v>-15.277580000000768</v>
      </c>
    </row>
    <row r="1038" spans="1:17" x14ac:dyDescent="0.4">
      <c r="A1038" s="1">
        <v>5</v>
      </c>
      <c r="B1038" s="1" t="s">
        <v>681</v>
      </c>
      <c r="C1038" s="1" t="s">
        <v>786</v>
      </c>
      <c r="D1038" s="1">
        <v>39.21</v>
      </c>
      <c r="E1038" s="1">
        <v>-29.96</v>
      </c>
      <c r="F1038" s="1">
        <v>0.01</v>
      </c>
      <c r="G1038" s="1">
        <v>0.703511</v>
      </c>
      <c r="H1038" s="1">
        <f>(表1[[#This Row],[SR87_SR86]]-0.7)*10000</f>
        <v>35.110000000000419</v>
      </c>
      <c r="I1038" s="1">
        <v>0.51296200000000003</v>
      </c>
      <c r="J1038" s="1">
        <f>(表1[[#This Row],[ND143_ND144]]-0.51)*10000</f>
        <v>29.620000000000203</v>
      </c>
      <c r="K1038" s="1">
        <v>19.326000000000001</v>
      </c>
      <c r="L1038" s="1">
        <f>表1[[#This Row],[PB206_PB204]]*0.1084+13.491</f>
        <v>15.5859384</v>
      </c>
      <c r="M1038" s="1">
        <f>表1[[#This Row],[PB206_PB204]]*1.209+15.627</f>
        <v>38.992134</v>
      </c>
      <c r="N1038" s="1">
        <v>15.621</v>
      </c>
      <c r="O1038" s="1">
        <v>39.031999999999996</v>
      </c>
      <c r="P1038" s="1">
        <f>(表1[[#This Row],[PB207_PB204]]-表1[[#This Row],[7NRHL]])*100</f>
        <v>3.5061600000000581</v>
      </c>
      <c r="Q1038" s="1">
        <f>(表1[[#This Row],[PB208_PB204]]-表1[[#This Row],[8NRHL]])*100</f>
        <v>3.9865999999996404</v>
      </c>
    </row>
    <row r="1039" spans="1:17" x14ac:dyDescent="0.4">
      <c r="A1039" s="1">
        <v>5</v>
      </c>
      <c r="B1039" s="1" t="s">
        <v>681</v>
      </c>
      <c r="C1039" s="1" t="s">
        <v>787</v>
      </c>
      <c r="D1039" s="1">
        <v>39.167999999999999</v>
      </c>
      <c r="E1039" s="1">
        <v>-29.981000000000002</v>
      </c>
      <c r="F1039" s="1">
        <v>1E-3</v>
      </c>
      <c r="G1039" s="1">
        <v>0.70346600000000004</v>
      </c>
      <c r="H1039" s="1">
        <f>(表1[[#This Row],[SR87_SR86]]-0.7)*10000</f>
        <v>34.6600000000008</v>
      </c>
      <c r="I1039" s="1">
        <v>0.51308100000000001</v>
      </c>
      <c r="J1039" s="1">
        <f>(表1[[#This Row],[ND143_ND144]]-0.51)*10000</f>
        <v>30.810000000000002</v>
      </c>
      <c r="K1039" s="1">
        <v>19.315999999999999</v>
      </c>
      <c r="L1039" s="1">
        <f>表1[[#This Row],[PB206_PB204]]*0.1084+13.491</f>
        <v>15.584854399999999</v>
      </c>
      <c r="M1039" s="1">
        <f>表1[[#This Row],[PB206_PB204]]*1.209+15.627</f>
        <v>38.980043999999999</v>
      </c>
      <c r="N1039" s="1">
        <v>15.606</v>
      </c>
      <c r="O1039" s="1">
        <v>39.003999999999998</v>
      </c>
      <c r="P1039" s="1">
        <f>(表1[[#This Row],[PB207_PB204]]-表1[[#This Row],[7NRHL]])*100</f>
        <v>2.1145600000000542</v>
      </c>
      <c r="Q1039" s="1">
        <f>(表1[[#This Row],[PB208_PB204]]-表1[[#This Row],[8NRHL]])*100</f>
        <v>2.3955999999998312</v>
      </c>
    </row>
    <row r="1040" spans="1:17" x14ac:dyDescent="0.4">
      <c r="A1040" s="1">
        <v>5</v>
      </c>
      <c r="B1040" s="1" t="s">
        <v>681</v>
      </c>
      <c r="C1040" s="1" t="s">
        <v>788</v>
      </c>
      <c r="D1040" s="1">
        <v>14.515000000000001</v>
      </c>
      <c r="E1040" s="1">
        <v>-44.847499999999997</v>
      </c>
      <c r="F1040" s="1">
        <v>1E-3</v>
      </c>
      <c r="G1040" s="1">
        <v>0.70281700000000003</v>
      </c>
      <c r="H1040" s="1">
        <f>(表1[[#This Row],[SR87_SR86]]-0.7)*10000</f>
        <v>28.170000000000694</v>
      </c>
      <c r="I1040" s="1">
        <v>0.51298200000000005</v>
      </c>
      <c r="J1040" s="1">
        <f>(表1[[#This Row],[ND143_ND144]]-0.51)*10000</f>
        <v>29.820000000000402</v>
      </c>
      <c r="K1040" s="1">
        <v>19.315000000000001</v>
      </c>
      <c r="L1040" s="1">
        <f>表1[[#This Row],[PB206_PB204]]*0.1084+13.491</f>
        <v>15.584745999999999</v>
      </c>
      <c r="M1040" s="1">
        <f>表1[[#This Row],[PB206_PB204]]*1.209+15.627</f>
        <v>38.978835000000004</v>
      </c>
      <c r="N1040" s="1">
        <v>15.577999999999999</v>
      </c>
      <c r="O1040" s="1">
        <v>38.948</v>
      </c>
      <c r="P1040" s="1">
        <f>(表1[[#This Row],[PB207_PB204]]-表1[[#This Row],[7NRHL]])*100</f>
        <v>-0.67459999999996967</v>
      </c>
      <c r="Q1040" s="1">
        <f>(表1[[#This Row],[PB208_PB204]]-表1[[#This Row],[8NRHL]])*100</f>
        <v>-3.0835000000003276</v>
      </c>
    </row>
    <row r="1041" spans="1:17" x14ac:dyDescent="0.4">
      <c r="A1041" s="1">
        <v>5</v>
      </c>
      <c r="B1041" s="1" t="s">
        <v>681</v>
      </c>
      <c r="C1041" s="1" t="s">
        <v>789</v>
      </c>
      <c r="D1041" s="1">
        <v>34.950000000000003</v>
      </c>
      <c r="E1041" s="1">
        <v>-36.42</v>
      </c>
      <c r="F1041" s="1">
        <v>0.01</v>
      </c>
      <c r="G1041" s="1">
        <v>0.70308099999999996</v>
      </c>
      <c r="H1041" s="1">
        <f>(表1[[#This Row],[SR87_SR86]]-0.7)*10000</f>
        <v>30.810000000000002</v>
      </c>
      <c r="I1041" s="1">
        <v>0.513069</v>
      </c>
      <c r="J1041" s="1">
        <f>(表1[[#This Row],[ND143_ND144]]-0.51)*10000</f>
        <v>30.689999999999884</v>
      </c>
      <c r="K1041" s="1">
        <v>19.297999999999998</v>
      </c>
      <c r="L1041" s="1">
        <f>表1[[#This Row],[PB206_PB204]]*0.1084+13.491</f>
        <v>15.582903200000001</v>
      </c>
      <c r="M1041" s="1">
        <f>表1[[#This Row],[PB206_PB204]]*1.209+15.627</f>
        <v>38.958281999999997</v>
      </c>
      <c r="N1041" s="1">
        <v>15.733000000000001</v>
      </c>
      <c r="O1041" s="1">
        <v>38.701999999999998</v>
      </c>
      <c r="P1041" s="1">
        <f>(表1[[#This Row],[PB207_PB204]]-表1[[#This Row],[7NRHL]])*100</f>
        <v>15.009680000000003</v>
      </c>
      <c r="Q1041" s="1">
        <f>(表1[[#This Row],[PB208_PB204]]-表1[[#This Row],[8NRHL]])*100</f>
        <v>-25.628199999999879</v>
      </c>
    </row>
    <row r="1042" spans="1:17" x14ac:dyDescent="0.4">
      <c r="A1042" s="1">
        <v>5</v>
      </c>
      <c r="B1042" s="1" t="s">
        <v>681</v>
      </c>
      <c r="C1042" s="1" t="s">
        <v>790</v>
      </c>
      <c r="D1042" s="1">
        <v>38.500799999999998</v>
      </c>
      <c r="E1042" s="1">
        <v>-30.2577</v>
      </c>
      <c r="F1042" s="1">
        <v>1E-4</v>
      </c>
      <c r="G1042" s="1">
        <v>0.70354899999999998</v>
      </c>
      <c r="H1042" s="1">
        <f>(表1[[#This Row],[SR87_SR86]]-0.7)*10000</f>
        <v>35.490000000000244</v>
      </c>
      <c r="I1042" s="1">
        <v>0.51292700000000002</v>
      </c>
      <c r="J1042" s="1">
        <f>(表1[[#This Row],[ND143_ND144]]-0.51)*10000</f>
        <v>29.270000000000131</v>
      </c>
      <c r="K1042" s="1">
        <v>19.292000000000002</v>
      </c>
      <c r="L1042" s="1">
        <f>表1[[#This Row],[PB206_PB204]]*0.1084+13.491</f>
        <v>15.582252799999999</v>
      </c>
      <c r="M1042" s="1">
        <f>表1[[#This Row],[PB206_PB204]]*1.209+15.627</f>
        <v>38.951028000000001</v>
      </c>
      <c r="N1042" s="1">
        <v>15.622999999999999</v>
      </c>
      <c r="O1042" s="1">
        <v>38.865000000000002</v>
      </c>
      <c r="P1042" s="1">
        <f>(表1[[#This Row],[PB207_PB204]]-表1[[#This Row],[7NRHL]])*100</f>
        <v>4.0747200000000205</v>
      </c>
      <c r="Q1042" s="1">
        <f>(表1[[#This Row],[PB208_PB204]]-表1[[#This Row],[8NRHL]])*100</f>
        <v>-8.6027999999998883</v>
      </c>
    </row>
    <row r="1043" spans="1:17" x14ac:dyDescent="0.4">
      <c r="A1043" s="1">
        <v>5</v>
      </c>
      <c r="B1043" s="1" t="s">
        <v>681</v>
      </c>
      <c r="C1043" s="1" t="s">
        <v>791</v>
      </c>
      <c r="D1043" s="1">
        <v>13.296200000000001</v>
      </c>
      <c r="E1043" s="1">
        <v>-44.957500000000003</v>
      </c>
      <c r="F1043" s="1">
        <v>1E-4</v>
      </c>
      <c r="G1043" s="1">
        <v>0.70286000000000004</v>
      </c>
      <c r="H1043" s="1">
        <f>(表1[[#This Row],[SR87_SR86]]-0.7)*10000</f>
        <v>28.600000000000847</v>
      </c>
      <c r="I1043" s="1">
        <v>0.51293</v>
      </c>
      <c r="J1043" s="1">
        <f>(表1[[#This Row],[ND143_ND144]]-0.51)*10000</f>
        <v>29.299999999999883</v>
      </c>
      <c r="K1043" s="1">
        <v>19.281099999999999</v>
      </c>
      <c r="L1043" s="1">
        <f>表1[[#This Row],[PB206_PB204]]*0.1084+13.491</f>
        <v>15.58107124</v>
      </c>
      <c r="M1043" s="1">
        <f>表1[[#This Row],[PB206_PB204]]*1.209+15.627</f>
        <v>38.937849900000003</v>
      </c>
      <c r="N1043" s="1">
        <v>15.611800000000001</v>
      </c>
      <c r="O1043" s="1">
        <v>38.7393</v>
      </c>
      <c r="P1043" s="1">
        <f>(表1[[#This Row],[PB207_PB204]]-表1[[#This Row],[7NRHL]])*100</f>
        <v>3.0728760000000577</v>
      </c>
      <c r="Q1043" s="1">
        <f>(表1[[#This Row],[PB208_PB204]]-表1[[#This Row],[8NRHL]])*100</f>
        <v>-19.854990000000328</v>
      </c>
    </row>
    <row r="1044" spans="1:17" x14ac:dyDescent="0.4">
      <c r="A1044" s="1">
        <v>5</v>
      </c>
      <c r="B1044" s="1" t="s">
        <v>681</v>
      </c>
      <c r="C1044" s="1" t="s">
        <v>792</v>
      </c>
      <c r="D1044" s="1">
        <v>45.216999999999999</v>
      </c>
      <c r="E1044" s="1">
        <v>-28</v>
      </c>
      <c r="F1044" s="1">
        <v>1E-3</v>
      </c>
      <c r="G1044" s="1">
        <v>0.70313999999999999</v>
      </c>
      <c r="H1044" s="1">
        <f>(表1[[#This Row],[SR87_SR86]]-0.7)*10000</f>
        <v>31.400000000000318</v>
      </c>
      <c r="I1044" s="1">
        <v>0.51309000000000005</v>
      </c>
      <c r="J1044" s="1">
        <f>(表1[[#This Row],[ND143_ND144]]-0.51)*10000</f>
        <v>30.900000000000372</v>
      </c>
      <c r="K1044" s="1">
        <v>19.28</v>
      </c>
      <c r="L1044" s="1">
        <f>表1[[#This Row],[PB206_PB204]]*0.1084+13.491</f>
        <v>15.580952</v>
      </c>
      <c r="M1044" s="1">
        <f>表1[[#This Row],[PB206_PB204]]*1.209+15.627</f>
        <v>38.936520000000002</v>
      </c>
      <c r="N1044" s="1">
        <v>15.54</v>
      </c>
      <c r="O1044" s="1">
        <v>38.83</v>
      </c>
      <c r="P1044" s="1">
        <f>(表1[[#This Row],[PB207_PB204]]-表1[[#This Row],[7NRHL]])*100</f>
        <v>-4.0952000000000766</v>
      </c>
      <c r="Q1044" s="1">
        <f>(表1[[#This Row],[PB208_PB204]]-表1[[#This Row],[8NRHL]])*100</f>
        <v>-10.652000000000328</v>
      </c>
    </row>
    <row r="1045" spans="1:17" x14ac:dyDescent="0.4">
      <c r="A1045" s="1">
        <v>5</v>
      </c>
      <c r="B1045" s="1" t="s">
        <v>681</v>
      </c>
      <c r="C1045" s="1" t="s">
        <v>793</v>
      </c>
      <c r="D1045" s="1">
        <v>13.296200000000001</v>
      </c>
      <c r="E1045" s="1">
        <v>-44.957500000000003</v>
      </c>
      <c r="F1045" s="1">
        <v>1E-4</v>
      </c>
      <c r="G1045" s="1">
        <v>0.70289999999999997</v>
      </c>
      <c r="H1045" s="1">
        <f>(表1[[#This Row],[SR87_SR86]]-0.7)*10000</f>
        <v>29.000000000000135</v>
      </c>
      <c r="I1045" s="1">
        <v>0.51300999999999997</v>
      </c>
      <c r="J1045" s="1">
        <f>(表1[[#This Row],[ND143_ND144]]-0.51)*10000</f>
        <v>30.099999999999572</v>
      </c>
      <c r="K1045" s="1">
        <v>19.279</v>
      </c>
      <c r="L1045" s="1">
        <f>表1[[#This Row],[PB206_PB204]]*0.1084+13.491</f>
        <v>15.5808436</v>
      </c>
      <c r="M1045" s="1">
        <f>表1[[#This Row],[PB206_PB204]]*1.209+15.627</f>
        <v>38.935310999999999</v>
      </c>
      <c r="N1045" s="1">
        <v>15.611700000000001</v>
      </c>
      <c r="O1045" s="1">
        <v>38.737299999999998</v>
      </c>
      <c r="P1045" s="1">
        <f>(表1[[#This Row],[PB207_PB204]]-表1[[#This Row],[7NRHL]])*100</f>
        <v>3.0856400000001116</v>
      </c>
      <c r="Q1045" s="1">
        <f>(表1[[#This Row],[PB208_PB204]]-表1[[#This Row],[8NRHL]])*100</f>
        <v>-19.801100000000105</v>
      </c>
    </row>
    <row r="1046" spans="1:17" x14ac:dyDescent="0.4">
      <c r="A1046" s="1">
        <v>5</v>
      </c>
      <c r="B1046" s="1" t="s">
        <v>681</v>
      </c>
      <c r="C1046" s="1" t="s">
        <v>794</v>
      </c>
      <c r="D1046" s="1">
        <v>14.515000000000001</v>
      </c>
      <c r="E1046" s="1">
        <v>-44.847499999999997</v>
      </c>
      <c r="F1046" s="1">
        <v>1E-3</v>
      </c>
      <c r="G1046" s="1">
        <v>0.70277299999999998</v>
      </c>
      <c r="H1046" s="1">
        <f>(表1[[#This Row],[SR87_SR86]]-0.7)*10000</f>
        <v>27.730000000000253</v>
      </c>
      <c r="I1046" s="1">
        <v>0.51298600000000005</v>
      </c>
      <c r="J1046" s="1">
        <f>(表1[[#This Row],[ND143_ND144]]-0.51)*10000</f>
        <v>29.86000000000044</v>
      </c>
      <c r="K1046" s="1">
        <v>19.274000000000001</v>
      </c>
      <c r="L1046" s="1">
        <f>表1[[#This Row],[PB206_PB204]]*0.1084+13.491</f>
        <v>15.5803016</v>
      </c>
      <c r="M1046" s="1">
        <f>表1[[#This Row],[PB206_PB204]]*1.209+15.627</f>
        <v>38.929266000000005</v>
      </c>
      <c r="N1046" s="1">
        <v>15.571999999999999</v>
      </c>
      <c r="O1046" s="1">
        <v>38.912999999999997</v>
      </c>
      <c r="P1046" s="1">
        <f>(表1[[#This Row],[PB207_PB204]]-表1[[#This Row],[7NRHL]])*100</f>
        <v>-0.83016000000011303</v>
      </c>
      <c r="Q1046" s="1">
        <f>(表1[[#This Row],[PB208_PB204]]-表1[[#This Row],[8NRHL]])*100</f>
        <v>-1.6266000000008773</v>
      </c>
    </row>
    <row r="1047" spans="1:17" x14ac:dyDescent="0.4">
      <c r="A1047" s="1">
        <v>5</v>
      </c>
      <c r="B1047" s="1" t="s">
        <v>681</v>
      </c>
      <c r="C1047" s="1" t="s">
        <v>795</v>
      </c>
      <c r="D1047" s="1">
        <v>13.296200000000001</v>
      </c>
      <c r="E1047" s="1">
        <v>-44.957500000000003</v>
      </c>
      <c r="F1047" s="1">
        <v>1E-4</v>
      </c>
      <c r="G1047" s="1">
        <v>0.70287999999999995</v>
      </c>
      <c r="H1047" s="1">
        <f>(表1[[#This Row],[SR87_SR86]]-0.7)*10000</f>
        <v>28.799999999999937</v>
      </c>
      <c r="I1047" s="1">
        <v>0.51297000000000004</v>
      </c>
      <c r="J1047" s="1">
        <f>(表1[[#This Row],[ND143_ND144]]-0.51)*10000</f>
        <v>29.70000000000028</v>
      </c>
      <c r="K1047" s="1">
        <v>19.270800000000001</v>
      </c>
      <c r="L1047" s="1">
        <f>表1[[#This Row],[PB206_PB204]]*0.1084+13.491</f>
        <v>15.57995472</v>
      </c>
      <c r="M1047" s="1">
        <f>表1[[#This Row],[PB206_PB204]]*1.209+15.627</f>
        <v>38.925397200000006</v>
      </c>
      <c r="N1047" s="1">
        <v>15.6043</v>
      </c>
      <c r="O1047" s="1">
        <v>38.716200000000001</v>
      </c>
      <c r="P1047" s="1">
        <f>(表1[[#This Row],[PB207_PB204]]-表1[[#This Row],[7NRHL]])*100</f>
        <v>2.4345280000000358</v>
      </c>
      <c r="Q1047" s="1">
        <f>(表1[[#This Row],[PB208_PB204]]-表1[[#This Row],[8NRHL]])*100</f>
        <v>-20.919720000000552</v>
      </c>
    </row>
    <row r="1048" spans="1:17" x14ac:dyDescent="0.4">
      <c r="A1048" s="1">
        <v>5</v>
      </c>
      <c r="B1048" s="1" t="s">
        <v>681</v>
      </c>
      <c r="C1048" s="1" t="s">
        <v>796</v>
      </c>
      <c r="D1048" s="1">
        <v>-9.7119999999999997</v>
      </c>
      <c r="E1048" s="1">
        <v>-12.1378</v>
      </c>
      <c r="F1048" s="1">
        <v>1E-3</v>
      </c>
      <c r="G1048" s="1">
        <v>0.70261700000000005</v>
      </c>
      <c r="H1048" s="1">
        <f>(表1[[#This Row],[SR87_SR86]]-0.7)*10000</f>
        <v>26.170000000000915</v>
      </c>
      <c r="I1048" s="1">
        <v>0.513046</v>
      </c>
      <c r="J1048" s="1">
        <f>(表1[[#This Row],[ND143_ND144]]-0.51)*10000</f>
        <v>30.45999999999993</v>
      </c>
      <c r="K1048" s="1">
        <v>19.268000000000001</v>
      </c>
      <c r="L1048" s="1">
        <f>表1[[#This Row],[PB206_PB204]]*0.1084+13.491</f>
        <v>15.579651200000001</v>
      </c>
      <c r="M1048" s="1">
        <f>表1[[#This Row],[PB206_PB204]]*1.209+15.627</f>
        <v>38.922012000000002</v>
      </c>
      <c r="N1048" s="1">
        <v>15.5968</v>
      </c>
      <c r="O1048" s="1">
        <v>38.883699999999997</v>
      </c>
      <c r="P1048" s="1">
        <f>(表1[[#This Row],[PB207_PB204]]-表1[[#This Row],[7NRHL]])*100</f>
        <v>1.7148799999999298</v>
      </c>
      <c r="Q1048" s="1">
        <f>(表1[[#This Row],[PB208_PB204]]-表1[[#This Row],[8NRHL]])*100</f>
        <v>-3.8312000000004787</v>
      </c>
    </row>
    <row r="1049" spans="1:17" x14ac:dyDescent="0.4">
      <c r="A1049" s="1">
        <v>5</v>
      </c>
      <c r="B1049" s="1" t="s">
        <v>681</v>
      </c>
      <c r="C1049" s="1" t="s">
        <v>797</v>
      </c>
      <c r="D1049" s="1">
        <v>35.321800000000003</v>
      </c>
      <c r="E1049" s="1">
        <v>-34.882199999999997</v>
      </c>
      <c r="F1049" s="1">
        <v>1E-4</v>
      </c>
      <c r="G1049" s="1">
        <v>0.70335800000000004</v>
      </c>
      <c r="H1049" s="1">
        <f>(表1[[#This Row],[SR87_SR86]]-0.7)*10000</f>
        <v>33.58000000000083</v>
      </c>
      <c r="I1049" s="1">
        <v>0.51292300000000002</v>
      </c>
      <c r="J1049" s="1">
        <f>(表1[[#This Row],[ND143_ND144]]-0.51)*10000</f>
        <v>29.230000000000089</v>
      </c>
      <c r="K1049" s="1">
        <v>19.262</v>
      </c>
      <c r="L1049" s="1">
        <f>表1[[#This Row],[PB206_PB204]]*0.1084+13.491</f>
        <v>15.579000799999999</v>
      </c>
      <c r="M1049" s="1">
        <f>表1[[#This Row],[PB206_PB204]]*1.209+15.627</f>
        <v>38.914758000000006</v>
      </c>
      <c r="N1049" s="1">
        <v>15.593</v>
      </c>
      <c r="O1049" s="1">
        <v>39.024000000000001</v>
      </c>
      <c r="P1049" s="1">
        <f>(表1[[#This Row],[PB207_PB204]]-表1[[#This Row],[7NRHL]])*100</f>
        <v>1.3999200000000656</v>
      </c>
      <c r="Q1049" s="1">
        <f>(表1[[#This Row],[PB208_PB204]]-表1[[#This Row],[8NRHL]])*100</f>
        <v>10.924199999999473</v>
      </c>
    </row>
    <row r="1050" spans="1:17" x14ac:dyDescent="0.4">
      <c r="A1050" s="1">
        <v>5</v>
      </c>
      <c r="B1050" s="1" t="s">
        <v>681</v>
      </c>
      <c r="C1050" s="1" t="s">
        <v>798</v>
      </c>
      <c r="D1050" s="1">
        <v>37.278300000000002</v>
      </c>
      <c r="E1050" s="1">
        <v>-32.290700000000001</v>
      </c>
      <c r="F1050" s="1">
        <v>0</v>
      </c>
      <c r="G1050" s="1">
        <v>0.703098</v>
      </c>
      <c r="H1050" s="1">
        <f>(表1[[#This Row],[SR87_SR86]]-0.7)*10000</f>
        <v>30.980000000000452</v>
      </c>
      <c r="I1050" s="1">
        <v>0.51303100000000001</v>
      </c>
      <c r="J1050" s="1">
        <f>(表1[[#This Row],[ND143_ND144]]-0.51)*10000</f>
        <v>30.310000000000059</v>
      </c>
      <c r="K1050" s="1">
        <v>19.254000000000001</v>
      </c>
      <c r="L1050" s="1">
        <f>表1[[#This Row],[PB206_PB204]]*0.1084+13.491</f>
        <v>15.578133599999999</v>
      </c>
      <c r="M1050" s="1">
        <f>表1[[#This Row],[PB206_PB204]]*1.209+15.627</f>
        <v>38.905086000000004</v>
      </c>
      <c r="N1050" s="1">
        <v>15.571</v>
      </c>
      <c r="O1050" s="1">
        <v>38.779000000000003</v>
      </c>
      <c r="P1050" s="1">
        <f>(表1[[#This Row],[PB207_PB204]]-表1[[#This Row],[7NRHL]])*100</f>
        <v>-0.71335999999995181</v>
      </c>
      <c r="Q1050" s="1">
        <f>(表1[[#This Row],[PB208_PB204]]-表1[[#This Row],[8NRHL]])*100</f>
        <v>-12.608600000000081</v>
      </c>
    </row>
    <row r="1051" spans="1:17" x14ac:dyDescent="0.4">
      <c r="A1051" s="1">
        <v>5</v>
      </c>
      <c r="B1051" s="1" t="s">
        <v>681</v>
      </c>
      <c r="C1051" s="1" t="s">
        <v>800</v>
      </c>
      <c r="D1051" s="1">
        <v>13.304500000000001</v>
      </c>
      <c r="E1051" s="1">
        <v>-44.782200000000003</v>
      </c>
      <c r="F1051" s="1">
        <v>1E-4</v>
      </c>
      <c r="G1051" s="1">
        <v>0.70287999999999995</v>
      </c>
      <c r="H1051" s="1">
        <f>(表1[[#This Row],[SR87_SR86]]-0.7)*10000</f>
        <v>28.799999999999937</v>
      </c>
      <c r="I1051" s="1">
        <v>0.51302999999999999</v>
      </c>
      <c r="J1051" s="1">
        <f>(表1[[#This Row],[ND143_ND144]]-0.51)*10000</f>
        <v>30.29999999999977</v>
      </c>
      <c r="K1051" s="1">
        <v>19.2501</v>
      </c>
      <c r="L1051" s="1">
        <f>表1[[#This Row],[PB206_PB204]]*0.1084+13.491</f>
        <v>15.57771084</v>
      </c>
      <c r="M1051" s="1">
        <f>表1[[#This Row],[PB206_PB204]]*1.209+15.627</f>
        <v>38.900370899999999</v>
      </c>
      <c r="N1051" s="1">
        <v>15.595800000000001</v>
      </c>
      <c r="O1051" s="1">
        <v>38.721899999999998</v>
      </c>
      <c r="P1051" s="1">
        <f>(表1[[#This Row],[PB207_PB204]]-表1[[#This Row],[7NRHL]])*100</f>
        <v>1.8089160000000604</v>
      </c>
      <c r="Q1051" s="1">
        <f>(表1[[#This Row],[PB208_PB204]]-表1[[#This Row],[8NRHL]])*100</f>
        <v>-17.847090000000065</v>
      </c>
    </row>
    <row r="1052" spans="1:17" x14ac:dyDescent="0.4">
      <c r="A1052" s="1">
        <v>5</v>
      </c>
      <c r="B1052" s="1" t="s">
        <v>681</v>
      </c>
      <c r="C1052" s="1" t="s">
        <v>801</v>
      </c>
      <c r="D1052" s="1">
        <v>13.304500000000001</v>
      </c>
      <c r="E1052" s="1">
        <v>-44.782200000000003</v>
      </c>
      <c r="F1052" s="1">
        <v>1E-4</v>
      </c>
      <c r="G1052" s="1">
        <v>0.70289999999999997</v>
      </c>
      <c r="H1052" s="1">
        <f>(表1[[#This Row],[SR87_SR86]]-0.7)*10000</f>
        <v>29.000000000000135</v>
      </c>
      <c r="I1052" s="1">
        <v>0.51298999999999995</v>
      </c>
      <c r="J1052" s="1">
        <f>(表1[[#This Row],[ND143_ND144]]-0.51)*10000</f>
        <v>29.899999999999373</v>
      </c>
      <c r="K1052" s="1">
        <v>19.2454</v>
      </c>
      <c r="L1052" s="1">
        <f>表1[[#This Row],[PB206_PB204]]*0.1084+13.491</f>
        <v>15.57720136</v>
      </c>
      <c r="M1052" s="1">
        <f>表1[[#This Row],[PB206_PB204]]*1.209+15.627</f>
        <v>38.894688600000002</v>
      </c>
      <c r="N1052" s="1">
        <v>15.6068</v>
      </c>
      <c r="O1052" s="1">
        <v>38.740200000000002</v>
      </c>
      <c r="P1052" s="1">
        <f>(表1[[#This Row],[PB207_PB204]]-表1[[#This Row],[7NRHL]])*100</f>
        <v>2.9598639999999676</v>
      </c>
      <c r="Q1052" s="1">
        <f>(表1[[#This Row],[PB208_PB204]]-表1[[#This Row],[8NRHL]])*100</f>
        <v>-15.448860000000053</v>
      </c>
    </row>
    <row r="1053" spans="1:17" x14ac:dyDescent="0.4">
      <c r="A1053" s="1">
        <v>5</v>
      </c>
      <c r="B1053" s="1" t="s">
        <v>681</v>
      </c>
      <c r="C1053" s="1" t="s">
        <v>802</v>
      </c>
      <c r="D1053" s="1">
        <v>37.283999999999999</v>
      </c>
      <c r="E1053" s="1">
        <v>-32.280500000000004</v>
      </c>
      <c r="F1053" s="1">
        <v>0</v>
      </c>
      <c r="G1053" s="1">
        <v>0.70308300000000001</v>
      </c>
      <c r="H1053" s="1">
        <f>(表1[[#This Row],[SR87_SR86]]-0.7)*10000</f>
        <v>30.830000000000581</v>
      </c>
      <c r="I1053" s="1">
        <v>0.51308100000000001</v>
      </c>
      <c r="J1053" s="1">
        <f>(表1[[#This Row],[ND143_ND144]]-0.51)*10000</f>
        <v>30.810000000000002</v>
      </c>
      <c r="K1053" s="1">
        <v>19.242999999999999</v>
      </c>
      <c r="L1053" s="1">
        <f>表1[[#This Row],[PB206_PB204]]*0.1084+13.491</f>
        <v>15.5769412</v>
      </c>
      <c r="M1053" s="1">
        <f>表1[[#This Row],[PB206_PB204]]*1.209+15.627</f>
        <v>38.891787000000001</v>
      </c>
      <c r="N1053" s="1">
        <v>15.574</v>
      </c>
      <c r="O1053" s="1">
        <v>38.783999999999999</v>
      </c>
      <c r="P1053" s="1">
        <f>(表1[[#This Row],[PB207_PB204]]-表1[[#This Row],[7NRHL]])*100</f>
        <v>-0.29412000000004213</v>
      </c>
      <c r="Q1053" s="1">
        <f>(表1[[#This Row],[PB208_PB204]]-表1[[#This Row],[8NRHL]])*100</f>
        <v>-10.778700000000185</v>
      </c>
    </row>
    <row r="1054" spans="1:17" x14ac:dyDescent="0.4">
      <c r="A1054" s="1">
        <v>5</v>
      </c>
      <c r="B1054" s="1" t="s">
        <v>681</v>
      </c>
      <c r="C1054" s="1" t="s">
        <v>804</v>
      </c>
      <c r="D1054" s="1">
        <v>15.141299999999999</v>
      </c>
      <c r="E1054" s="1">
        <v>-44.8536</v>
      </c>
      <c r="F1054" s="1">
        <v>1E-4</v>
      </c>
      <c r="G1054" s="1">
        <v>0.70275900000000002</v>
      </c>
      <c r="H1054" s="1">
        <f>(表1[[#This Row],[SR87_SR86]]-0.7)*10000</f>
        <v>27.590000000000671</v>
      </c>
      <c r="I1054" s="1">
        <v>0.51297599999999999</v>
      </c>
      <c r="J1054" s="1">
        <f>(表1[[#This Row],[ND143_ND144]]-0.51)*10000</f>
        <v>29.759999999999785</v>
      </c>
      <c r="K1054" s="1">
        <v>19.241299999999999</v>
      </c>
      <c r="L1054" s="1">
        <f>表1[[#This Row],[PB206_PB204]]*0.1084+13.491</f>
        <v>15.576756919999999</v>
      </c>
      <c r="M1054" s="1">
        <f>表1[[#This Row],[PB206_PB204]]*1.209+15.627</f>
        <v>38.889731699999999</v>
      </c>
      <c r="N1054" s="1">
        <v>15.561299999999999</v>
      </c>
      <c r="O1054" s="1">
        <v>38.840000000000003</v>
      </c>
      <c r="P1054" s="1">
        <f>(表1[[#This Row],[PB207_PB204]]-表1[[#This Row],[7NRHL]])*100</f>
        <v>-1.5456920000000096</v>
      </c>
      <c r="Q1054" s="1">
        <f>(表1[[#This Row],[PB208_PB204]]-表1[[#This Row],[8NRHL]])*100</f>
        <v>-4.9731699999995271</v>
      </c>
    </row>
    <row r="1055" spans="1:17" x14ac:dyDescent="0.4">
      <c r="A1055" s="1">
        <v>5</v>
      </c>
      <c r="B1055" s="1" t="s">
        <v>681</v>
      </c>
      <c r="C1055" s="1" t="s">
        <v>805</v>
      </c>
      <c r="D1055" s="1">
        <v>-9.7119999999999997</v>
      </c>
      <c r="E1055" s="1">
        <v>-12.1378</v>
      </c>
      <c r="F1055" s="1">
        <v>1E-3</v>
      </c>
      <c r="G1055" s="1">
        <v>0.70263500000000001</v>
      </c>
      <c r="H1055" s="1">
        <f>(表1[[#This Row],[SR87_SR86]]-0.7)*10000</f>
        <v>26.350000000000541</v>
      </c>
      <c r="I1055" s="1">
        <v>0.51304400000000006</v>
      </c>
      <c r="J1055" s="1">
        <f>(表1[[#This Row],[ND143_ND144]]-0.51)*10000</f>
        <v>30.440000000000467</v>
      </c>
      <c r="K1055" s="1">
        <v>19.238199999999999</v>
      </c>
      <c r="L1055" s="1">
        <f>表1[[#This Row],[PB206_PB204]]*0.1084+13.491</f>
        <v>15.576420880000001</v>
      </c>
      <c r="M1055" s="1">
        <f>表1[[#This Row],[PB206_PB204]]*1.209+15.627</f>
        <v>38.885983799999998</v>
      </c>
      <c r="N1055" s="1">
        <v>15.5905</v>
      </c>
      <c r="O1055" s="1">
        <v>38.863</v>
      </c>
      <c r="P1055" s="1">
        <f>(表1[[#This Row],[PB207_PB204]]-表1[[#This Row],[7NRHL]])*100</f>
        <v>1.407911999999989</v>
      </c>
      <c r="Q1055" s="1">
        <f>(表1[[#This Row],[PB208_PB204]]-表1[[#This Row],[8NRHL]])*100</f>
        <v>-2.2983799999998666</v>
      </c>
    </row>
    <row r="1056" spans="1:17" x14ac:dyDescent="0.4">
      <c r="A1056" s="1">
        <v>5</v>
      </c>
      <c r="B1056" s="1" t="s">
        <v>681</v>
      </c>
      <c r="C1056" s="1" t="s">
        <v>806</v>
      </c>
      <c r="D1056" s="1">
        <v>37.284999999999997</v>
      </c>
      <c r="E1056" s="1">
        <v>-32.256999999999998</v>
      </c>
      <c r="F1056" s="1">
        <v>1E-3</v>
      </c>
      <c r="G1056" s="1">
        <v>0.70297799999999999</v>
      </c>
      <c r="H1056" s="1">
        <f>(表1[[#This Row],[SR87_SR86]]-0.7)*10000</f>
        <v>29.780000000000364</v>
      </c>
      <c r="I1056" s="1">
        <v>0.51305199999999995</v>
      </c>
      <c r="J1056" s="1">
        <f>(表1[[#This Row],[ND143_ND144]]-0.51)*10000</f>
        <v>30.519999999999435</v>
      </c>
      <c r="K1056" s="1">
        <v>19.238</v>
      </c>
      <c r="L1056" s="1">
        <f>表1[[#This Row],[PB206_PB204]]*0.1084+13.491</f>
        <v>15.576399199999999</v>
      </c>
      <c r="M1056" s="1">
        <f>表1[[#This Row],[PB206_PB204]]*1.209+15.627</f>
        <v>38.885742</v>
      </c>
      <c r="N1056" s="1">
        <v>15.583</v>
      </c>
      <c r="O1056" s="1">
        <v>38.807000000000002</v>
      </c>
      <c r="P1056" s="1">
        <f>(表1[[#This Row],[PB207_PB204]]-表1[[#This Row],[7NRHL]])*100</f>
        <v>0.66008000000010725</v>
      </c>
      <c r="Q1056" s="1">
        <f>(表1[[#This Row],[PB208_PB204]]-表1[[#This Row],[8NRHL]])*100</f>
        <v>-7.8741999999998313</v>
      </c>
    </row>
    <row r="1057" spans="1:17" x14ac:dyDescent="0.4">
      <c r="A1057" s="1">
        <v>5</v>
      </c>
      <c r="B1057" s="1" t="s">
        <v>681</v>
      </c>
      <c r="C1057" s="1" t="s">
        <v>807</v>
      </c>
      <c r="D1057" s="1">
        <v>14.678000000000001</v>
      </c>
      <c r="E1057" s="1">
        <v>-45.515000000000001</v>
      </c>
      <c r="F1057" s="1">
        <v>1E-3</v>
      </c>
      <c r="G1057" s="1">
        <v>0.70323199999999997</v>
      </c>
      <c r="H1057" s="1">
        <f>(表1[[#This Row],[SR87_SR86]]-0.7)*10000</f>
        <v>32.320000000000128</v>
      </c>
      <c r="I1057" s="1">
        <v>0.51299099999999997</v>
      </c>
      <c r="J1057" s="1">
        <f>(表1[[#This Row],[ND143_ND144]]-0.51)*10000</f>
        <v>29.909999999999659</v>
      </c>
      <c r="K1057" s="1">
        <v>19.236999999999998</v>
      </c>
      <c r="L1057" s="1">
        <f>表1[[#This Row],[PB206_PB204]]*0.1084+13.491</f>
        <v>15.576290799999999</v>
      </c>
      <c r="M1057" s="1">
        <f>表1[[#This Row],[PB206_PB204]]*1.209+15.627</f>
        <v>38.884532999999998</v>
      </c>
      <c r="N1057" s="1">
        <v>15.638</v>
      </c>
      <c r="O1057" s="1">
        <v>39.052</v>
      </c>
      <c r="P1057" s="1">
        <f>(表1[[#This Row],[PB207_PB204]]-表1[[#This Row],[7NRHL]])*100</f>
        <v>6.1709200000001019</v>
      </c>
      <c r="Q1057" s="1">
        <f>(表1[[#This Row],[PB208_PB204]]-表1[[#This Row],[8NRHL]])*100</f>
        <v>16.746700000000203</v>
      </c>
    </row>
    <row r="1058" spans="1:17" x14ac:dyDescent="0.4">
      <c r="A1058" s="1">
        <v>5</v>
      </c>
      <c r="B1058" s="1" t="s">
        <v>681</v>
      </c>
      <c r="C1058" s="1" t="s">
        <v>808</v>
      </c>
      <c r="D1058" s="1">
        <v>-9.7065000000000001</v>
      </c>
      <c r="E1058" s="1">
        <v>-13.0778</v>
      </c>
      <c r="F1058" s="1">
        <v>1E-3</v>
      </c>
      <c r="G1058" s="1">
        <v>0.70260599999999995</v>
      </c>
      <c r="H1058" s="1">
        <f>(表1[[#This Row],[SR87_SR86]]-0.7)*10000</f>
        <v>26.059999999999974</v>
      </c>
      <c r="I1058" s="1">
        <v>0.51303699999999997</v>
      </c>
      <c r="J1058" s="1">
        <f>(表1[[#This Row],[ND143_ND144]]-0.51)*10000</f>
        <v>30.369999999999564</v>
      </c>
      <c r="K1058" s="1">
        <v>19.235600000000002</v>
      </c>
      <c r="L1058" s="1">
        <f>表1[[#This Row],[PB206_PB204]]*0.1084+13.491</f>
        <v>15.576139039999999</v>
      </c>
      <c r="M1058" s="1">
        <f>表1[[#This Row],[PB206_PB204]]*1.209+15.627</f>
        <v>38.882840400000006</v>
      </c>
      <c r="N1058" s="1">
        <v>15.5961</v>
      </c>
      <c r="O1058" s="1">
        <v>38.885899999999999</v>
      </c>
      <c r="P1058" s="1">
        <f>(表1[[#This Row],[PB207_PB204]]-表1[[#This Row],[7NRHL]])*100</f>
        <v>1.9960960000000583</v>
      </c>
      <c r="Q1058" s="1">
        <f>(表1[[#This Row],[PB208_PB204]]-表1[[#This Row],[8NRHL]])*100</f>
        <v>0.30595999999931678</v>
      </c>
    </row>
    <row r="1059" spans="1:17" x14ac:dyDescent="0.4">
      <c r="A1059" s="1">
        <v>5</v>
      </c>
      <c r="B1059" s="1" t="s">
        <v>681</v>
      </c>
      <c r="C1059" s="1" t="s">
        <v>809</v>
      </c>
      <c r="D1059" s="1">
        <v>-9.7081999999999997</v>
      </c>
      <c r="E1059" s="1">
        <v>-13.08</v>
      </c>
      <c r="F1059" s="1">
        <v>1E-3</v>
      </c>
      <c r="G1059" s="1">
        <v>0.70261099999999999</v>
      </c>
      <c r="H1059" s="1">
        <f>(表1[[#This Row],[SR87_SR86]]-0.7)*10000</f>
        <v>26.110000000000298</v>
      </c>
      <c r="I1059" s="1">
        <v>0.51304099999999997</v>
      </c>
      <c r="J1059" s="1">
        <f>(表1[[#This Row],[ND143_ND144]]-0.51)*10000</f>
        <v>30.409999999999606</v>
      </c>
      <c r="K1059" s="1">
        <v>19.234000000000002</v>
      </c>
      <c r="L1059" s="1">
        <f>表1[[#This Row],[PB206_PB204]]*0.1084+13.491</f>
        <v>15.5759656</v>
      </c>
      <c r="M1059" s="1">
        <f>表1[[#This Row],[PB206_PB204]]*1.209+15.627</f>
        <v>38.880906000000003</v>
      </c>
      <c r="N1059" s="1">
        <v>15.5938</v>
      </c>
      <c r="O1059" s="1">
        <v>38.879600000000003</v>
      </c>
      <c r="P1059" s="1">
        <f>(表1[[#This Row],[PB207_PB204]]-表1[[#This Row],[7NRHL]])*100</f>
        <v>1.7834399999999917</v>
      </c>
      <c r="Q1059" s="1">
        <f>(表1[[#This Row],[PB208_PB204]]-表1[[#This Row],[8NRHL]])*100</f>
        <v>-0.13059999999995853</v>
      </c>
    </row>
    <row r="1060" spans="1:17" x14ac:dyDescent="0.4">
      <c r="A1060" s="1">
        <v>5</v>
      </c>
      <c r="B1060" s="1" t="s">
        <v>681</v>
      </c>
      <c r="C1060" s="1" t="s">
        <v>810</v>
      </c>
      <c r="D1060" s="1">
        <v>15.154</v>
      </c>
      <c r="E1060" s="1">
        <v>-44.8337</v>
      </c>
      <c r="F1060" s="1">
        <v>1E-4</v>
      </c>
      <c r="G1060" s="1">
        <v>0.70276300000000003</v>
      </c>
      <c r="H1060" s="1">
        <f>(表1[[#This Row],[SR87_SR86]]-0.7)*10000</f>
        <v>27.63000000000071</v>
      </c>
      <c r="I1060" s="1">
        <v>0.51296200000000003</v>
      </c>
      <c r="J1060" s="1">
        <f>(表1[[#This Row],[ND143_ND144]]-0.51)*10000</f>
        <v>29.620000000000203</v>
      </c>
      <c r="K1060" s="1">
        <v>19.227399999999999</v>
      </c>
      <c r="L1060" s="1">
        <f>表1[[#This Row],[PB206_PB204]]*0.1084+13.491</f>
        <v>15.57525016</v>
      </c>
      <c r="M1060" s="1">
        <f>表1[[#This Row],[PB206_PB204]]*1.209+15.627</f>
        <v>38.8729266</v>
      </c>
      <c r="N1060" s="1">
        <v>15.563800000000001</v>
      </c>
      <c r="O1060" s="1">
        <v>38.86</v>
      </c>
      <c r="P1060" s="1">
        <f>(表1[[#This Row],[PB207_PB204]]-表1[[#This Row],[7NRHL]])*100</f>
        <v>-1.1450159999998988</v>
      </c>
      <c r="Q1060" s="1">
        <f>(表1[[#This Row],[PB208_PB204]]-表1[[#This Row],[8NRHL]])*100</f>
        <v>-1.2926600000000121</v>
      </c>
    </row>
    <row r="1061" spans="1:17" x14ac:dyDescent="0.4">
      <c r="A1061" s="1">
        <v>5</v>
      </c>
      <c r="B1061" s="1" t="s">
        <v>681</v>
      </c>
      <c r="C1061" s="1" t="s">
        <v>811</v>
      </c>
      <c r="D1061" s="1">
        <v>15.142099999999999</v>
      </c>
      <c r="E1061" s="1">
        <v>-44.849800000000002</v>
      </c>
      <c r="F1061" s="1">
        <v>1E-4</v>
      </c>
      <c r="G1061" s="1">
        <v>0.70273799999999997</v>
      </c>
      <c r="H1061" s="1">
        <f>(表1[[#This Row],[SR87_SR86]]-0.7)*10000</f>
        <v>27.38000000000018</v>
      </c>
      <c r="I1061" s="1">
        <v>0.51296699999999995</v>
      </c>
      <c r="J1061" s="1">
        <f>(表1[[#This Row],[ND143_ND144]]-0.51)*10000</f>
        <v>29.669999999999419</v>
      </c>
      <c r="K1061" s="1">
        <v>19.225899999999999</v>
      </c>
      <c r="L1061" s="1">
        <f>表1[[#This Row],[PB206_PB204]]*0.1084+13.491</f>
        <v>15.57508756</v>
      </c>
      <c r="M1061" s="1">
        <f>表1[[#This Row],[PB206_PB204]]*1.209+15.627</f>
        <v>38.871113100000002</v>
      </c>
      <c r="N1061" s="1">
        <v>15.563000000000001</v>
      </c>
      <c r="O1061" s="1">
        <v>38.856999999999999</v>
      </c>
      <c r="P1061" s="1">
        <f>(表1[[#This Row],[PB207_PB204]]-表1[[#This Row],[7NRHL]])*100</f>
        <v>-1.2087559999999442</v>
      </c>
      <c r="Q1061" s="1">
        <f>(表1[[#This Row],[PB208_PB204]]-表1[[#This Row],[8NRHL]])*100</f>
        <v>-1.4113100000002987</v>
      </c>
    </row>
    <row r="1062" spans="1:17" x14ac:dyDescent="0.4">
      <c r="A1062" s="1">
        <v>5</v>
      </c>
      <c r="B1062" s="1" t="s">
        <v>681</v>
      </c>
      <c r="C1062" s="1" t="s">
        <v>812</v>
      </c>
      <c r="D1062" s="1">
        <v>37.293999999999997</v>
      </c>
      <c r="E1062" s="1">
        <v>-32.274000000000001</v>
      </c>
      <c r="F1062" s="1">
        <v>1E-3</v>
      </c>
      <c r="G1062" s="1">
        <v>0.70306599999999997</v>
      </c>
      <c r="H1062" s="1">
        <f>(表1[[#This Row],[SR87_SR86]]-0.7)*10000</f>
        <v>30.660000000000132</v>
      </c>
      <c r="I1062" s="1">
        <v>0.51302199999999998</v>
      </c>
      <c r="J1062" s="1">
        <f>(表1[[#This Row],[ND143_ND144]]-0.51)*10000</f>
        <v>30.219999999999693</v>
      </c>
      <c r="K1062" s="1">
        <v>19.224</v>
      </c>
      <c r="L1062" s="1">
        <f>表1[[#This Row],[PB206_PB204]]*0.1084+13.491</f>
        <v>15.574881599999999</v>
      </c>
      <c r="M1062" s="1">
        <f>表1[[#This Row],[PB206_PB204]]*1.209+15.627</f>
        <v>38.868816000000002</v>
      </c>
      <c r="N1062" s="1">
        <v>15.569000000000001</v>
      </c>
      <c r="O1062" s="1">
        <v>38.756999999999998</v>
      </c>
      <c r="P1062" s="1">
        <f>(表1[[#This Row],[PB207_PB204]]-表1[[#This Row],[7NRHL]])*100</f>
        <v>-0.58815999999985991</v>
      </c>
      <c r="Q1062" s="1">
        <f>(表1[[#This Row],[PB208_PB204]]-表1[[#This Row],[8NRHL]])*100</f>
        <v>-11.181600000000458</v>
      </c>
    </row>
    <row r="1063" spans="1:17" x14ac:dyDescent="0.4">
      <c r="A1063" s="1">
        <v>5</v>
      </c>
      <c r="B1063" s="1" t="s">
        <v>681</v>
      </c>
      <c r="C1063" s="1" t="s">
        <v>813</v>
      </c>
      <c r="D1063" s="1">
        <v>37.298999999999999</v>
      </c>
      <c r="E1063" s="1">
        <v>-32.276000000000003</v>
      </c>
      <c r="F1063" s="1">
        <v>1E-3</v>
      </c>
      <c r="G1063" s="1">
        <v>0.70304900000000004</v>
      </c>
      <c r="H1063" s="1">
        <f>(表1[[#This Row],[SR87_SR86]]-0.7)*10000</f>
        <v>30.490000000000794</v>
      </c>
      <c r="I1063" s="1">
        <v>0.51301099999999999</v>
      </c>
      <c r="J1063" s="1">
        <f>(表1[[#This Row],[ND143_ND144]]-0.51)*10000</f>
        <v>30.109999999999857</v>
      </c>
      <c r="K1063" s="1">
        <v>19.219000000000001</v>
      </c>
      <c r="L1063" s="1">
        <f>表1[[#This Row],[PB206_PB204]]*0.1084+13.491</f>
        <v>15.5743396</v>
      </c>
      <c r="M1063" s="1">
        <f>表1[[#This Row],[PB206_PB204]]*1.209+15.627</f>
        <v>38.862771000000002</v>
      </c>
      <c r="N1063" s="1">
        <v>15.582000000000001</v>
      </c>
      <c r="O1063" s="1">
        <v>38.801000000000002</v>
      </c>
      <c r="P1063" s="1">
        <f>(表1[[#This Row],[PB207_PB204]]-表1[[#This Row],[7NRHL]])*100</f>
        <v>0.76604000000006778</v>
      </c>
      <c r="Q1063" s="1">
        <f>(表1[[#This Row],[PB208_PB204]]-表1[[#This Row],[8NRHL]])*100</f>
        <v>-6.1771000000000242</v>
      </c>
    </row>
    <row r="1064" spans="1:17" x14ac:dyDescent="0.4">
      <c r="A1064" s="1">
        <v>5</v>
      </c>
      <c r="B1064" s="1" t="s">
        <v>681</v>
      </c>
      <c r="C1064" s="1" t="s">
        <v>814</v>
      </c>
      <c r="D1064" s="1">
        <v>14.12</v>
      </c>
      <c r="E1064" s="1">
        <v>-45</v>
      </c>
      <c r="F1064" s="1">
        <v>0.01</v>
      </c>
      <c r="G1064" s="1">
        <v>0.70279499999999995</v>
      </c>
      <c r="H1064" s="1">
        <f>(表1[[#This Row],[SR87_SR86]]-0.7)*10000</f>
        <v>27.949999999999918</v>
      </c>
      <c r="I1064" s="1">
        <v>0.51297800000000005</v>
      </c>
      <c r="J1064" s="1">
        <f>(表1[[#This Row],[ND143_ND144]]-0.51)*10000</f>
        <v>29.780000000000364</v>
      </c>
      <c r="K1064" s="1">
        <v>19.217199999999998</v>
      </c>
      <c r="L1064" s="1">
        <f>表1[[#This Row],[PB206_PB204]]*0.1084+13.491</f>
        <v>15.574144479999999</v>
      </c>
      <c r="M1064" s="1">
        <f>表1[[#This Row],[PB206_PB204]]*1.209+15.627</f>
        <v>38.860594800000001</v>
      </c>
      <c r="N1064" s="1">
        <v>15.561400000000001</v>
      </c>
      <c r="O1064" s="1">
        <v>38.848999999999997</v>
      </c>
      <c r="P1064" s="1">
        <f>(表1[[#This Row],[PB207_PB204]]-表1[[#This Row],[7NRHL]])*100</f>
        <v>-1.2744479999998504</v>
      </c>
      <c r="Q1064" s="1">
        <f>(表1[[#This Row],[PB208_PB204]]-表1[[#This Row],[8NRHL]])*100</f>
        <v>-1.1594800000004568</v>
      </c>
    </row>
    <row r="1065" spans="1:17" x14ac:dyDescent="0.4">
      <c r="A1065" s="1">
        <v>5</v>
      </c>
      <c r="B1065" s="1" t="s">
        <v>681</v>
      </c>
      <c r="C1065" s="1" t="s">
        <v>815</v>
      </c>
      <c r="D1065" s="1">
        <v>-9.8864999999999998</v>
      </c>
      <c r="E1065" s="1">
        <v>-13.087199999999999</v>
      </c>
      <c r="F1065" s="1">
        <v>1E-3</v>
      </c>
      <c r="G1065" s="1">
        <v>0.70270100000000002</v>
      </c>
      <c r="H1065" s="1">
        <f>(表1[[#This Row],[SR87_SR86]]-0.7)*10000</f>
        <v>27.010000000000645</v>
      </c>
      <c r="I1065" s="1">
        <v>0.51303600000000005</v>
      </c>
      <c r="J1065" s="1">
        <f>(表1[[#This Row],[ND143_ND144]]-0.51)*10000</f>
        <v>30.360000000000387</v>
      </c>
      <c r="K1065" s="1">
        <v>19.210100000000001</v>
      </c>
      <c r="L1065" s="1">
        <f>表1[[#This Row],[PB206_PB204]]*0.1084+13.491</f>
        <v>15.57337484</v>
      </c>
      <c r="M1065" s="1">
        <f>表1[[#This Row],[PB206_PB204]]*1.209+15.627</f>
        <v>38.852010900000003</v>
      </c>
      <c r="N1065" s="1">
        <v>15.6036</v>
      </c>
      <c r="O1065" s="1">
        <v>38.987900000000003</v>
      </c>
      <c r="P1065" s="1">
        <f>(表1[[#This Row],[PB207_PB204]]-表1[[#This Row],[7NRHL]])*100</f>
        <v>3.0225160000000528</v>
      </c>
      <c r="Q1065" s="1">
        <f>(表1[[#This Row],[PB208_PB204]]-表1[[#This Row],[8NRHL]])*100</f>
        <v>13.588909999999998</v>
      </c>
    </row>
    <row r="1066" spans="1:17" x14ac:dyDescent="0.4">
      <c r="A1066" s="1">
        <v>5</v>
      </c>
      <c r="B1066" s="1" t="s">
        <v>681</v>
      </c>
      <c r="C1066" s="1" t="s">
        <v>816</v>
      </c>
      <c r="D1066" s="1">
        <v>35.07</v>
      </c>
      <c r="E1066" s="1">
        <v>-35</v>
      </c>
      <c r="F1066" s="1">
        <v>0.01</v>
      </c>
      <c r="G1066" s="1">
        <v>0.70324200000000003</v>
      </c>
      <c r="H1066" s="1">
        <f>(表1[[#This Row],[SR87_SR86]]-0.7)*10000</f>
        <v>32.420000000000783</v>
      </c>
      <c r="I1066" s="1">
        <v>0.51299499999999998</v>
      </c>
      <c r="J1066" s="1">
        <f>(表1[[#This Row],[ND143_ND144]]-0.51)*10000</f>
        <v>29.949999999999697</v>
      </c>
      <c r="K1066" s="1">
        <v>19.21</v>
      </c>
      <c r="L1066" s="1">
        <f>表1[[#This Row],[PB206_PB204]]*0.1084+13.491</f>
        <v>15.573364</v>
      </c>
      <c r="M1066" s="1">
        <f>表1[[#This Row],[PB206_PB204]]*1.209+15.627</f>
        <v>38.851890000000004</v>
      </c>
      <c r="N1066" s="1">
        <v>15.574999999999999</v>
      </c>
      <c r="O1066" s="1">
        <v>38.96</v>
      </c>
      <c r="P1066" s="1">
        <f>(表1[[#This Row],[PB207_PB204]]-表1[[#This Row],[7NRHL]])*100</f>
        <v>0.16359999999995267</v>
      </c>
      <c r="Q1066" s="1">
        <f>(表1[[#This Row],[PB208_PB204]]-表1[[#This Row],[8NRHL]])*100</f>
        <v>10.810999999999638</v>
      </c>
    </row>
    <row r="1067" spans="1:17" x14ac:dyDescent="0.4">
      <c r="A1067" s="1">
        <v>5</v>
      </c>
      <c r="B1067" s="1" t="s">
        <v>681</v>
      </c>
      <c r="C1067" s="1" t="s">
        <v>817</v>
      </c>
      <c r="D1067" s="1">
        <v>-1.0509999999999999</v>
      </c>
      <c r="E1067" s="1">
        <v>-13.112</v>
      </c>
      <c r="F1067" s="1">
        <v>1E-4</v>
      </c>
      <c r="G1067" s="1">
        <v>0.70285600000000004</v>
      </c>
      <c r="H1067" s="1">
        <f>(表1[[#This Row],[SR87_SR86]]-0.7)*10000</f>
        <v>28.560000000000805</v>
      </c>
      <c r="I1067" s="1">
        <v>0.51303399999999999</v>
      </c>
      <c r="J1067" s="1">
        <f>(表1[[#This Row],[ND143_ND144]]-0.51)*10000</f>
        <v>30.339999999999812</v>
      </c>
      <c r="K1067" s="1">
        <v>19.209</v>
      </c>
      <c r="L1067" s="1">
        <f>表1[[#This Row],[PB206_PB204]]*0.1084+13.491</f>
        <v>15.5732556</v>
      </c>
      <c r="M1067" s="1">
        <f>表1[[#This Row],[PB206_PB204]]*1.209+15.627</f>
        <v>38.850681000000002</v>
      </c>
      <c r="N1067" s="1">
        <v>15.61</v>
      </c>
      <c r="O1067" s="1">
        <v>38.582000000000001</v>
      </c>
      <c r="P1067" s="1">
        <f>(表1[[#This Row],[PB207_PB204]]-表1[[#This Row],[7NRHL]])*100</f>
        <v>3.6744399999999899</v>
      </c>
      <c r="Q1067" s="1">
        <f>(表1[[#This Row],[PB208_PB204]]-表1[[#This Row],[8NRHL]])*100</f>
        <v>-26.868100000000084</v>
      </c>
    </row>
    <row r="1068" spans="1:17" x14ac:dyDescent="0.4">
      <c r="A1068" s="1">
        <v>5</v>
      </c>
      <c r="B1068" s="1" t="s">
        <v>681</v>
      </c>
      <c r="C1068" s="1" t="s">
        <v>818</v>
      </c>
      <c r="D1068" s="1">
        <v>13.325699999999999</v>
      </c>
      <c r="E1068" s="1">
        <v>-44.859200000000001</v>
      </c>
      <c r="F1068" s="1">
        <v>1E-4</v>
      </c>
      <c r="G1068" s="1">
        <v>0.70272000000000001</v>
      </c>
      <c r="H1068" s="1">
        <f>(表1[[#This Row],[SR87_SR86]]-0.7)*10000</f>
        <v>27.200000000000557</v>
      </c>
      <c r="I1068" s="1">
        <v>0.5131</v>
      </c>
      <c r="J1068" s="1">
        <f>(表1[[#This Row],[ND143_ND144]]-0.51)*10000</f>
        <v>30.999999999999915</v>
      </c>
      <c r="K1068" s="1">
        <v>19.2074</v>
      </c>
      <c r="L1068" s="1">
        <f>表1[[#This Row],[PB206_PB204]]*0.1084+13.491</f>
        <v>15.57308216</v>
      </c>
      <c r="M1068" s="1">
        <f>表1[[#This Row],[PB206_PB204]]*1.209+15.627</f>
        <v>38.848746599999998</v>
      </c>
      <c r="N1068" s="1">
        <v>15.591900000000001</v>
      </c>
      <c r="O1068" s="1">
        <v>38.874099999999999</v>
      </c>
      <c r="P1068" s="1">
        <f>(表1[[#This Row],[PB207_PB204]]-表1[[#This Row],[7NRHL]])*100</f>
        <v>1.881784000000053</v>
      </c>
      <c r="Q1068" s="1">
        <f>(表1[[#This Row],[PB208_PB204]]-表1[[#This Row],[8NRHL]])*100</f>
        <v>2.5353400000000192</v>
      </c>
    </row>
    <row r="1069" spans="1:17" x14ac:dyDescent="0.4">
      <c r="A1069" s="1">
        <v>5</v>
      </c>
      <c r="B1069" s="1" t="s">
        <v>681</v>
      </c>
      <c r="C1069" s="1" t="s">
        <v>819</v>
      </c>
      <c r="D1069" s="1">
        <v>37.840000000000003</v>
      </c>
      <c r="E1069" s="1">
        <v>-31.53</v>
      </c>
      <c r="F1069" s="1">
        <v>0.01</v>
      </c>
      <c r="G1069" s="1">
        <v>0.70325099999999996</v>
      </c>
      <c r="H1069" s="1">
        <f>(表1[[#This Row],[SR87_SR86]]-0.7)*10000</f>
        <v>32.510000000000041</v>
      </c>
      <c r="I1069" s="1">
        <v>0.51304099999999997</v>
      </c>
      <c r="J1069" s="1">
        <f>(表1[[#This Row],[ND143_ND144]]-0.51)*10000</f>
        <v>30.409999999999606</v>
      </c>
      <c r="K1069" s="1">
        <v>19.206</v>
      </c>
      <c r="L1069" s="1">
        <f>表1[[#This Row],[PB206_PB204]]*0.1084+13.491</f>
        <v>15.572930400000001</v>
      </c>
      <c r="M1069" s="1">
        <f>表1[[#This Row],[PB206_PB204]]*1.209+15.627</f>
        <v>38.847054</v>
      </c>
      <c r="N1069" s="1">
        <v>15.58</v>
      </c>
      <c r="O1069" s="1">
        <v>38.783999999999999</v>
      </c>
      <c r="P1069" s="1">
        <f>(表1[[#This Row],[PB207_PB204]]-表1[[#This Row],[7NRHL]])*100</f>
        <v>0.70695999999994541</v>
      </c>
      <c r="Q1069" s="1">
        <f>(表1[[#This Row],[PB208_PB204]]-表1[[#This Row],[8NRHL]])*100</f>
        <v>-6.3054000000001054</v>
      </c>
    </row>
    <row r="1070" spans="1:17" x14ac:dyDescent="0.4">
      <c r="A1070" s="1">
        <v>5</v>
      </c>
      <c r="B1070" s="1" t="s">
        <v>681</v>
      </c>
      <c r="C1070" s="1" t="s">
        <v>820</v>
      </c>
      <c r="D1070" s="1">
        <v>14.12</v>
      </c>
      <c r="E1070" s="1">
        <v>-45</v>
      </c>
      <c r="F1070" s="1">
        <v>0.01</v>
      </c>
      <c r="G1070" s="1">
        <v>0.70278300000000005</v>
      </c>
      <c r="H1070" s="1">
        <f>(表1[[#This Row],[SR87_SR86]]-0.7)*10000</f>
        <v>27.830000000000908</v>
      </c>
      <c r="I1070" s="1">
        <v>0.51299300000000003</v>
      </c>
      <c r="J1070" s="1">
        <f>(表1[[#This Row],[ND143_ND144]]-0.51)*10000</f>
        <v>29.930000000000234</v>
      </c>
      <c r="K1070" s="1">
        <v>19.201000000000001</v>
      </c>
      <c r="L1070" s="1">
        <f>表1[[#This Row],[PB206_PB204]]*0.1084+13.491</f>
        <v>15.572388399999999</v>
      </c>
      <c r="M1070" s="1">
        <f>表1[[#This Row],[PB206_PB204]]*1.209+15.627</f>
        <v>38.841009</v>
      </c>
      <c r="N1070" s="1">
        <v>15.561</v>
      </c>
      <c r="O1070" s="1">
        <v>38.793999999999997</v>
      </c>
      <c r="P1070" s="1">
        <f>(表1[[#This Row],[PB207_PB204]]-表1[[#This Row],[7NRHL]])*100</f>
        <v>-1.1388399999999521</v>
      </c>
      <c r="Q1070" s="1">
        <f>(表1[[#This Row],[PB208_PB204]]-表1[[#This Row],[8NRHL]])*100</f>
        <v>-4.7009000000002743</v>
      </c>
    </row>
    <row r="1071" spans="1:17" x14ac:dyDescent="0.4">
      <c r="A1071" s="1">
        <v>5</v>
      </c>
      <c r="B1071" s="1" t="s">
        <v>681</v>
      </c>
      <c r="C1071" s="1" t="s">
        <v>821</v>
      </c>
      <c r="D1071" s="1">
        <v>37.295699999999997</v>
      </c>
      <c r="E1071" s="1">
        <v>-35.198700000000002</v>
      </c>
      <c r="F1071" s="1">
        <v>1E-4</v>
      </c>
      <c r="G1071" s="1">
        <v>0.70321</v>
      </c>
      <c r="H1071" s="1">
        <f>(表1[[#This Row],[SR87_SR86]]-0.7)*10000</f>
        <v>32.100000000000463</v>
      </c>
      <c r="I1071" s="1">
        <v>0.51309000000000005</v>
      </c>
      <c r="J1071" s="1">
        <f>(表1[[#This Row],[ND143_ND144]]-0.51)*10000</f>
        <v>30.900000000000372</v>
      </c>
      <c r="K1071" s="1">
        <v>19.2</v>
      </c>
      <c r="L1071" s="1">
        <f>表1[[#This Row],[PB206_PB204]]*0.1084+13.491</f>
        <v>15.572279999999999</v>
      </c>
      <c r="M1071" s="1">
        <f>表1[[#This Row],[PB206_PB204]]*1.209+15.627</f>
        <v>38.839800000000004</v>
      </c>
      <c r="N1071" s="1">
        <v>15.59</v>
      </c>
      <c r="O1071" s="1">
        <v>38.61</v>
      </c>
      <c r="P1071" s="1">
        <f>(表1[[#This Row],[PB207_PB204]]-表1[[#This Row],[7NRHL]])*100</f>
        <v>1.7720000000000624</v>
      </c>
      <c r="Q1071" s="1">
        <f>(表1[[#This Row],[PB208_PB204]]-表1[[#This Row],[8NRHL]])*100</f>
        <v>-22.980000000000445</v>
      </c>
    </row>
    <row r="1072" spans="1:17" x14ac:dyDescent="0.4">
      <c r="A1072" s="1">
        <v>5</v>
      </c>
      <c r="B1072" s="1" t="s">
        <v>681</v>
      </c>
      <c r="C1072" s="1" t="s">
        <v>821</v>
      </c>
      <c r="D1072" s="1">
        <v>37.295699999999997</v>
      </c>
      <c r="E1072" s="1">
        <v>-35.198700000000002</v>
      </c>
      <c r="F1072" s="1">
        <v>1E-4</v>
      </c>
      <c r="G1072" s="1">
        <v>0.70321</v>
      </c>
      <c r="H1072" s="1">
        <f>(表1[[#This Row],[SR87_SR86]]-0.7)*10000</f>
        <v>32.100000000000463</v>
      </c>
      <c r="I1072" s="1">
        <v>0.51309000000000005</v>
      </c>
      <c r="J1072" s="1">
        <f>(表1[[#This Row],[ND143_ND144]]-0.51)*10000</f>
        <v>30.900000000000372</v>
      </c>
      <c r="K1072" s="1">
        <v>19.2</v>
      </c>
      <c r="L1072" s="1">
        <f>表1[[#This Row],[PB206_PB204]]*0.1084+13.491</f>
        <v>15.572279999999999</v>
      </c>
      <c r="M1072" s="1">
        <f>表1[[#This Row],[PB206_PB204]]*1.209+15.627</f>
        <v>38.839800000000004</v>
      </c>
      <c r="N1072" s="1">
        <v>15.59</v>
      </c>
      <c r="O1072" s="1">
        <v>38.61</v>
      </c>
      <c r="P1072" s="1">
        <f>(表1[[#This Row],[PB207_PB204]]-表1[[#This Row],[7NRHL]])*100</f>
        <v>1.7720000000000624</v>
      </c>
      <c r="Q1072" s="1">
        <f>(表1[[#This Row],[PB208_PB204]]-表1[[#This Row],[8NRHL]])*100</f>
        <v>-22.980000000000445</v>
      </c>
    </row>
    <row r="1073" spans="1:17" x14ac:dyDescent="0.4">
      <c r="A1073" s="1">
        <v>5</v>
      </c>
      <c r="B1073" s="1" t="s">
        <v>681</v>
      </c>
      <c r="C1073" s="1" t="s">
        <v>822</v>
      </c>
      <c r="D1073" s="1">
        <v>37.82</v>
      </c>
      <c r="E1073" s="1">
        <v>-31.54</v>
      </c>
      <c r="F1073" s="1">
        <v>0.01</v>
      </c>
      <c r="G1073" s="1">
        <v>0.70299999999999996</v>
      </c>
      <c r="H1073" s="1">
        <f>(表1[[#This Row],[SR87_SR86]]-0.7)*10000</f>
        <v>30.000000000000028</v>
      </c>
      <c r="I1073" s="1">
        <v>0.513046</v>
      </c>
      <c r="J1073" s="1">
        <f>(表1[[#This Row],[ND143_ND144]]-0.51)*10000</f>
        <v>30.45999999999993</v>
      </c>
      <c r="K1073" s="1">
        <v>19.199000000000002</v>
      </c>
      <c r="L1073" s="1">
        <f>表1[[#This Row],[PB206_PB204]]*0.1084+13.491</f>
        <v>15.572171600000001</v>
      </c>
      <c r="M1073" s="1">
        <f>表1[[#This Row],[PB206_PB204]]*1.209+15.627</f>
        <v>38.838591000000001</v>
      </c>
      <c r="N1073" s="1">
        <v>15.583</v>
      </c>
      <c r="O1073" s="1">
        <v>38.783000000000001</v>
      </c>
      <c r="P1073" s="1">
        <f>(表1[[#This Row],[PB207_PB204]]-表1[[#This Row],[7NRHL]])*100</f>
        <v>1.0828399999999405</v>
      </c>
      <c r="Q1073" s="1">
        <f>(表1[[#This Row],[PB208_PB204]]-表1[[#This Row],[8NRHL]])*100</f>
        <v>-5.5590999999999724</v>
      </c>
    </row>
    <row r="1074" spans="1:17" x14ac:dyDescent="0.4">
      <c r="A1074" s="1">
        <v>5</v>
      </c>
      <c r="B1074" s="1" t="s">
        <v>681</v>
      </c>
      <c r="C1074" s="1" t="s">
        <v>823</v>
      </c>
      <c r="D1074" s="1">
        <v>37.710999999999999</v>
      </c>
      <c r="E1074" s="1">
        <v>-31.558</v>
      </c>
      <c r="F1074" s="1">
        <v>1E-3</v>
      </c>
      <c r="G1074" s="1">
        <v>0.70315300000000003</v>
      </c>
      <c r="H1074" s="1">
        <f>(表1[[#This Row],[SR87_SR86]]-0.7)*10000</f>
        <v>31.530000000000726</v>
      </c>
      <c r="I1074" s="1">
        <v>0.51304400000000006</v>
      </c>
      <c r="J1074" s="1">
        <f>(表1[[#This Row],[ND143_ND144]]-0.51)*10000</f>
        <v>30.440000000000467</v>
      </c>
      <c r="K1074" s="1">
        <v>19.199000000000002</v>
      </c>
      <c r="L1074" s="1">
        <f>表1[[#This Row],[PB206_PB204]]*0.1084+13.491</f>
        <v>15.572171600000001</v>
      </c>
      <c r="M1074" s="1">
        <f>表1[[#This Row],[PB206_PB204]]*1.209+15.627</f>
        <v>38.838591000000001</v>
      </c>
      <c r="N1074" s="1">
        <v>15.587</v>
      </c>
      <c r="O1074" s="1">
        <v>38.805</v>
      </c>
      <c r="P1074" s="1">
        <f>(表1[[#This Row],[PB207_PB204]]-表1[[#This Row],[7NRHL]])*100</f>
        <v>1.4828399999998965</v>
      </c>
      <c r="Q1074" s="1">
        <f>(表1[[#This Row],[PB208_PB204]]-表1[[#This Row],[8NRHL]])*100</f>
        <v>-3.3591000000001259</v>
      </c>
    </row>
    <row r="1075" spans="1:17" x14ac:dyDescent="0.4">
      <c r="A1075" s="1">
        <v>5</v>
      </c>
      <c r="B1075" s="1" t="s">
        <v>681</v>
      </c>
      <c r="C1075" s="1" t="s">
        <v>824</v>
      </c>
      <c r="D1075" s="1">
        <v>-9.24</v>
      </c>
      <c r="E1075" s="1">
        <v>-13.42</v>
      </c>
      <c r="F1075" s="1">
        <v>0.01</v>
      </c>
      <c r="G1075" s="1">
        <v>0.70267000000000002</v>
      </c>
      <c r="H1075" s="1">
        <f>(表1[[#This Row],[SR87_SR86]]-0.7)*10000</f>
        <v>26.700000000000614</v>
      </c>
      <c r="I1075" s="1">
        <v>0.51304300000000003</v>
      </c>
      <c r="J1075" s="1">
        <f>(表1[[#This Row],[ND143_ND144]]-0.51)*10000</f>
        <v>30.430000000000177</v>
      </c>
      <c r="K1075" s="1">
        <v>19.197399999999998</v>
      </c>
      <c r="L1075" s="1">
        <f>表1[[#This Row],[PB206_PB204]]*0.1084+13.491</f>
        <v>15.57199816</v>
      </c>
      <c r="M1075" s="1">
        <f>表1[[#This Row],[PB206_PB204]]*1.209+15.627</f>
        <v>38.836656599999998</v>
      </c>
      <c r="N1075" s="1">
        <v>15.598100000000001</v>
      </c>
      <c r="O1075" s="1">
        <v>38.926099999999998</v>
      </c>
      <c r="P1075" s="1">
        <f>(表1[[#This Row],[PB207_PB204]]-表1[[#This Row],[7NRHL]])*100</f>
        <v>2.610184000000082</v>
      </c>
      <c r="Q1075" s="1">
        <f>(表1[[#This Row],[PB208_PB204]]-表1[[#This Row],[8NRHL]])*100</f>
        <v>8.9443400000000395</v>
      </c>
    </row>
    <row r="1076" spans="1:17" x14ac:dyDescent="0.4">
      <c r="A1076" s="1">
        <v>5</v>
      </c>
      <c r="B1076" s="1" t="s">
        <v>681</v>
      </c>
      <c r="C1076" s="1" t="s">
        <v>825</v>
      </c>
      <c r="D1076" s="1">
        <v>-9.5687999999999995</v>
      </c>
      <c r="E1076" s="1">
        <v>-13.209199999999999</v>
      </c>
      <c r="F1076" s="1">
        <v>1E-3</v>
      </c>
      <c r="G1076" s="1">
        <v>0.70268200000000003</v>
      </c>
      <c r="H1076" s="1">
        <f>(表1[[#This Row],[SR87_SR86]]-0.7)*10000</f>
        <v>26.820000000000732</v>
      </c>
      <c r="I1076" s="1">
        <v>0.51303799999999999</v>
      </c>
      <c r="J1076" s="1">
        <f>(表1[[#This Row],[ND143_ND144]]-0.51)*10000</f>
        <v>30.379999999999853</v>
      </c>
      <c r="K1076" s="1">
        <v>19.196400000000001</v>
      </c>
      <c r="L1076" s="1">
        <f>表1[[#This Row],[PB206_PB204]]*0.1084+13.491</f>
        <v>15.571889759999999</v>
      </c>
      <c r="M1076" s="1">
        <f>表1[[#This Row],[PB206_PB204]]*1.209+15.627</f>
        <v>38.835447600000002</v>
      </c>
      <c r="N1076" s="1">
        <v>15.605</v>
      </c>
      <c r="O1076" s="1">
        <v>38.951999999999998</v>
      </c>
      <c r="P1076" s="1">
        <f>(表1[[#This Row],[PB207_PB204]]-表1[[#This Row],[7NRHL]])*100</f>
        <v>3.3110240000000957</v>
      </c>
      <c r="Q1076" s="1">
        <f>(表1[[#This Row],[PB208_PB204]]-表1[[#This Row],[8NRHL]])*100</f>
        <v>11.655239999999623</v>
      </c>
    </row>
    <row r="1077" spans="1:17" x14ac:dyDescent="0.4">
      <c r="A1077" s="1">
        <v>5</v>
      </c>
      <c r="B1077" s="1" t="s">
        <v>681</v>
      </c>
      <c r="C1077" s="1" t="s">
        <v>826</v>
      </c>
      <c r="D1077" s="1">
        <v>-9.5730000000000004</v>
      </c>
      <c r="E1077" s="1">
        <v>-13.2082</v>
      </c>
      <c r="F1077" s="1">
        <v>1E-3</v>
      </c>
      <c r="G1077" s="1">
        <v>0.70269300000000001</v>
      </c>
      <c r="H1077" s="1">
        <f>(表1[[#This Row],[SR87_SR86]]-0.7)*10000</f>
        <v>26.930000000000565</v>
      </c>
      <c r="I1077" s="1">
        <v>0.51304300000000003</v>
      </c>
      <c r="J1077" s="1">
        <f>(表1[[#This Row],[ND143_ND144]]-0.51)*10000</f>
        <v>30.430000000000177</v>
      </c>
      <c r="K1077" s="1">
        <v>19.1952</v>
      </c>
      <c r="L1077" s="1">
        <f>表1[[#This Row],[PB206_PB204]]*0.1084+13.491</f>
        <v>15.57175968</v>
      </c>
      <c r="M1077" s="1">
        <f>表1[[#This Row],[PB206_PB204]]*1.209+15.627</f>
        <v>38.833996800000001</v>
      </c>
      <c r="N1077" s="1">
        <v>15.604100000000001</v>
      </c>
      <c r="O1077" s="1">
        <v>38.949300000000001</v>
      </c>
      <c r="P1077" s="1">
        <f>(表1[[#This Row],[PB207_PB204]]-表1[[#This Row],[7NRHL]])*100</f>
        <v>3.2340320000001199</v>
      </c>
      <c r="Q1077" s="1">
        <f>(表1[[#This Row],[PB208_PB204]]-表1[[#This Row],[8NRHL]])*100</f>
        <v>11.530319999999961</v>
      </c>
    </row>
    <row r="1078" spans="1:17" x14ac:dyDescent="0.4">
      <c r="A1078" s="1">
        <v>5</v>
      </c>
      <c r="B1078" s="1" t="s">
        <v>681</v>
      </c>
      <c r="C1078" s="1" t="s">
        <v>827</v>
      </c>
      <c r="D1078" s="1">
        <v>-9.5738000000000003</v>
      </c>
      <c r="E1078" s="1">
        <v>-13.2087</v>
      </c>
      <c r="F1078" s="1">
        <v>1E-3</v>
      </c>
      <c r="G1078" s="1">
        <v>0.70267800000000002</v>
      </c>
      <c r="H1078" s="1">
        <f>(表1[[#This Row],[SR87_SR86]]-0.7)*10000</f>
        <v>26.78000000000069</v>
      </c>
      <c r="I1078" s="1">
        <v>0.51305199999999995</v>
      </c>
      <c r="J1078" s="1">
        <f>(表1[[#This Row],[ND143_ND144]]-0.51)*10000</f>
        <v>30.519999999999435</v>
      </c>
      <c r="K1078" s="1">
        <v>19.194400000000002</v>
      </c>
      <c r="L1078" s="1">
        <f>表1[[#This Row],[PB206_PB204]]*0.1084+13.491</f>
        <v>15.571672960000001</v>
      </c>
      <c r="M1078" s="1">
        <f>表1[[#This Row],[PB206_PB204]]*1.209+15.627</f>
        <v>38.833029600000003</v>
      </c>
      <c r="N1078" s="1">
        <v>15.6012</v>
      </c>
      <c r="O1078" s="1">
        <v>38.939599999999999</v>
      </c>
      <c r="P1078" s="1">
        <f>(表1[[#This Row],[PB207_PB204]]-表1[[#This Row],[7NRHL]])*100</f>
        <v>2.9527039999999616</v>
      </c>
      <c r="Q1078" s="1">
        <f>(表1[[#This Row],[PB208_PB204]]-表1[[#This Row],[8NRHL]])*100</f>
        <v>10.65703999999954</v>
      </c>
    </row>
    <row r="1079" spans="1:17" x14ac:dyDescent="0.4">
      <c r="A1079" s="1">
        <v>5</v>
      </c>
      <c r="B1079" s="1" t="s">
        <v>681</v>
      </c>
      <c r="C1079" s="1" t="s">
        <v>828</v>
      </c>
      <c r="D1079" s="1">
        <v>-9.5477000000000007</v>
      </c>
      <c r="E1079" s="1">
        <v>-13.2087</v>
      </c>
      <c r="F1079" s="1">
        <v>1E-3</v>
      </c>
      <c r="G1079" s="1">
        <v>0.70267500000000005</v>
      </c>
      <c r="H1079" s="1">
        <f>(表1[[#This Row],[SR87_SR86]]-0.7)*10000</f>
        <v>26.750000000000938</v>
      </c>
      <c r="I1079" s="1">
        <v>0.513042</v>
      </c>
      <c r="J1079" s="1">
        <f>(表1[[#This Row],[ND143_ND144]]-0.51)*10000</f>
        <v>30.419999999999892</v>
      </c>
      <c r="K1079" s="1">
        <v>19.194400000000002</v>
      </c>
      <c r="L1079" s="1">
        <f>表1[[#This Row],[PB206_PB204]]*0.1084+13.491</f>
        <v>15.571672960000001</v>
      </c>
      <c r="M1079" s="1">
        <f>表1[[#This Row],[PB206_PB204]]*1.209+15.627</f>
        <v>38.833029600000003</v>
      </c>
      <c r="N1079" s="1">
        <v>15.601100000000001</v>
      </c>
      <c r="O1079" s="1">
        <v>38.940600000000003</v>
      </c>
      <c r="P1079" s="1">
        <f>(表1[[#This Row],[PB207_PB204]]-表1[[#This Row],[7NRHL]])*100</f>
        <v>2.9427039999999849</v>
      </c>
      <c r="Q1079" s="1">
        <f>(表1[[#This Row],[PB208_PB204]]-表1[[#This Row],[8NRHL]])*100</f>
        <v>10.757040000000018</v>
      </c>
    </row>
    <row r="1080" spans="1:17" x14ac:dyDescent="0.4">
      <c r="A1080" s="1">
        <v>5</v>
      </c>
      <c r="B1080" s="1" t="s">
        <v>681</v>
      </c>
      <c r="C1080" s="1" t="s">
        <v>829</v>
      </c>
      <c r="D1080" s="1">
        <v>-9.5728000000000009</v>
      </c>
      <c r="E1080" s="1">
        <v>-13.2112</v>
      </c>
      <c r="F1080" s="1">
        <v>1E-3</v>
      </c>
      <c r="G1080" s="1">
        <v>0.70269199999999998</v>
      </c>
      <c r="H1080" s="1">
        <f>(表1[[#This Row],[SR87_SR86]]-0.7)*10000</f>
        <v>26.920000000000279</v>
      </c>
      <c r="I1080" s="1">
        <v>0.51305299999999998</v>
      </c>
      <c r="J1080" s="1">
        <f>(表1[[#This Row],[ND143_ND144]]-0.51)*10000</f>
        <v>30.529999999999724</v>
      </c>
      <c r="K1080" s="1">
        <v>19.1936</v>
      </c>
      <c r="L1080" s="1">
        <f>表1[[#This Row],[PB206_PB204]]*0.1084+13.491</f>
        <v>15.57158624</v>
      </c>
      <c r="M1080" s="1">
        <f>表1[[#This Row],[PB206_PB204]]*1.209+15.627</f>
        <v>38.832062400000005</v>
      </c>
      <c r="N1080" s="1">
        <v>15.6021</v>
      </c>
      <c r="O1080" s="1">
        <v>38.939399999999999</v>
      </c>
      <c r="P1080" s="1">
        <f>(表1[[#This Row],[PB207_PB204]]-表1[[#This Row],[7NRHL]])*100</f>
        <v>3.0513759999999834</v>
      </c>
      <c r="Q1080" s="1">
        <f>(表1[[#This Row],[PB208_PB204]]-表1[[#This Row],[8NRHL]])*100</f>
        <v>10.733759999999393</v>
      </c>
    </row>
    <row r="1081" spans="1:17" x14ac:dyDescent="0.4">
      <c r="A1081" s="1">
        <v>5</v>
      </c>
      <c r="B1081" s="1" t="s">
        <v>681</v>
      </c>
      <c r="C1081" s="1" t="s">
        <v>830</v>
      </c>
      <c r="D1081" s="1">
        <v>15.028</v>
      </c>
      <c r="E1081" s="1">
        <v>-44.93</v>
      </c>
      <c r="F1081" s="1">
        <v>1E-3</v>
      </c>
      <c r="G1081" s="1">
        <v>0.70282299999999998</v>
      </c>
      <c r="H1081" s="1">
        <f>(表1[[#This Row],[SR87_SR86]]-0.7)*10000</f>
        <v>28.230000000000199</v>
      </c>
      <c r="I1081" s="1">
        <v>0.51297099999999995</v>
      </c>
      <c r="J1081" s="1">
        <f>(表1[[#This Row],[ND143_ND144]]-0.51)*10000</f>
        <v>29.709999999999461</v>
      </c>
      <c r="K1081" s="1">
        <v>19.192399999999999</v>
      </c>
      <c r="L1081" s="1">
        <f>表1[[#This Row],[PB206_PB204]]*0.1084+13.491</f>
        <v>15.57145616</v>
      </c>
      <c r="M1081" s="1">
        <f>表1[[#This Row],[PB206_PB204]]*1.209+15.627</f>
        <v>38.830611600000005</v>
      </c>
      <c r="N1081" s="1">
        <v>15.555199999999999</v>
      </c>
      <c r="O1081" s="1">
        <v>38.823</v>
      </c>
      <c r="P1081" s="1">
        <f>(表1[[#This Row],[PB207_PB204]]-表1[[#This Row],[7NRHL]])*100</f>
        <v>-1.6256160000001074</v>
      </c>
      <c r="Q1081" s="1">
        <f>(表1[[#This Row],[PB208_PB204]]-表1[[#This Row],[8NRHL]])*100</f>
        <v>-0.76116000000041595</v>
      </c>
    </row>
    <row r="1082" spans="1:17" x14ac:dyDescent="0.4">
      <c r="A1082" s="1">
        <v>5</v>
      </c>
      <c r="B1082" s="1" t="s">
        <v>681</v>
      </c>
      <c r="C1082" s="1" t="s">
        <v>831</v>
      </c>
      <c r="D1082" s="1">
        <v>-9.5322999999999993</v>
      </c>
      <c r="E1082" s="1">
        <v>-13.212999999999999</v>
      </c>
      <c r="F1082" s="1">
        <v>1E-3</v>
      </c>
      <c r="G1082" s="1">
        <v>0.70268699999999995</v>
      </c>
      <c r="H1082" s="1">
        <f>(表1[[#This Row],[SR87_SR86]]-0.7)*10000</f>
        <v>26.869999999999948</v>
      </c>
      <c r="I1082" s="1">
        <v>0.51303699999999997</v>
      </c>
      <c r="J1082" s="1">
        <f>(表1[[#This Row],[ND143_ND144]]-0.51)*10000</f>
        <v>30.369999999999564</v>
      </c>
      <c r="K1082" s="1">
        <v>19.1921</v>
      </c>
      <c r="L1082" s="1">
        <f>表1[[#This Row],[PB206_PB204]]*0.1084+13.491</f>
        <v>15.571423639999999</v>
      </c>
      <c r="M1082" s="1">
        <f>表1[[#This Row],[PB206_PB204]]*1.209+15.627</f>
        <v>38.830248900000001</v>
      </c>
      <c r="N1082" s="1">
        <v>15.5997</v>
      </c>
      <c r="O1082" s="1">
        <v>38.935200000000002</v>
      </c>
      <c r="P1082" s="1">
        <f>(表1[[#This Row],[PB207_PB204]]-表1[[#This Row],[7NRHL]])*100</f>
        <v>2.8276360000001333</v>
      </c>
      <c r="Q1082" s="1">
        <f>(表1[[#This Row],[PB208_PB204]]-表1[[#This Row],[8NRHL]])*100</f>
        <v>10.495110000000096</v>
      </c>
    </row>
    <row r="1083" spans="1:17" x14ac:dyDescent="0.4">
      <c r="A1083" s="1">
        <v>5</v>
      </c>
      <c r="B1083" s="1" t="s">
        <v>681</v>
      </c>
      <c r="C1083" s="1" t="s">
        <v>832</v>
      </c>
      <c r="D1083" s="1">
        <v>-9.548</v>
      </c>
      <c r="E1083" s="1">
        <v>-13.212</v>
      </c>
      <c r="F1083" s="1">
        <v>1E-3</v>
      </c>
      <c r="G1083" s="1">
        <v>0.70268200000000003</v>
      </c>
      <c r="H1083" s="1">
        <f>(表1[[#This Row],[SR87_SR86]]-0.7)*10000</f>
        <v>26.820000000000732</v>
      </c>
      <c r="I1083" s="1">
        <v>0.51304899999999998</v>
      </c>
      <c r="J1083" s="1">
        <f>(表1[[#This Row],[ND143_ND144]]-0.51)*10000</f>
        <v>30.489999999999682</v>
      </c>
      <c r="K1083" s="1">
        <v>19.191800000000001</v>
      </c>
      <c r="L1083" s="1">
        <f>表1[[#This Row],[PB206_PB204]]*0.1084+13.491</f>
        <v>15.571391119999999</v>
      </c>
      <c r="M1083" s="1">
        <f>表1[[#This Row],[PB206_PB204]]*1.209+15.627</f>
        <v>38.829886200000004</v>
      </c>
      <c r="N1083" s="1">
        <v>15.601599999999999</v>
      </c>
      <c r="O1083" s="1">
        <v>38.939500000000002</v>
      </c>
      <c r="P1083" s="1">
        <f>(表1[[#This Row],[PB207_PB204]]-表1[[#This Row],[7NRHL]])*100</f>
        <v>3.0208879999999994</v>
      </c>
      <c r="Q1083" s="1">
        <f>(表1[[#This Row],[PB208_PB204]]-表1[[#This Row],[8NRHL]])*100</f>
        <v>10.961379999999821</v>
      </c>
    </row>
    <row r="1084" spans="1:17" x14ac:dyDescent="0.4">
      <c r="A1084" s="1">
        <v>5</v>
      </c>
      <c r="B1084" s="1" t="s">
        <v>681</v>
      </c>
      <c r="C1084" s="1" t="s">
        <v>833</v>
      </c>
      <c r="D1084" s="1">
        <v>-9.5472999999999999</v>
      </c>
      <c r="E1084" s="1">
        <v>-13.209</v>
      </c>
      <c r="F1084" s="1">
        <v>1E-3</v>
      </c>
      <c r="G1084" s="1">
        <v>0.70267999999999997</v>
      </c>
      <c r="H1084" s="1">
        <f>(表1[[#This Row],[SR87_SR86]]-0.7)*10000</f>
        <v>26.800000000000157</v>
      </c>
      <c r="I1084" s="1">
        <v>0.51303799999999999</v>
      </c>
      <c r="J1084" s="1">
        <f>(表1[[#This Row],[ND143_ND144]]-0.51)*10000</f>
        <v>30.379999999999853</v>
      </c>
      <c r="K1084" s="1">
        <v>19.191700000000001</v>
      </c>
      <c r="L1084" s="1">
        <f>表1[[#This Row],[PB206_PB204]]*0.1084+13.491</f>
        <v>15.57138028</v>
      </c>
      <c r="M1084" s="1">
        <f>表1[[#This Row],[PB206_PB204]]*1.209+15.627</f>
        <v>38.829765300000005</v>
      </c>
      <c r="N1084" s="1">
        <v>15.5989</v>
      </c>
      <c r="O1084" s="1">
        <v>38.9328</v>
      </c>
      <c r="P1084" s="1">
        <f>(表1[[#This Row],[PB207_PB204]]-表1[[#This Row],[7NRHL]])*100</f>
        <v>2.7519720000000802</v>
      </c>
      <c r="Q1084" s="1">
        <f>(表1[[#This Row],[PB208_PB204]]-表1[[#This Row],[8NRHL]])*100</f>
        <v>10.303469999999493</v>
      </c>
    </row>
    <row r="1085" spans="1:17" x14ac:dyDescent="0.4">
      <c r="A1085" s="1">
        <v>5</v>
      </c>
      <c r="B1085" s="1" t="s">
        <v>681</v>
      </c>
      <c r="C1085" s="1" t="s">
        <v>834</v>
      </c>
      <c r="D1085" s="1">
        <v>37.298999999999999</v>
      </c>
      <c r="E1085" s="1">
        <v>-32.270000000000003</v>
      </c>
      <c r="F1085" s="1">
        <v>1E-4</v>
      </c>
      <c r="G1085" s="1">
        <v>0.70327600000000001</v>
      </c>
      <c r="H1085" s="1">
        <f>(表1[[#This Row],[SR87_SR86]]-0.7)*10000</f>
        <v>32.760000000000566</v>
      </c>
      <c r="I1085" s="1">
        <v>0.51300500000000004</v>
      </c>
      <c r="J1085" s="1">
        <f>(表1[[#This Row],[ND143_ND144]]-0.51)*10000</f>
        <v>30.050000000000352</v>
      </c>
      <c r="K1085" s="1">
        <v>19.190999999999999</v>
      </c>
      <c r="L1085" s="1">
        <f>表1[[#This Row],[PB206_PB204]]*0.1084+13.491</f>
        <v>15.571304399999999</v>
      </c>
      <c r="M1085" s="1">
        <f>表1[[#This Row],[PB206_PB204]]*1.209+15.627</f>
        <v>38.828918999999999</v>
      </c>
      <c r="N1085" s="1">
        <v>15.603999999999999</v>
      </c>
      <c r="O1085" s="1">
        <v>38.823999999999998</v>
      </c>
      <c r="P1085" s="1">
        <f>(表1[[#This Row],[PB207_PB204]]-表1[[#This Row],[7NRHL]])*100</f>
        <v>3.2695600000000269</v>
      </c>
      <c r="Q1085" s="1">
        <f>(表1[[#This Row],[PB208_PB204]]-表1[[#This Row],[8NRHL]])*100</f>
        <v>-0.49190000000010059</v>
      </c>
    </row>
    <row r="1086" spans="1:17" x14ac:dyDescent="0.4">
      <c r="A1086" s="1">
        <v>5</v>
      </c>
      <c r="B1086" s="1" t="s">
        <v>681</v>
      </c>
      <c r="C1086" s="1" t="s">
        <v>835</v>
      </c>
      <c r="D1086" s="1">
        <v>-9.7743000000000002</v>
      </c>
      <c r="E1086" s="1">
        <v>-12.1548</v>
      </c>
      <c r="F1086" s="1">
        <v>1E-3</v>
      </c>
      <c r="G1086" s="1">
        <v>0.70267000000000002</v>
      </c>
      <c r="H1086" s="1">
        <f>(表1[[#This Row],[SR87_SR86]]-0.7)*10000</f>
        <v>26.700000000000614</v>
      </c>
      <c r="I1086" s="1">
        <v>0.51304799999999995</v>
      </c>
      <c r="J1086" s="1">
        <f>(表1[[#This Row],[ND143_ND144]]-0.51)*10000</f>
        <v>30.479999999999396</v>
      </c>
      <c r="K1086" s="1">
        <v>19.1905</v>
      </c>
      <c r="L1086" s="1">
        <f>表1[[#This Row],[PB206_PB204]]*0.1084+13.491</f>
        <v>15.5712502</v>
      </c>
      <c r="M1086" s="1">
        <f>表1[[#This Row],[PB206_PB204]]*1.209+15.627</f>
        <v>38.828314500000005</v>
      </c>
      <c r="N1086" s="1">
        <v>15.5855</v>
      </c>
      <c r="O1086" s="1">
        <v>38.799399999999999</v>
      </c>
      <c r="P1086" s="1">
        <f>(表1[[#This Row],[PB207_PB204]]-表1[[#This Row],[7NRHL]])*100</f>
        <v>1.4249799999999979</v>
      </c>
      <c r="Q1086" s="1">
        <f>(表1[[#This Row],[PB208_PB204]]-表1[[#This Row],[8NRHL]])*100</f>
        <v>-2.8914500000006171</v>
      </c>
    </row>
    <row r="1087" spans="1:17" x14ac:dyDescent="0.4">
      <c r="A1087" s="1">
        <v>5</v>
      </c>
      <c r="B1087" s="1" t="s">
        <v>681</v>
      </c>
      <c r="C1087" s="1" t="s">
        <v>836</v>
      </c>
      <c r="D1087" s="1">
        <v>-9.5597999999999992</v>
      </c>
      <c r="E1087" s="1">
        <v>-13.21</v>
      </c>
      <c r="F1087" s="1">
        <v>1E-3</v>
      </c>
      <c r="G1087" s="1">
        <v>0.70269300000000001</v>
      </c>
      <c r="H1087" s="1">
        <f>(表1[[#This Row],[SR87_SR86]]-0.7)*10000</f>
        <v>26.930000000000565</v>
      </c>
      <c r="I1087" s="1">
        <v>0.51303399999999999</v>
      </c>
      <c r="J1087" s="1">
        <f>(表1[[#This Row],[ND143_ND144]]-0.51)*10000</f>
        <v>30.339999999999812</v>
      </c>
      <c r="K1087" s="1">
        <v>19.1892</v>
      </c>
      <c r="L1087" s="1">
        <f>表1[[#This Row],[PB206_PB204]]*0.1084+13.491</f>
        <v>15.57110928</v>
      </c>
      <c r="M1087" s="1">
        <f>表1[[#This Row],[PB206_PB204]]*1.209+15.627</f>
        <v>38.826742799999998</v>
      </c>
      <c r="N1087" s="1">
        <v>15.599</v>
      </c>
      <c r="O1087" s="1">
        <v>38.933799999999998</v>
      </c>
      <c r="P1087" s="1">
        <f>(表1[[#This Row],[PB207_PB204]]-表1[[#This Row],[7NRHL]])*100</f>
        <v>2.7890720000000258</v>
      </c>
      <c r="Q1087" s="1">
        <f>(表1[[#This Row],[PB208_PB204]]-表1[[#This Row],[8NRHL]])*100</f>
        <v>10.705719999999985</v>
      </c>
    </row>
    <row r="1088" spans="1:17" x14ac:dyDescent="0.4">
      <c r="A1088" s="1">
        <v>5</v>
      </c>
      <c r="B1088" s="1" t="s">
        <v>681</v>
      </c>
      <c r="C1088" s="1" t="s">
        <v>837</v>
      </c>
      <c r="D1088" s="1">
        <v>-9.5583299999999998</v>
      </c>
      <c r="E1088" s="1">
        <v>-13.2088</v>
      </c>
      <c r="F1088" s="1">
        <v>1E-3</v>
      </c>
      <c r="G1088" s="1">
        <v>0.70268900000000001</v>
      </c>
      <c r="H1088" s="1">
        <f>(表1[[#This Row],[SR87_SR86]]-0.7)*10000</f>
        <v>26.890000000000526</v>
      </c>
      <c r="I1088" s="1">
        <v>0.51304300000000003</v>
      </c>
      <c r="J1088" s="1">
        <f>(表1[[#This Row],[ND143_ND144]]-0.51)*10000</f>
        <v>30.430000000000177</v>
      </c>
      <c r="K1088" s="1">
        <v>19.177499999999998</v>
      </c>
      <c r="L1088" s="1">
        <f>表1[[#This Row],[PB206_PB204]]*0.1084+13.491</f>
        <v>15.569841</v>
      </c>
      <c r="M1088" s="1">
        <f>表1[[#This Row],[PB206_PB204]]*1.209+15.627</f>
        <v>38.812597500000003</v>
      </c>
      <c r="N1088" s="1">
        <v>15.5989</v>
      </c>
      <c r="O1088" s="1">
        <v>38.932899999999997</v>
      </c>
      <c r="P1088" s="1">
        <f>(表1[[#This Row],[PB207_PB204]]-表1[[#This Row],[7NRHL]])*100</f>
        <v>2.9059000000000168</v>
      </c>
      <c r="Q1088" s="1">
        <f>(表1[[#This Row],[PB208_PB204]]-表1[[#This Row],[8NRHL]])*100</f>
        <v>12.030249999999398</v>
      </c>
    </row>
    <row r="1089" spans="1:17" x14ac:dyDescent="0.4">
      <c r="A1089" s="1">
        <v>5</v>
      </c>
      <c r="B1089" s="1" t="s">
        <v>681</v>
      </c>
      <c r="C1089" s="1" t="s">
        <v>838</v>
      </c>
      <c r="D1089" s="1">
        <v>35.25</v>
      </c>
      <c r="E1089" s="1">
        <v>-34.822299999999998</v>
      </c>
      <c r="F1089" s="1">
        <v>1E-4</v>
      </c>
      <c r="G1089" s="1">
        <v>0.703677</v>
      </c>
      <c r="H1089" s="1">
        <f>(表1[[#This Row],[SR87_SR86]]-0.7)*10000</f>
        <v>36.770000000000415</v>
      </c>
      <c r="I1089" s="1">
        <v>0.51290100000000005</v>
      </c>
      <c r="J1089" s="1">
        <f>(表1[[#This Row],[ND143_ND144]]-0.51)*10000</f>
        <v>29.010000000000424</v>
      </c>
      <c r="K1089" s="1">
        <v>19.175999999999998</v>
      </c>
      <c r="L1089" s="1">
        <f>表1[[#This Row],[PB206_PB204]]*0.1084+13.491</f>
        <v>15.569678399999999</v>
      </c>
      <c r="M1089" s="1">
        <f>表1[[#This Row],[PB206_PB204]]*1.209+15.627</f>
        <v>38.810783999999998</v>
      </c>
      <c r="N1089" s="1">
        <v>15.579000000000001</v>
      </c>
      <c r="O1089" s="1">
        <v>38.948999999999998</v>
      </c>
      <c r="P1089" s="1">
        <f>(表1[[#This Row],[PB207_PB204]]-表1[[#This Row],[7NRHL]])*100</f>
        <v>0.93216000000015953</v>
      </c>
      <c r="Q1089" s="1">
        <f>(表1[[#This Row],[PB208_PB204]]-表1[[#This Row],[8NRHL]])*100</f>
        <v>13.821599999999989</v>
      </c>
    </row>
    <row r="1090" spans="1:17" x14ac:dyDescent="0.4">
      <c r="A1090" s="1">
        <v>5</v>
      </c>
      <c r="B1090" s="1" t="s">
        <v>681</v>
      </c>
      <c r="C1090" s="1" t="s">
        <v>839</v>
      </c>
      <c r="D1090" s="1">
        <v>31.9</v>
      </c>
      <c r="E1090" s="1">
        <v>-40.966999999999999</v>
      </c>
      <c r="F1090" s="1">
        <v>1E-3</v>
      </c>
      <c r="G1090" s="1">
        <v>0.70286700000000002</v>
      </c>
      <c r="H1090" s="1">
        <f>(表1[[#This Row],[SR87_SR86]]-0.7)*10000</f>
        <v>28.670000000000641</v>
      </c>
      <c r="I1090" s="1">
        <v>0.51309099999999996</v>
      </c>
      <c r="J1090" s="1">
        <f>(表1[[#This Row],[ND143_ND144]]-0.51)*10000</f>
        <v>30.909999999999549</v>
      </c>
      <c r="K1090" s="1">
        <v>19.170000000000002</v>
      </c>
      <c r="L1090" s="1">
        <f>表1[[#This Row],[PB206_PB204]]*0.1084+13.491</f>
        <v>15.569027999999999</v>
      </c>
      <c r="M1090" s="1">
        <f>表1[[#This Row],[PB206_PB204]]*1.209+15.627</f>
        <v>38.803530000000002</v>
      </c>
      <c r="N1090" s="1">
        <v>15.603</v>
      </c>
      <c r="O1090" s="1">
        <v>38.784999999999997</v>
      </c>
      <c r="P1090" s="1">
        <f>(表1[[#This Row],[PB207_PB204]]-表1[[#This Row],[7NRHL]])*100</f>
        <v>3.3972000000000335</v>
      </c>
      <c r="Q1090" s="1">
        <f>(表1[[#This Row],[PB208_PB204]]-表1[[#This Row],[8NRHL]])*100</f>
        <v>-1.8530000000005487</v>
      </c>
    </row>
    <row r="1091" spans="1:17" x14ac:dyDescent="0.4">
      <c r="A1091" s="1">
        <v>5</v>
      </c>
      <c r="B1091" s="1" t="s">
        <v>681</v>
      </c>
      <c r="C1091" s="1" t="s">
        <v>840</v>
      </c>
      <c r="D1091" s="1">
        <v>35.25</v>
      </c>
      <c r="E1091" s="1">
        <v>-34.822299999999998</v>
      </c>
      <c r="F1091" s="1">
        <v>1E-4</v>
      </c>
      <c r="G1091" s="1">
        <v>0.70343800000000001</v>
      </c>
      <c r="H1091" s="1">
        <f>(表1[[#This Row],[SR87_SR86]]-0.7)*10000</f>
        <v>34.380000000000521</v>
      </c>
      <c r="I1091" s="1">
        <v>0.51291799999999999</v>
      </c>
      <c r="J1091" s="1">
        <f>(表1[[#This Row],[ND143_ND144]]-0.51)*10000</f>
        <v>29.179999999999762</v>
      </c>
      <c r="K1091" s="1">
        <v>19.170000000000002</v>
      </c>
      <c r="L1091" s="1">
        <f>表1[[#This Row],[PB206_PB204]]*0.1084+13.491</f>
        <v>15.569027999999999</v>
      </c>
      <c r="M1091" s="1">
        <f>表1[[#This Row],[PB206_PB204]]*1.209+15.627</f>
        <v>38.803530000000002</v>
      </c>
      <c r="N1091" s="1">
        <v>15.557</v>
      </c>
      <c r="O1091" s="1">
        <v>38.909999999999997</v>
      </c>
      <c r="P1091" s="1">
        <f>(表1[[#This Row],[PB207_PB204]]-表1[[#This Row],[7NRHL]])*100</f>
        <v>-1.2027999999999039</v>
      </c>
      <c r="Q1091" s="1">
        <f>(表1[[#This Row],[PB208_PB204]]-表1[[#This Row],[8NRHL]])*100</f>
        <v>10.646999999999451</v>
      </c>
    </row>
    <row r="1092" spans="1:17" x14ac:dyDescent="0.4">
      <c r="A1092" s="1">
        <v>5</v>
      </c>
      <c r="B1092" s="1" t="s">
        <v>681</v>
      </c>
      <c r="C1092" s="1" t="s">
        <v>841</v>
      </c>
      <c r="D1092" s="1">
        <v>14.877000000000001</v>
      </c>
      <c r="E1092" s="1">
        <v>-48.207999999999998</v>
      </c>
      <c r="F1092" s="1">
        <v>1E-3</v>
      </c>
      <c r="G1092" s="1">
        <v>0.70299299999999998</v>
      </c>
      <c r="H1092" s="1">
        <f>(表1[[#This Row],[SR87_SR86]]-0.7)*10000</f>
        <v>29.930000000000234</v>
      </c>
      <c r="I1092" s="1">
        <v>0.51297800000000005</v>
      </c>
      <c r="J1092" s="1">
        <f>(表1[[#This Row],[ND143_ND144]]-0.51)*10000</f>
        <v>29.780000000000364</v>
      </c>
      <c r="K1092" s="1">
        <v>19.170000000000002</v>
      </c>
      <c r="L1092" s="1">
        <f>表1[[#This Row],[PB206_PB204]]*0.1084+13.491</f>
        <v>15.569027999999999</v>
      </c>
      <c r="M1092" s="1">
        <f>表1[[#This Row],[PB206_PB204]]*1.209+15.627</f>
        <v>38.803530000000002</v>
      </c>
      <c r="N1092" s="1">
        <v>15.571999999999999</v>
      </c>
      <c r="O1092" s="1">
        <v>38.917999999999999</v>
      </c>
      <c r="P1092" s="1">
        <f>(表1[[#This Row],[PB207_PB204]]-表1[[#This Row],[7NRHL]])*100</f>
        <v>0.29719999999997526</v>
      </c>
      <c r="Q1092" s="1">
        <f>(表1[[#This Row],[PB208_PB204]]-表1[[#This Row],[8NRHL]])*100</f>
        <v>11.446999999999719</v>
      </c>
    </row>
    <row r="1093" spans="1:17" x14ac:dyDescent="0.4">
      <c r="A1093" s="1">
        <v>5</v>
      </c>
      <c r="B1093" s="1" t="s">
        <v>681</v>
      </c>
      <c r="C1093" s="1" t="s">
        <v>842</v>
      </c>
      <c r="D1093" s="1">
        <v>-9.5452999999999992</v>
      </c>
      <c r="E1093" s="1">
        <v>-13.210800000000001</v>
      </c>
      <c r="F1093" s="1">
        <v>1E-3</v>
      </c>
      <c r="G1093" s="1">
        <v>0.70270100000000002</v>
      </c>
      <c r="H1093" s="1">
        <f>(表1[[#This Row],[SR87_SR86]]-0.7)*10000</f>
        <v>27.010000000000645</v>
      </c>
      <c r="I1093" s="1">
        <v>0.51304300000000003</v>
      </c>
      <c r="J1093" s="1">
        <f>(表1[[#This Row],[ND143_ND144]]-0.51)*10000</f>
        <v>30.430000000000177</v>
      </c>
      <c r="K1093" s="1">
        <v>19.168800000000001</v>
      </c>
      <c r="L1093" s="1">
        <f>表1[[#This Row],[PB206_PB204]]*0.1084+13.491</f>
        <v>15.56889792</v>
      </c>
      <c r="M1093" s="1">
        <f>表1[[#This Row],[PB206_PB204]]*1.209+15.627</f>
        <v>38.802079200000001</v>
      </c>
      <c r="N1093" s="1">
        <v>15.5984</v>
      </c>
      <c r="O1093" s="1">
        <v>38.929900000000004</v>
      </c>
      <c r="P1093" s="1">
        <f>(表1[[#This Row],[PB207_PB204]]-表1[[#This Row],[7NRHL]])*100</f>
        <v>2.9502080000000319</v>
      </c>
      <c r="Q1093" s="1">
        <f>(表1[[#This Row],[PB208_PB204]]-表1[[#This Row],[8NRHL]])*100</f>
        <v>12.782080000000207</v>
      </c>
    </row>
    <row r="1094" spans="1:17" x14ac:dyDescent="0.4">
      <c r="A1094" s="1">
        <v>5</v>
      </c>
      <c r="B1094" s="1" t="s">
        <v>681</v>
      </c>
      <c r="C1094" s="1" t="s">
        <v>843</v>
      </c>
      <c r="D1094" s="1">
        <v>37.85</v>
      </c>
      <c r="E1094" s="1">
        <v>-31.57</v>
      </c>
      <c r="F1094" s="1">
        <v>0.01</v>
      </c>
      <c r="G1094" s="1">
        <v>0.70325199999999999</v>
      </c>
      <c r="H1094" s="1">
        <f>(表1[[#This Row],[SR87_SR86]]-0.7)*10000</f>
        <v>32.520000000000323</v>
      </c>
      <c r="I1094" s="1">
        <v>0.51301200000000002</v>
      </c>
      <c r="J1094" s="1">
        <f>(表1[[#This Row],[ND143_ND144]]-0.51)*10000</f>
        <v>30.120000000000147</v>
      </c>
      <c r="K1094" s="1">
        <v>19.164000000000001</v>
      </c>
      <c r="L1094" s="1">
        <f>表1[[#This Row],[PB206_PB204]]*0.1084+13.491</f>
        <v>15.5683776</v>
      </c>
      <c r="M1094" s="1">
        <f>表1[[#This Row],[PB206_PB204]]*1.209+15.627</f>
        <v>38.796276000000006</v>
      </c>
      <c r="N1094" s="1">
        <v>15.592000000000001</v>
      </c>
      <c r="O1094" s="1">
        <v>38.804000000000002</v>
      </c>
      <c r="P1094" s="1">
        <f>(表1[[#This Row],[PB207_PB204]]-表1[[#This Row],[7NRHL]])*100</f>
        <v>2.3622400000000709</v>
      </c>
      <c r="Q1094" s="1">
        <f>(表1[[#This Row],[PB208_PB204]]-表1[[#This Row],[8NRHL]])*100</f>
        <v>0.77239999999960673</v>
      </c>
    </row>
    <row r="1095" spans="1:17" x14ac:dyDescent="0.4">
      <c r="A1095" s="1">
        <v>5</v>
      </c>
      <c r="B1095" s="1" t="s">
        <v>681</v>
      </c>
      <c r="C1095" s="1" t="s">
        <v>844</v>
      </c>
      <c r="D1095" s="1">
        <v>14.877000000000001</v>
      </c>
      <c r="E1095" s="1">
        <v>-48.207999999999998</v>
      </c>
      <c r="F1095" s="1">
        <v>1E-3</v>
      </c>
      <c r="G1095" s="1">
        <v>0.70298099999999997</v>
      </c>
      <c r="H1095" s="1">
        <f>(表1[[#This Row],[SR87_SR86]]-0.7)*10000</f>
        <v>29.810000000000116</v>
      </c>
      <c r="I1095" s="1">
        <v>0.512984</v>
      </c>
      <c r="J1095" s="1">
        <f>(表1[[#This Row],[ND143_ND144]]-0.51)*10000</f>
        <v>29.839999999999868</v>
      </c>
      <c r="K1095" s="1">
        <v>19.163</v>
      </c>
      <c r="L1095" s="1">
        <f>表1[[#This Row],[PB206_PB204]]*0.1084+13.491</f>
        <v>15.5682692</v>
      </c>
      <c r="M1095" s="1">
        <f>表1[[#This Row],[PB206_PB204]]*1.209+15.627</f>
        <v>38.795067000000003</v>
      </c>
      <c r="N1095" s="1">
        <v>15.571</v>
      </c>
      <c r="O1095" s="1">
        <v>38.866999999999997</v>
      </c>
      <c r="P1095" s="1">
        <f>(表1[[#This Row],[PB207_PB204]]-表1[[#This Row],[7NRHL]])*100</f>
        <v>0.27308000000001442</v>
      </c>
      <c r="Q1095" s="1">
        <f>(表1[[#This Row],[PB208_PB204]]-表1[[#This Row],[8NRHL]])*100</f>
        <v>7.1932999999994252</v>
      </c>
    </row>
    <row r="1096" spans="1:17" x14ac:dyDescent="0.4">
      <c r="A1096" s="1">
        <v>5</v>
      </c>
      <c r="B1096" s="1" t="s">
        <v>681</v>
      </c>
      <c r="C1096" s="1" t="s">
        <v>845</v>
      </c>
      <c r="D1096" s="1">
        <v>14.735200000000001</v>
      </c>
      <c r="E1096" s="1">
        <v>-45.122</v>
      </c>
      <c r="F1096" s="1">
        <v>1E-4</v>
      </c>
      <c r="G1096" s="1">
        <v>0.70274300000000001</v>
      </c>
      <c r="H1096" s="1">
        <f>(表1[[#This Row],[SR87_SR86]]-0.7)*10000</f>
        <v>27.430000000000511</v>
      </c>
      <c r="I1096" s="1">
        <v>0.51300000000000001</v>
      </c>
      <c r="J1096" s="1">
        <f>(表1[[#This Row],[ND143_ND144]]-0.51)*10000</f>
        <v>30.000000000000028</v>
      </c>
      <c r="K1096" s="1">
        <v>19.161000000000001</v>
      </c>
      <c r="L1096" s="1">
        <f>表1[[#This Row],[PB206_PB204]]*0.1084+13.491</f>
        <v>15.568052399999999</v>
      </c>
      <c r="M1096" s="1">
        <f>表1[[#This Row],[PB206_PB204]]*1.209+15.627</f>
        <v>38.792649000000004</v>
      </c>
      <c r="N1096" s="1">
        <v>15.53</v>
      </c>
      <c r="O1096" s="1">
        <v>38.722000000000001</v>
      </c>
      <c r="P1096" s="1">
        <f>(表1[[#This Row],[PB207_PB204]]-表1[[#This Row],[7NRHL]])*100</f>
        <v>-3.8052399999999764</v>
      </c>
      <c r="Q1096" s="1">
        <f>(表1[[#This Row],[PB208_PB204]]-表1[[#This Row],[8NRHL]])*100</f>
        <v>-7.064900000000307</v>
      </c>
    </row>
    <row r="1097" spans="1:17" x14ac:dyDescent="0.4">
      <c r="A1097" s="1">
        <v>5</v>
      </c>
      <c r="B1097" s="1" t="s">
        <v>681</v>
      </c>
      <c r="C1097" s="1" t="s">
        <v>846</v>
      </c>
      <c r="D1097" s="1">
        <v>37.296999999999997</v>
      </c>
      <c r="E1097" s="1">
        <v>-32.277000000000001</v>
      </c>
      <c r="F1097" s="1">
        <v>1E-3</v>
      </c>
      <c r="G1097" s="1">
        <v>0.70310899999999998</v>
      </c>
      <c r="H1097" s="1">
        <f>(表1[[#This Row],[SR87_SR86]]-0.7)*10000</f>
        <v>31.090000000000284</v>
      </c>
      <c r="I1097" s="1">
        <v>0.51300599999999996</v>
      </c>
      <c r="J1097" s="1">
        <f>(表1[[#This Row],[ND143_ND144]]-0.51)*10000</f>
        <v>30.059999999999533</v>
      </c>
      <c r="K1097" s="1">
        <v>19.158999999999999</v>
      </c>
      <c r="L1097" s="1">
        <f>表1[[#This Row],[PB206_PB204]]*0.1084+13.491</f>
        <v>15.567835599999999</v>
      </c>
      <c r="M1097" s="1">
        <f>表1[[#This Row],[PB206_PB204]]*1.209+15.627</f>
        <v>38.790230999999999</v>
      </c>
      <c r="N1097" s="1">
        <v>15.579000000000001</v>
      </c>
      <c r="O1097" s="1">
        <v>38.773000000000003</v>
      </c>
      <c r="P1097" s="1">
        <f>(表1[[#This Row],[PB207_PB204]]-表1[[#This Row],[7NRHL]])*100</f>
        <v>1.1164400000001962</v>
      </c>
      <c r="Q1097" s="1">
        <f>(表1[[#This Row],[PB208_PB204]]-表1[[#This Row],[8NRHL]])*100</f>
        <v>-1.7230999999995333</v>
      </c>
    </row>
    <row r="1098" spans="1:17" x14ac:dyDescent="0.4">
      <c r="A1098" s="1">
        <v>5</v>
      </c>
      <c r="B1098" s="1" t="s">
        <v>681</v>
      </c>
      <c r="C1098" s="1" t="s">
        <v>847</v>
      </c>
      <c r="D1098" s="1">
        <v>14.877000000000001</v>
      </c>
      <c r="E1098" s="1">
        <v>-48.207999999999998</v>
      </c>
      <c r="F1098" s="1">
        <v>1E-3</v>
      </c>
      <c r="G1098" s="1">
        <v>0.703017</v>
      </c>
      <c r="H1098" s="1">
        <f>(表1[[#This Row],[SR87_SR86]]-0.7)*10000</f>
        <v>30.170000000000474</v>
      </c>
      <c r="I1098" s="1">
        <v>0.51298299999999997</v>
      </c>
      <c r="J1098" s="1">
        <f>(表1[[#This Row],[ND143_ND144]]-0.51)*10000</f>
        <v>29.829999999999579</v>
      </c>
      <c r="K1098" s="1">
        <v>19.158999999999999</v>
      </c>
      <c r="L1098" s="1">
        <f>表1[[#This Row],[PB206_PB204]]*0.1084+13.491</f>
        <v>15.567835599999999</v>
      </c>
      <c r="M1098" s="1">
        <f>表1[[#This Row],[PB206_PB204]]*1.209+15.627</f>
        <v>38.790230999999999</v>
      </c>
      <c r="N1098" s="1">
        <v>15.577</v>
      </c>
      <c r="O1098" s="1">
        <v>38.905000000000001</v>
      </c>
      <c r="P1098" s="1">
        <f>(表1[[#This Row],[PB207_PB204]]-表1[[#This Row],[7NRHL]])*100</f>
        <v>0.91644000000012937</v>
      </c>
      <c r="Q1098" s="1">
        <f>(表1[[#This Row],[PB208_PB204]]-表1[[#This Row],[8NRHL]])*100</f>
        <v>11.476900000000256</v>
      </c>
    </row>
    <row r="1099" spans="1:17" x14ac:dyDescent="0.4">
      <c r="A1099" s="1">
        <v>5</v>
      </c>
      <c r="B1099" s="1" t="s">
        <v>681</v>
      </c>
      <c r="C1099" s="1" t="s">
        <v>848</v>
      </c>
      <c r="D1099" s="1">
        <v>35.266199999999998</v>
      </c>
      <c r="E1099" s="1">
        <v>-36.350700000000003</v>
      </c>
      <c r="F1099" s="1">
        <v>1E-4</v>
      </c>
      <c r="G1099" s="1">
        <v>0.70301899999999995</v>
      </c>
      <c r="H1099" s="1">
        <f>(表1[[#This Row],[SR87_SR86]]-0.7)*10000</f>
        <v>30.189999999999941</v>
      </c>
      <c r="I1099" s="1">
        <v>0.51299600000000001</v>
      </c>
      <c r="J1099" s="1">
        <f>(表1[[#This Row],[ND143_ND144]]-0.51)*10000</f>
        <v>29.959999999999987</v>
      </c>
      <c r="K1099" s="1">
        <v>19.155000000000001</v>
      </c>
      <c r="L1099" s="1">
        <f>表1[[#This Row],[PB206_PB204]]*0.1084+13.491</f>
        <v>15.567402</v>
      </c>
      <c r="M1099" s="1">
        <f>表1[[#This Row],[PB206_PB204]]*1.209+15.627</f>
        <v>38.785395000000001</v>
      </c>
      <c r="N1099" s="1">
        <v>15.679</v>
      </c>
      <c r="O1099" s="1">
        <v>39.281999999999996</v>
      </c>
      <c r="P1099" s="1">
        <f>(表1[[#This Row],[PB207_PB204]]-表1[[#This Row],[7NRHL]])*100</f>
        <v>11.159800000000075</v>
      </c>
      <c r="Q1099" s="1">
        <f>(表1[[#This Row],[PB208_PB204]]-表1[[#This Row],[8NRHL]])*100</f>
        <v>49.66049999999953</v>
      </c>
    </row>
    <row r="1100" spans="1:17" x14ac:dyDescent="0.4">
      <c r="A1100" s="1">
        <v>5</v>
      </c>
      <c r="B1100" s="1" t="s">
        <v>681</v>
      </c>
      <c r="C1100" s="1" t="s">
        <v>849</v>
      </c>
      <c r="D1100" s="1">
        <v>37.845999999999997</v>
      </c>
      <c r="E1100" s="1">
        <v>-31.5243</v>
      </c>
      <c r="F1100" s="1">
        <v>1E-4</v>
      </c>
      <c r="G1100" s="1">
        <v>0.70328000000000002</v>
      </c>
      <c r="H1100" s="1">
        <f>(表1[[#This Row],[SR87_SR86]]-0.7)*10000</f>
        <v>32.800000000000608</v>
      </c>
      <c r="I1100" s="1">
        <v>0.51299499999999998</v>
      </c>
      <c r="J1100" s="1">
        <f>(表1[[#This Row],[ND143_ND144]]-0.51)*10000</f>
        <v>29.949999999999697</v>
      </c>
      <c r="K1100" s="1">
        <v>19.151</v>
      </c>
      <c r="L1100" s="1">
        <f>表1[[#This Row],[PB206_PB204]]*0.1084+13.491</f>
        <v>15.5669684</v>
      </c>
      <c r="M1100" s="1">
        <f>表1[[#This Row],[PB206_PB204]]*1.209+15.627</f>
        <v>38.780559000000004</v>
      </c>
      <c r="N1100" s="1">
        <v>15.597</v>
      </c>
      <c r="O1100" s="1">
        <v>38.805999999999997</v>
      </c>
      <c r="P1100" s="1">
        <f>(表1[[#This Row],[PB207_PB204]]-表1[[#This Row],[7NRHL]])*100</f>
        <v>3.0031599999999159</v>
      </c>
      <c r="Q1100" s="1">
        <f>(表1[[#This Row],[PB208_PB204]]-表1[[#This Row],[8NRHL]])*100</f>
        <v>2.5440999999993608</v>
      </c>
    </row>
    <row r="1101" spans="1:17" x14ac:dyDescent="0.4">
      <c r="A1101" s="1">
        <v>5</v>
      </c>
      <c r="B1101" s="1" t="s">
        <v>681</v>
      </c>
      <c r="C1101" s="1" t="s">
        <v>850</v>
      </c>
      <c r="D1101" s="1">
        <v>37.584200000000003</v>
      </c>
      <c r="E1101" s="1">
        <v>-31.603200000000001</v>
      </c>
      <c r="F1101" s="1">
        <v>1E-4</v>
      </c>
      <c r="G1101" s="1">
        <v>0.70318099999999994</v>
      </c>
      <c r="H1101" s="1">
        <f>(表1[[#This Row],[SR87_SR86]]-0.7)*10000</f>
        <v>31.809999999999896</v>
      </c>
      <c r="I1101" s="1">
        <v>0.51303100000000001</v>
      </c>
      <c r="J1101" s="1">
        <f>(表1[[#This Row],[ND143_ND144]]-0.51)*10000</f>
        <v>30.310000000000059</v>
      </c>
      <c r="K1101" s="1">
        <v>19.145</v>
      </c>
      <c r="L1101" s="1">
        <f>表1[[#This Row],[PB206_PB204]]*0.1084+13.491</f>
        <v>15.566317999999999</v>
      </c>
      <c r="M1101" s="1">
        <f>表1[[#This Row],[PB206_PB204]]*1.209+15.627</f>
        <v>38.773305000000001</v>
      </c>
      <c r="N1101" s="1">
        <v>15.598000000000001</v>
      </c>
      <c r="O1101" s="1">
        <v>38.816000000000003</v>
      </c>
      <c r="P1101" s="1">
        <f>(表1[[#This Row],[PB207_PB204]]-表1[[#This Row],[7NRHL]])*100</f>
        <v>3.1682000000001764</v>
      </c>
      <c r="Q1101" s="1">
        <f>(表1[[#This Row],[PB208_PB204]]-表1[[#This Row],[8NRHL]])*100</f>
        <v>4.2695000000001926</v>
      </c>
    </row>
    <row r="1102" spans="1:17" x14ac:dyDescent="0.4">
      <c r="A1102" s="1">
        <v>5</v>
      </c>
      <c r="B1102" s="1" t="s">
        <v>681</v>
      </c>
      <c r="C1102" s="1" t="s">
        <v>853</v>
      </c>
      <c r="D1102" s="1">
        <v>37.845999999999997</v>
      </c>
      <c r="E1102" s="1">
        <v>-31.5243</v>
      </c>
      <c r="F1102" s="1">
        <v>1E-4</v>
      </c>
      <c r="G1102" s="1">
        <v>0.70321199999999995</v>
      </c>
      <c r="H1102" s="1">
        <f>(表1[[#This Row],[SR87_SR86]]-0.7)*10000</f>
        <v>32.119999999999926</v>
      </c>
      <c r="I1102" s="1">
        <v>0.51299099999999997</v>
      </c>
      <c r="J1102" s="1">
        <f>(表1[[#This Row],[ND143_ND144]]-0.51)*10000</f>
        <v>29.909999999999659</v>
      </c>
      <c r="K1102" s="1">
        <v>19.143999999999998</v>
      </c>
      <c r="L1102" s="1">
        <f>表1[[#This Row],[PB206_PB204]]*0.1084+13.491</f>
        <v>15.566209599999999</v>
      </c>
      <c r="M1102" s="1">
        <f>表1[[#This Row],[PB206_PB204]]*1.209+15.627</f>
        <v>38.772095999999998</v>
      </c>
      <c r="N1102" s="1">
        <v>15.586</v>
      </c>
      <c r="O1102" s="1">
        <v>38.783999999999999</v>
      </c>
      <c r="P1102" s="1">
        <f>(表1[[#This Row],[PB207_PB204]]-表1[[#This Row],[7NRHL]])*100</f>
        <v>1.979040000000154</v>
      </c>
      <c r="Q1102" s="1">
        <f>(表1[[#This Row],[PB208_PB204]]-表1[[#This Row],[8NRHL]])*100</f>
        <v>1.1904000000001247</v>
      </c>
    </row>
    <row r="1103" spans="1:17" x14ac:dyDescent="0.4">
      <c r="A1103" s="1">
        <v>5</v>
      </c>
      <c r="B1103" s="1" t="s">
        <v>681</v>
      </c>
      <c r="C1103" s="1" t="s">
        <v>854</v>
      </c>
      <c r="D1103" s="1">
        <v>37.840000000000003</v>
      </c>
      <c r="E1103" s="1">
        <v>-31.53</v>
      </c>
      <c r="F1103" s="1">
        <v>0.01</v>
      </c>
      <c r="G1103" s="1">
        <v>0.70317700000000005</v>
      </c>
      <c r="H1103" s="1">
        <f>(表1[[#This Row],[SR87_SR86]]-0.7)*10000</f>
        <v>31.770000000000962</v>
      </c>
      <c r="I1103" s="1">
        <v>0.51299099999999997</v>
      </c>
      <c r="J1103" s="1">
        <f>(表1[[#This Row],[ND143_ND144]]-0.51)*10000</f>
        <v>29.909999999999659</v>
      </c>
      <c r="K1103" s="1">
        <v>19.141999999999999</v>
      </c>
      <c r="L1103" s="1">
        <f>表1[[#This Row],[PB206_PB204]]*0.1084+13.491</f>
        <v>15.5659928</v>
      </c>
      <c r="M1103" s="1">
        <f>表1[[#This Row],[PB206_PB204]]*1.209+15.627</f>
        <v>38.769677999999999</v>
      </c>
      <c r="N1103" s="1">
        <v>15.603</v>
      </c>
      <c r="O1103" s="1">
        <v>38.834000000000003</v>
      </c>
      <c r="P1103" s="1">
        <f>(表1[[#This Row],[PB207_PB204]]-表1[[#This Row],[7NRHL]])*100</f>
        <v>3.7007199999999685</v>
      </c>
      <c r="Q1103" s="1">
        <f>(表1[[#This Row],[PB208_PB204]]-表1[[#This Row],[8NRHL]])*100</f>
        <v>6.4322000000004209</v>
      </c>
    </row>
    <row r="1104" spans="1:17" x14ac:dyDescent="0.4">
      <c r="A1104" s="1">
        <v>5</v>
      </c>
      <c r="B1104" s="1" t="s">
        <v>681</v>
      </c>
      <c r="C1104" s="1" t="s">
        <v>856</v>
      </c>
      <c r="D1104" s="1">
        <v>15.082700000000001</v>
      </c>
      <c r="E1104" s="1">
        <v>-44.970700000000001</v>
      </c>
      <c r="F1104" s="1">
        <v>1E-4</v>
      </c>
      <c r="G1104" s="1">
        <v>0.70272999999999997</v>
      </c>
      <c r="H1104" s="1">
        <f>(表1[[#This Row],[SR87_SR86]]-0.7)*10000</f>
        <v>27.300000000000104</v>
      </c>
      <c r="I1104" s="1">
        <v>0.51300000000000001</v>
      </c>
      <c r="J1104" s="1">
        <f>(表1[[#This Row],[ND143_ND144]]-0.51)*10000</f>
        <v>30.000000000000028</v>
      </c>
      <c r="K1104" s="1">
        <v>19.137</v>
      </c>
      <c r="L1104" s="1">
        <f>表1[[#This Row],[PB206_PB204]]*0.1084+13.491</f>
        <v>15.565450800000001</v>
      </c>
      <c r="M1104" s="1">
        <f>表1[[#This Row],[PB206_PB204]]*1.209+15.627</f>
        <v>38.763633000000006</v>
      </c>
      <c r="N1104" s="1">
        <v>15.519</v>
      </c>
      <c r="O1104" s="1">
        <v>38.677</v>
      </c>
      <c r="P1104" s="1">
        <f>(表1[[#This Row],[PB207_PB204]]-表1[[#This Row],[7NRHL]])*100</f>
        <v>-4.6450800000000569</v>
      </c>
      <c r="Q1104" s="1">
        <f>(表1[[#This Row],[PB208_PB204]]-表1[[#This Row],[8NRHL]])*100</f>
        <v>-8.6633000000006177</v>
      </c>
    </row>
    <row r="1105" spans="1:17" x14ac:dyDescent="0.4">
      <c r="A1105" s="1">
        <v>5</v>
      </c>
      <c r="B1105" s="1" t="s">
        <v>681</v>
      </c>
      <c r="C1105" s="1" t="s">
        <v>857</v>
      </c>
      <c r="D1105" s="1">
        <v>38.99</v>
      </c>
      <c r="E1105" s="1">
        <v>-30.07</v>
      </c>
      <c r="F1105" s="1">
        <v>0.01</v>
      </c>
      <c r="G1105" s="1">
        <v>0.70332300000000003</v>
      </c>
      <c r="H1105" s="1">
        <f>(表1[[#This Row],[SR87_SR86]]-0.7)*10000</f>
        <v>33.230000000000757</v>
      </c>
      <c r="I1105" s="1">
        <v>0.51298100000000002</v>
      </c>
      <c r="J1105" s="1">
        <f>(表1[[#This Row],[ND143_ND144]]-0.51)*10000</f>
        <v>29.810000000000116</v>
      </c>
      <c r="K1105" s="1">
        <v>19.134</v>
      </c>
      <c r="L1105" s="1">
        <f>表1[[#This Row],[PB206_PB204]]*0.1084+13.491</f>
        <v>15.5651256</v>
      </c>
      <c r="M1105" s="1">
        <f>表1[[#This Row],[PB206_PB204]]*1.209+15.627</f>
        <v>38.760006000000004</v>
      </c>
      <c r="N1105" s="1">
        <v>15.584</v>
      </c>
      <c r="O1105" s="1">
        <v>38.784999999999997</v>
      </c>
      <c r="P1105" s="1">
        <f>(表1[[#This Row],[PB207_PB204]]-表1[[#This Row],[7NRHL]])*100</f>
        <v>1.8874399999999625</v>
      </c>
      <c r="Q1105" s="1">
        <f>(表1[[#This Row],[PB208_PB204]]-表1[[#This Row],[8NRHL]])*100</f>
        <v>2.4993999999992411</v>
      </c>
    </row>
    <row r="1106" spans="1:17" x14ac:dyDescent="0.4">
      <c r="A1106" s="1">
        <v>5</v>
      </c>
      <c r="B1106" s="1" t="s">
        <v>681</v>
      </c>
      <c r="C1106" s="1" t="s">
        <v>858</v>
      </c>
      <c r="D1106" s="1">
        <v>-9.6835000000000004</v>
      </c>
      <c r="E1106" s="1">
        <v>-13.019</v>
      </c>
      <c r="F1106" s="1">
        <v>1E-3</v>
      </c>
      <c r="G1106" s="1">
        <v>0.70273099999999999</v>
      </c>
      <c r="H1106" s="1">
        <f>(表1[[#This Row],[SR87_SR86]]-0.7)*10000</f>
        <v>27.31000000000039</v>
      </c>
      <c r="I1106" s="1">
        <v>0.513046</v>
      </c>
      <c r="J1106" s="1">
        <f>(表1[[#This Row],[ND143_ND144]]-0.51)*10000</f>
        <v>30.45999999999993</v>
      </c>
      <c r="K1106" s="1">
        <v>19.133400000000002</v>
      </c>
      <c r="L1106" s="1">
        <f>表1[[#This Row],[PB206_PB204]]*0.1084+13.491</f>
        <v>15.565060559999999</v>
      </c>
      <c r="M1106" s="1">
        <f>表1[[#This Row],[PB206_PB204]]*1.209+15.627</f>
        <v>38.759280600000004</v>
      </c>
      <c r="N1106" s="1">
        <v>15.593299999999999</v>
      </c>
      <c r="O1106" s="1">
        <v>38.844099999999997</v>
      </c>
      <c r="P1106" s="1">
        <f>(表1[[#This Row],[PB207_PB204]]-表1[[#This Row],[7NRHL]])*100</f>
        <v>2.8239440000000116</v>
      </c>
      <c r="Q1106" s="1">
        <f>(表1[[#This Row],[PB208_PB204]]-表1[[#This Row],[8NRHL]])*100</f>
        <v>8.481939999999355</v>
      </c>
    </row>
    <row r="1107" spans="1:17" x14ac:dyDescent="0.4">
      <c r="A1107" s="1">
        <v>5</v>
      </c>
      <c r="B1107" s="1" t="s">
        <v>681</v>
      </c>
      <c r="C1107" s="1" t="s">
        <v>859</v>
      </c>
      <c r="D1107" s="1">
        <v>14.0853</v>
      </c>
      <c r="E1107" s="1">
        <v>-45.020699999999998</v>
      </c>
      <c r="F1107" s="1">
        <v>1E-4</v>
      </c>
      <c r="G1107" s="1">
        <v>0.70279999999999998</v>
      </c>
      <c r="H1107" s="1">
        <f>(表1[[#This Row],[SR87_SR86]]-0.7)*10000</f>
        <v>28.000000000000249</v>
      </c>
      <c r="I1107" s="1">
        <v>0.51298999999999995</v>
      </c>
      <c r="J1107" s="1">
        <f>(表1[[#This Row],[ND143_ND144]]-0.51)*10000</f>
        <v>29.899999999999373</v>
      </c>
      <c r="K1107" s="1">
        <v>19.130500000000001</v>
      </c>
      <c r="L1107" s="1">
        <f>表1[[#This Row],[PB206_PB204]]*0.1084+13.491</f>
        <v>15.5647462</v>
      </c>
      <c r="M1107" s="1">
        <f>表1[[#This Row],[PB206_PB204]]*1.209+15.627</f>
        <v>38.755774500000001</v>
      </c>
      <c r="N1107" s="1">
        <v>15.5627</v>
      </c>
      <c r="O1107" s="1">
        <v>38.7639</v>
      </c>
      <c r="P1107" s="1">
        <f>(表1[[#This Row],[PB207_PB204]]-表1[[#This Row],[7NRHL]])*100</f>
        <v>-0.20462000000005531</v>
      </c>
      <c r="Q1107" s="1">
        <f>(表1[[#This Row],[PB208_PB204]]-表1[[#This Row],[8NRHL]])*100</f>
        <v>0.81254999999984534</v>
      </c>
    </row>
    <row r="1108" spans="1:17" x14ac:dyDescent="0.4">
      <c r="A1108" s="1">
        <v>5</v>
      </c>
      <c r="B1108" s="1" t="s">
        <v>681</v>
      </c>
      <c r="C1108" s="1" t="s">
        <v>860</v>
      </c>
      <c r="D1108" s="1">
        <v>35.3048</v>
      </c>
      <c r="E1108" s="1">
        <v>-34.863999999999997</v>
      </c>
      <c r="F1108" s="1">
        <v>1E-4</v>
      </c>
      <c r="G1108" s="1">
        <v>0.703515</v>
      </c>
      <c r="H1108" s="1">
        <f>(表1[[#This Row],[SR87_SR86]]-0.7)*10000</f>
        <v>35.15000000000046</v>
      </c>
      <c r="I1108" s="1">
        <v>0.51284200000000002</v>
      </c>
      <c r="J1108" s="1">
        <f>(表1[[#This Row],[ND143_ND144]]-0.51)*10000</f>
        <v>28.420000000000112</v>
      </c>
      <c r="K1108" s="1">
        <v>19.129000000000001</v>
      </c>
      <c r="L1108" s="1">
        <f>表1[[#This Row],[PB206_PB204]]*0.1084+13.491</f>
        <v>15.564583599999999</v>
      </c>
      <c r="M1108" s="1">
        <f>表1[[#This Row],[PB206_PB204]]*1.209+15.627</f>
        <v>38.753961000000004</v>
      </c>
      <c r="N1108" s="1">
        <v>15.69</v>
      </c>
      <c r="O1108" s="1">
        <v>39.287999999999997</v>
      </c>
      <c r="P1108" s="1">
        <f>(表1[[#This Row],[PB207_PB204]]-表1[[#This Row],[7NRHL]])*100</f>
        <v>12.541640000000065</v>
      </c>
      <c r="Q1108" s="1">
        <f>(表1[[#This Row],[PB208_PB204]]-表1[[#This Row],[8NRHL]])*100</f>
        <v>53.403899999999282</v>
      </c>
    </row>
    <row r="1109" spans="1:17" x14ac:dyDescent="0.4">
      <c r="A1109" s="1">
        <v>5</v>
      </c>
      <c r="B1109" s="1" t="s">
        <v>681</v>
      </c>
      <c r="C1109" s="1" t="s">
        <v>861</v>
      </c>
      <c r="D1109" s="1">
        <v>15.032999999999999</v>
      </c>
      <c r="E1109" s="1">
        <v>-44.939</v>
      </c>
      <c r="F1109" s="1">
        <v>1E-3</v>
      </c>
      <c r="G1109" s="1">
        <v>0.70286599999999999</v>
      </c>
      <c r="H1109" s="1">
        <f>(表1[[#This Row],[SR87_SR86]]-0.7)*10000</f>
        <v>28.660000000000352</v>
      </c>
      <c r="I1109" s="1">
        <v>0.51295199999999996</v>
      </c>
      <c r="J1109" s="1">
        <f>(表1[[#This Row],[ND143_ND144]]-0.51)*10000</f>
        <v>29.519999999999548</v>
      </c>
      <c r="K1109" s="1">
        <v>19.128</v>
      </c>
      <c r="L1109" s="1">
        <f>表1[[#This Row],[PB206_PB204]]*0.1084+13.491</f>
        <v>15.5644752</v>
      </c>
      <c r="M1109" s="1">
        <f>表1[[#This Row],[PB206_PB204]]*1.209+15.627</f>
        <v>38.752752000000001</v>
      </c>
      <c r="N1109" s="1">
        <v>15.551</v>
      </c>
      <c r="O1109" s="1">
        <v>38.786000000000001</v>
      </c>
      <c r="P1109" s="1">
        <f>(表1[[#This Row],[PB207_PB204]]-表1[[#This Row],[7NRHL]])*100</f>
        <v>-1.3475200000000243</v>
      </c>
      <c r="Q1109" s="1">
        <f>(表1[[#This Row],[PB208_PB204]]-表1[[#This Row],[8NRHL]])*100</f>
        <v>3.3248000000000388</v>
      </c>
    </row>
    <row r="1110" spans="1:17" x14ac:dyDescent="0.4">
      <c r="A1110" s="1">
        <v>5</v>
      </c>
      <c r="B1110" s="1" t="s">
        <v>681</v>
      </c>
      <c r="C1110" s="1" t="s">
        <v>862</v>
      </c>
      <c r="D1110" s="1">
        <v>36.847000000000001</v>
      </c>
      <c r="E1110" s="1">
        <v>-33.222000000000001</v>
      </c>
      <c r="F1110" s="1">
        <v>1E-3</v>
      </c>
      <c r="G1110" s="1">
        <v>0.70298899999999998</v>
      </c>
      <c r="H1110" s="1">
        <f>(表1[[#This Row],[SR87_SR86]]-0.7)*10000</f>
        <v>29.890000000000192</v>
      </c>
      <c r="I1110" s="1">
        <v>0.51306399999999996</v>
      </c>
      <c r="J1110" s="1">
        <f>(表1[[#This Row],[ND143_ND144]]-0.51)*10000</f>
        <v>30.639999999999556</v>
      </c>
      <c r="K1110" s="1">
        <v>19.126000000000001</v>
      </c>
      <c r="L1110" s="1">
        <f>表1[[#This Row],[PB206_PB204]]*0.1084+13.491</f>
        <v>15.5642584</v>
      </c>
      <c r="M1110" s="1">
        <f>表1[[#This Row],[PB206_PB204]]*1.209+15.627</f>
        <v>38.750334000000002</v>
      </c>
      <c r="N1110" s="1">
        <v>15.56</v>
      </c>
      <c r="O1110" s="1">
        <v>38.633000000000003</v>
      </c>
      <c r="P1110" s="1">
        <f>(表1[[#This Row],[PB207_PB204]]-表1[[#This Row],[7NRHL]])*100</f>
        <v>-0.42583999999994404</v>
      </c>
      <c r="Q1110" s="1">
        <f>(表1[[#This Row],[PB208_PB204]]-表1[[#This Row],[8NRHL]])*100</f>
        <v>-11.733399999999961</v>
      </c>
    </row>
    <row r="1111" spans="1:17" x14ac:dyDescent="0.4">
      <c r="A1111" s="1">
        <v>5</v>
      </c>
      <c r="B1111" s="1" t="s">
        <v>681</v>
      </c>
      <c r="C1111" s="1" t="s">
        <v>863</v>
      </c>
      <c r="D1111" s="1">
        <v>-9.9480000000000004</v>
      </c>
      <c r="E1111" s="1">
        <v>-13.067</v>
      </c>
      <c r="F1111" s="1">
        <v>1E-3</v>
      </c>
      <c r="G1111" s="1">
        <v>0.70267000000000002</v>
      </c>
      <c r="H1111" s="1">
        <f>(表1[[#This Row],[SR87_SR86]]-0.7)*10000</f>
        <v>26.700000000000614</v>
      </c>
      <c r="I1111" s="1">
        <v>0.51305699999999999</v>
      </c>
      <c r="J1111" s="1">
        <f>(表1[[#This Row],[ND143_ND144]]-0.51)*10000</f>
        <v>30.569999999999766</v>
      </c>
      <c r="K1111" s="1">
        <v>19.125299999999999</v>
      </c>
      <c r="L1111" s="1">
        <f>表1[[#This Row],[PB206_PB204]]*0.1084+13.491</f>
        <v>15.564182519999999</v>
      </c>
      <c r="M1111" s="1">
        <f>表1[[#This Row],[PB206_PB204]]*1.209+15.627</f>
        <v>38.749487700000003</v>
      </c>
      <c r="N1111" s="1">
        <v>15.5907</v>
      </c>
      <c r="O1111" s="1">
        <v>38.863100000000003</v>
      </c>
      <c r="P1111" s="1">
        <f>(表1[[#This Row],[PB207_PB204]]-表1[[#This Row],[7NRHL]])*100</f>
        <v>2.6517480000000759</v>
      </c>
      <c r="Q1111" s="1">
        <f>(表1[[#This Row],[PB208_PB204]]-表1[[#This Row],[8NRHL]])*100</f>
        <v>11.361229999999978</v>
      </c>
    </row>
    <row r="1112" spans="1:17" x14ac:dyDescent="0.4">
      <c r="A1112" s="1">
        <v>5</v>
      </c>
      <c r="B1112" s="1" t="s">
        <v>681</v>
      </c>
      <c r="C1112" s="1" t="s">
        <v>864</v>
      </c>
      <c r="D1112" s="1">
        <v>38.99</v>
      </c>
      <c r="E1112" s="1">
        <v>-30.07</v>
      </c>
      <c r="F1112" s="1">
        <v>0.01</v>
      </c>
      <c r="G1112" s="1">
        <v>0.70335199999999998</v>
      </c>
      <c r="H1112" s="1">
        <f>(表1[[#This Row],[SR87_SR86]]-0.7)*10000</f>
        <v>33.520000000000216</v>
      </c>
      <c r="I1112" s="1">
        <v>0.51299099999999997</v>
      </c>
      <c r="J1112" s="1">
        <f>(表1[[#This Row],[ND143_ND144]]-0.51)*10000</f>
        <v>29.909999999999659</v>
      </c>
      <c r="K1112" s="1">
        <v>19.125</v>
      </c>
      <c r="L1112" s="1">
        <f>表1[[#This Row],[PB206_PB204]]*0.1084+13.491</f>
        <v>15.56415</v>
      </c>
      <c r="M1112" s="1">
        <f>表1[[#This Row],[PB206_PB204]]*1.209+15.627</f>
        <v>38.749124999999999</v>
      </c>
      <c r="N1112" s="1">
        <v>15.582000000000001</v>
      </c>
      <c r="O1112" s="1">
        <v>38.771000000000001</v>
      </c>
      <c r="P1112" s="1">
        <f>(表1[[#This Row],[PB207_PB204]]-表1[[#This Row],[7NRHL]])*100</f>
        <v>1.7850000000001032</v>
      </c>
      <c r="Q1112" s="1">
        <f>(表1[[#This Row],[PB208_PB204]]-表1[[#This Row],[8NRHL]])*100</f>
        <v>2.1875000000001421</v>
      </c>
    </row>
    <row r="1113" spans="1:17" x14ac:dyDescent="0.4">
      <c r="A1113" s="1">
        <v>5</v>
      </c>
      <c r="B1113" s="1" t="s">
        <v>681</v>
      </c>
      <c r="C1113" s="1" t="s">
        <v>865</v>
      </c>
      <c r="D1113" s="1">
        <v>3.4580000000000002</v>
      </c>
      <c r="E1113" s="1">
        <v>-31.49</v>
      </c>
      <c r="F1113" s="1">
        <v>1E-4</v>
      </c>
      <c r="G1113" s="1">
        <v>0.70274000000000003</v>
      </c>
      <c r="H1113" s="1">
        <f>(表1[[#This Row],[SR87_SR86]]-0.7)*10000</f>
        <v>27.400000000000759</v>
      </c>
      <c r="I1113" s="1">
        <v>0.51308500000000001</v>
      </c>
      <c r="J1113" s="1">
        <f>(表1[[#This Row],[ND143_ND144]]-0.51)*10000</f>
        <v>30.850000000000044</v>
      </c>
      <c r="K1113" s="1">
        <v>19.117999999999999</v>
      </c>
      <c r="L1113" s="1">
        <f>表1[[#This Row],[PB206_PB204]]*0.1084+13.491</f>
        <v>15.5633912</v>
      </c>
      <c r="M1113" s="1">
        <f>表1[[#This Row],[PB206_PB204]]*1.209+15.627</f>
        <v>38.740662</v>
      </c>
      <c r="N1113" s="1">
        <v>15.569000000000001</v>
      </c>
      <c r="O1113" s="1">
        <v>38.74</v>
      </c>
      <c r="P1113" s="1">
        <f>(表1[[#This Row],[PB207_PB204]]-表1[[#This Row],[7NRHL]])*100</f>
        <v>0.56088000000009686</v>
      </c>
      <c r="Q1113" s="1">
        <f>(表1[[#This Row],[PB208_PB204]]-表1[[#This Row],[8NRHL]])*100</f>
        <v>-6.619999999983861E-2</v>
      </c>
    </row>
    <row r="1114" spans="1:17" x14ac:dyDescent="0.4">
      <c r="A1114" s="1">
        <v>5</v>
      </c>
      <c r="B1114" s="1" t="s">
        <v>681</v>
      </c>
      <c r="C1114" s="1" t="s">
        <v>866</v>
      </c>
      <c r="D1114" s="1">
        <v>37.584200000000003</v>
      </c>
      <c r="E1114" s="1">
        <v>-31.603200000000001</v>
      </c>
      <c r="F1114" s="1">
        <v>1E-4</v>
      </c>
      <c r="G1114" s="1">
        <v>0.70414399999999999</v>
      </c>
      <c r="H1114" s="1">
        <f>(表1[[#This Row],[SR87_SR86]]-0.7)*10000</f>
        <v>41.440000000000367</v>
      </c>
      <c r="I1114" s="1">
        <v>0.51301699999999995</v>
      </c>
      <c r="J1114" s="1">
        <f>(表1[[#This Row],[ND143_ND144]]-0.51)*10000</f>
        <v>30.169999999999362</v>
      </c>
      <c r="K1114" s="1">
        <v>19.114000000000001</v>
      </c>
      <c r="L1114" s="1">
        <f>表1[[#This Row],[PB206_PB204]]*0.1084+13.491</f>
        <v>15.562957600000001</v>
      </c>
      <c r="M1114" s="1">
        <f>表1[[#This Row],[PB206_PB204]]*1.209+15.627</f>
        <v>38.735826000000003</v>
      </c>
      <c r="N1114" s="1">
        <v>15.593</v>
      </c>
      <c r="O1114" s="1">
        <v>38.805999999999997</v>
      </c>
      <c r="P1114" s="1">
        <f>(表1[[#This Row],[PB207_PB204]]-表1[[#This Row],[7NRHL]])*100</f>
        <v>3.0042399999999247</v>
      </c>
      <c r="Q1114" s="1">
        <f>(表1[[#This Row],[PB208_PB204]]-表1[[#This Row],[8NRHL]])*100</f>
        <v>7.0173999999994408</v>
      </c>
    </row>
    <row r="1115" spans="1:17" x14ac:dyDescent="0.4">
      <c r="A1115" s="1">
        <v>5</v>
      </c>
      <c r="B1115" s="1" t="s">
        <v>681</v>
      </c>
      <c r="C1115" s="1" t="s">
        <v>867</v>
      </c>
      <c r="D1115" s="1">
        <v>-9.08</v>
      </c>
      <c r="E1115" s="1">
        <v>-13.4452</v>
      </c>
      <c r="F1115" s="1">
        <v>1E-3</v>
      </c>
      <c r="G1115" s="1">
        <v>0.70246399999999998</v>
      </c>
      <c r="H1115" s="1">
        <f>(表1[[#This Row],[SR87_SR86]]-0.7)*10000</f>
        <v>24.640000000000217</v>
      </c>
      <c r="I1115" s="1">
        <v>0.51314899999999997</v>
      </c>
      <c r="J1115" s="1">
        <f>(表1[[#This Row],[ND143_ND144]]-0.51)*10000</f>
        <v>31.489999999999576</v>
      </c>
      <c r="K1115" s="1">
        <v>19.1126</v>
      </c>
      <c r="L1115" s="1">
        <f>表1[[#This Row],[PB206_PB204]]*0.1084+13.491</f>
        <v>15.562805839999999</v>
      </c>
      <c r="M1115" s="1">
        <f>表1[[#This Row],[PB206_PB204]]*1.209+15.627</f>
        <v>38.734133400000005</v>
      </c>
      <c r="N1115" s="1">
        <v>15.585100000000001</v>
      </c>
      <c r="O1115" s="1">
        <v>38.636699999999998</v>
      </c>
      <c r="P1115" s="1">
        <f>(表1[[#This Row],[PB207_PB204]]-表1[[#This Row],[7NRHL]])*100</f>
        <v>2.2294160000001284</v>
      </c>
      <c r="Q1115" s="1">
        <f>(表1[[#This Row],[PB208_PB204]]-表1[[#This Row],[8NRHL]])*100</f>
        <v>-9.7433400000006998</v>
      </c>
    </row>
    <row r="1116" spans="1:17" x14ac:dyDescent="0.4">
      <c r="A1116" s="1">
        <v>5</v>
      </c>
      <c r="B1116" s="1" t="s">
        <v>681</v>
      </c>
      <c r="C1116" s="1" t="s">
        <v>868</v>
      </c>
      <c r="D1116" s="1">
        <v>15.032999999999999</v>
      </c>
      <c r="E1116" s="1">
        <v>-44.939</v>
      </c>
      <c r="F1116" s="1">
        <v>1E-3</v>
      </c>
      <c r="G1116" s="1">
        <v>0.70279800000000003</v>
      </c>
      <c r="H1116" s="1">
        <f>(表1[[#This Row],[SR87_SR86]]-0.7)*10000</f>
        <v>27.980000000000782</v>
      </c>
      <c r="I1116" s="1">
        <v>0.51297899999999996</v>
      </c>
      <c r="J1116" s="1">
        <f>(表1[[#This Row],[ND143_ND144]]-0.51)*10000</f>
        <v>29.789999999999537</v>
      </c>
      <c r="K1116" s="1">
        <v>19.108000000000001</v>
      </c>
      <c r="L1116" s="1">
        <f>表1[[#This Row],[PB206_PB204]]*0.1084+13.491</f>
        <v>15.562307199999999</v>
      </c>
      <c r="M1116" s="1">
        <f>表1[[#This Row],[PB206_PB204]]*1.209+15.627</f>
        <v>38.728572</v>
      </c>
      <c r="N1116" s="1">
        <v>15.537000000000001</v>
      </c>
      <c r="O1116" s="1">
        <v>38.695999999999998</v>
      </c>
      <c r="P1116" s="1">
        <f>(表1[[#This Row],[PB207_PB204]]-表1[[#This Row],[7NRHL]])*100</f>
        <v>-2.5307199999998531</v>
      </c>
      <c r="Q1116" s="1">
        <f>(表1[[#This Row],[PB208_PB204]]-表1[[#This Row],[8NRHL]])*100</f>
        <v>-3.2572000000001822</v>
      </c>
    </row>
    <row r="1117" spans="1:17" x14ac:dyDescent="0.4">
      <c r="A1117" s="1">
        <v>5</v>
      </c>
      <c r="B1117" s="1" t="s">
        <v>681</v>
      </c>
      <c r="C1117" s="1" t="s">
        <v>869</v>
      </c>
      <c r="D1117" s="1">
        <v>15.032999999999999</v>
      </c>
      <c r="E1117" s="1">
        <v>-44.939</v>
      </c>
      <c r="F1117" s="1">
        <v>1E-3</v>
      </c>
      <c r="G1117" s="1">
        <v>0.70280500000000001</v>
      </c>
      <c r="H1117" s="1">
        <f>(表1[[#This Row],[SR87_SR86]]-0.7)*10000</f>
        <v>28.050000000000573</v>
      </c>
      <c r="I1117" s="1">
        <v>0.51298100000000002</v>
      </c>
      <c r="J1117" s="1">
        <f>(表1[[#This Row],[ND143_ND144]]-0.51)*10000</f>
        <v>29.810000000000116</v>
      </c>
      <c r="K1117" s="1">
        <v>19.108000000000001</v>
      </c>
      <c r="L1117" s="1">
        <f>表1[[#This Row],[PB206_PB204]]*0.1084+13.491</f>
        <v>15.562307199999999</v>
      </c>
      <c r="M1117" s="1">
        <f>表1[[#This Row],[PB206_PB204]]*1.209+15.627</f>
        <v>38.728572</v>
      </c>
      <c r="N1117" s="1">
        <v>15.536</v>
      </c>
      <c r="O1117" s="1">
        <v>38.695999999999998</v>
      </c>
      <c r="P1117" s="1">
        <f>(表1[[#This Row],[PB207_PB204]]-表1[[#This Row],[7NRHL]])*100</f>
        <v>-2.6307199999999753</v>
      </c>
      <c r="Q1117" s="1">
        <f>(表1[[#This Row],[PB208_PB204]]-表1[[#This Row],[8NRHL]])*100</f>
        <v>-3.2572000000001822</v>
      </c>
    </row>
    <row r="1118" spans="1:17" x14ac:dyDescent="0.4">
      <c r="A1118" s="1">
        <v>5</v>
      </c>
      <c r="B1118" s="1" t="s">
        <v>681</v>
      </c>
      <c r="C1118" s="1" t="s">
        <v>870</v>
      </c>
      <c r="D1118" s="1">
        <v>37.822000000000003</v>
      </c>
      <c r="E1118" s="1">
        <v>-31.53</v>
      </c>
      <c r="F1118" s="1">
        <v>1E-3</v>
      </c>
      <c r="G1118" s="1">
        <v>0.70313199999999998</v>
      </c>
      <c r="H1118" s="1">
        <f>(表1[[#This Row],[SR87_SR86]]-0.7)*10000</f>
        <v>31.320000000000235</v>
      </c>
      <c r="I1118" s="1">
        <v>0.51303100000000001</v>
      </c>
      <c r="J1118" s="1">
        <f>(表1[[#This Row],[ND143_ND144]]-0.51)*10000</f>
        <v>30.310000000000059</v>
      </c>
      <c r="K1118" s="1">
        <v>19.103999999999999</v>
      </c>
      <c r="L1118" s="1">
        <f>表1[[#This Row],[PB206_PB204]]*0.1084+13.491</f>
        <v>15.561873599999998</v>
      </c>
      <c r="M1118" s="1">
        <f>表1[[#This Row],[PB206_PB204]]*1.209+15.627</f>
        <v>38.723736000000002</v>
      </c>
      <c r="N1118" s="1">
        <v>15.582000000000001</v>
      </c>
      <c r="O1118" s="1">
        <v>38.725000000000001</v>
      </c>
      <c r="P1118" s="1">
        <f>(表1[[#This Row],[PB207_PB204]]-表1[[#This Row],[7NRHL]])*100</f>
        <v>2.012640000000232</v>
      </c>
      <c r="Q1118" s="1">
        <f>(表1[[#This Row],[PB208_PB204]]-表1[[#This Row],[8NRHL]])*100</f>
        <v>0.12639999999990437</v>
      </c>
    </row>
    <row r="1119" spans="1:17" x14ac:dyDescent="0.4">
      <c r="A1119" s="1">
        <v>5</v>
      </c>
      <c r="B1119" s="1" t="s">
        <v>681</v>
      </c>
      <c r="C1119" s="1" t="s">
        <v>871</v>
      </c>
      <c r="D1119" s="1">
        <v>3.1320000000000001</v>
      </c>
      <c r="E1119" s="1">
        <v>-31.364000000000001</v>
      </c>
      <c r="F1119" s="1">
        <v>1E-4</v>
      </c>
      <c r="G1119" s="1">
        <v>0.70265900000000003</v>
      </c>
      <c r="H1119" s="1">
        <f>(表1[[#This Row],[SR87_SR86]]-0.7)*10000</f>
        <v>26.590000000000778</v>
      </c>
      <c r="I1119" s="1">
        <v>0.51308799999999999</v>
      </c>
      <c r="J1119" s="1">
        <f>(表1[[#This Row],[ND143_ND144]]-0.51)*10000</f>
        <v>30.879999999999797</v>
      </c>
      <c r="K1119" s="1">
        <v>19.100999999999999</v>
      </c>
      <c r="L1119" s="1">
        <f>表1[[#This Row],[PB206_PB204]]*0.1084+13.491</f>
        <v>15.5615484</v>
      </c>
      <c r="M1119" s="1">
        <f>表1[[#This Row],[PB206_PB204]]*1.209+15.627</f>
        <v>38.720109000000001</v>
      </c>
      <c r="N1119" s="1">
        <v>15.553000000000001</v>
      </c>
      <c r="O1119" s="1">
        <v>38.656999999999996</v>
      </c>
      <c r="P1119" s="1">
        <f>(表1[[#This Row],[PB207_PB204]]-表1[[#This Row],[7NRHL]])*100</f>
        <v>-0.85483999999986793</v>
      </c>
      <c r="Q1119" s="1">
        <f>(表1[[#This Row],[PB208_PB204]]-表1[[#This Row],[8NRHL]])*100</f>
        <v>-6.3109000000004301</v>
      </c>
    </row>
    <row r="1120" spans="1:17" x14ac:dyDescent="0.4">
      <c r="A1120" s="1">
        <v>5</v>
      </c>
      <c r="B1120" s="1" t="s">
        <v>681</v>
      </c>
      <c r="C1120" s="1" t="s">
        <v>872</v>
      </c>
      <c r="D1120" s="1">
        <v>38.596299999999999</v>
      </c>
      <c r="E1120" s="1">
        <v>-28.604500000000002</v>
      </c>
      <c r="F1120" s="1">
        <v>1E-4</v>
      </c>
      <c r="G1120" s="1">
        <v>0.703874</v>
      </c>
      <c r="H1120" s="1">
        <f>(表1[[#This Row],[SR87_SR86]]-0.7)*10000</f>
        <v>38.740000000000443</v>
      </c>
      <c r="I1120" s="1">
        <v>0.51289799999999997</v>
      </c>
      <c r="J1120" s="1">
        <f>(表1[[#This Row],[ND143_ND144]]-0.51)*10000</f>
        <v>28.979999999999563</v>
      </c>
      <c r="K1120" s="1">
        <v>19.090499999999999</v>
      </c>
      <c r="L1120" s="1">
        <f>表1[[#This Row],[PB206_PB204]]*0.1084+13.491</f>
        <v>15.5604102</v>
      </c>
      <c r="M1120" s="1">
        <f>表1[[#This Row],[PB206_PB204]]*1.209+15.627</f>
        <v>38.707414499999999</v>
      </c>
      <c r="N1120" s="1">
        <v>15.619199999999999</v>
      </c>
      <c r="O1120" s="1">
        <v>38.863399999999999</v>
      </c>
      <c r="P1120" s="1">
        <f>(表1[[#This Row],[PB207_PB204]]-表1[[#This Row],[7NRHL]])*100</f>
        <v>5.8789799999999559</v>
      </c>
      <c r="Q1120" s="1">
        <f>(表1[[#This Row],[PB208_PB204]]-表1[[#This Row],[8NRHL]])*100</f>
        <v>15.598549999999989</v>
      </c>
    </row>
    <row r="1121" spans="1:17" x14ac:dyDescent="0.4">
      <c r="A1121" s="1">
        <v>5</v>
      </c>
      <c r="B1121" s="1" t="s">
        <v>681</v>
      </c>
      <c r="C1121" s="1" t="s">
        <v>873</v>
      </c>
      <c r="D1121" s="1">
        <v>14.882999999999999</v>
      </c>
      <c r="E1121" s="1">
        <v>-47.05</v>
      </c>
      <c r="F1121" s="1">
        <v>1E-3</v>
      </c>
      <c r="G1121" s="1">
        <v>0.70315499999999997</v>
      </c>
      <c r="H1121" s="1">
        <f>(表1[[#This Row],[SR87_SR86]]-0.7)*10000</f>
        <v>31.550000000000189</v>
      </c>
      <c r="I1121" s="1">
        <v>0.512934</v>
      </c>
      <c r="J1121" s="1">
        <f>(表1[[#This Row],[ND143_ND144]]-0.51)*10000</f>
        <v>29.339999999999922</v>
      </c>
      <c r="K1121" s="1">
        <v>19.088999999999999</v>
      </c>
      <c r="L1121" s="1">
        <f>表1[[#This Row],[PB206_PB204]]*0.1084+13.491</f>
        <v>15.5602476</v>
      </c>
      <c r="M1121" s="1">
        <f>表1[[#This Row],[PB206_PB204]]*1.209+15.627</f>
        <v>38.705601000000001</v>
      </c>
      <c r="N1121" s="1">
        <v>15.571</v>
      </c>
      <c r="O1121" s="1">
        <v>38.781999999999996</v>
      </c>
      <c r="P1121" s="1">
        <f>(表1[[#This Row],[PB207_PB204]]-表1[[#This Row],[7NRHL]])*100</f>
        <v>1.075239999999944</v>
      </c>
      <c r="Q1121" s="1">
        <f>(表1[[#This Row],[PB208_PB204]]-表1[[#This Row],[8NRHL]])*100</f>
        <v>7.6398999999994999</v>
      </c>
    </row>
    <row r="1122" spans="1:17" x14ac:dyDescent="0.4">
      <c r="A1122" s="1">
        <v>5</v>
      </c>
      <c r="B1122" s="1" t="s">
        <v>681</v>
      </c>
      <c r="C1122" s="1" t="s">
        <v>874</v>
      </c>
      <c r="D1122" s="1">
        <v>14.678000000000001</v>
      </c>
      <c r="E1122" s="1">
        <v>-45.515000000000001</v>
      </c>
      <c r="F1122" s="1">
        <v>1E-3</v>
      </c>
      <c r="G1122" s="1">
        <v>0.703152</v>
      </c>
      <c r="H1122" s="1">
        <f>(表1[[#This Row],[SR87_SR86]]-0.7)*10000</f>
        <v>31.520000000000437</v>
      </c>
      <c r="I1122" s="1">
        <v>0.51298299999999997</v>
      </c>
      <c r="J1122" s="1">
        <f>(表1[[#This Row],[ND143_ND144]]-0.51)*10000</f>
        <v>29.829999999999579</v>
      </c>
      <c r="K1122" s="1">
        <v>19.076000000000001</v>
      </c>
      <c r="L1122" s="1">
        <f>表1[[#This Row],[PB206_PB204]]*0.1084+13.491</f>
        <v>15.558838399999999</v>
      </c>
      <c r="M1122" s="1">
        <f>表1[[#This Row],[PB206_PB204]]*1.209+15.627</f>
        <v>38.689883999999999</v>
      </c>
      <c r="N1122" s="1">
        <v>15.595000000000001</v>
      </c>
      <c r="O1122" s="1">
        <v>38.847000000000001</v>
      </c>
      <c r="P1122" s="1">
        <f>(表1[[#This Row],[PB207_PB204]]-表1[[#This Row],[7NRHL]])*100</f>
        <v>3.616160000000157</v>
      </c>
      <c r="Q1122" s="1">
        <f>(表1[[#This Row],[PB208_PB204]]-表1[[#This Row],[8NRHL]])*100</f>
        <v>15.711600000000203</v>
      </c>
    </row>
    <row r="1123" spans="1:17" x14ac:dyDescent="0.4">
      <c r="A1123" s="1">
        <v>5</v>
      </c>
      <c r="B1123" s="1" t="s">
        <v>681</v>
      </c>
      <c r="C1123" s="1" t="s">
        <v>875</v>
      </c>
      <c r="D1123" s="1">
        <v>-10.6835</v>
      </c>
      <c r="E1123" s="1">
        <v>-13.0745</v>
      </c>
      <c r="F1123" s="1">
        <v>1E-3</v>
      </c>
      <c r="G1123" s="1">
        <v>0.70256399999999997</v>
      </c>
      <c r="H1123" s="1">
        <f>(表1[[#This Row],[SR87_SR86]]-0.7)*10000</f>
        <v>25.640000000000107</v>
      </c>
      <c r="I1123" s="1">
        <v>0.51310100000000003</v>
      </c>
      <c r="J1123" s="1">
        <f>(表1[[#This Row],[ND143_ND144]]-0.51)*10000</f>
        <v>31.010000000000204</v>
      </c>
      <c r="K1123" s="1">
        <v>19.073799999999999</v>
      </c>
      <c r="L1123" s="1">
        <f>表1[[#This Row],[PB206_PB204]]*0.1084+13.491</f>
        <v>15.558599919999999</v>
      </c>
      <c r="M1123" s="1">
        <f>表1[[#This Row],[PB206_PB204]]*1.209+15.627</f>
        <v>38.687224200000003</v>
      </c>
      <c r="N1123" s="1">
        <v>15.5883</v>
      </c>
      <c r="O1123" s="1">
        <v>38.589300000000001</v>
      </c>
      <c r="P1123" s="1">
        <f>(表1[[#This Row],[PB207_PB204]]-表1[[#This Row],[7NRHL]])*100</f>
        <v>2.970008000000135</v>
      </c>
      <c r="Q1123" s="1">
        <f>(表1[[#This Row],[PB208_PB204]]-表1[[#This Row],[8NRHL]])*100</f>
        <v>-9.7924200000001349</v>
      </c>
    </row>
    <row r="1124" spans="1:17" x14ac:dyDescent="0.4">
      <c r="A1124" s="1">
        <v>5</v>
      </c>
      <c r="B1124" s="1" t="s">
        <v>681</v>
      </c>
      <c r="C1124" s="1" t="s">
        <v>876</v>
      </c>
      <c r="D1124" s="1">
        <v>-9.57</v>
      </c>
      <c r="E1124" s="1">
        <v>-13.21</v>
      </c>
      <c r="F1124" s="1">
        <v>0.01</v>
      </c>
      <c r="G1124" s="1">
        <v>0.70269099999999995</v>
      </c>
      <c r="H1124" s="1">
        <f>(表1[[#This Row],[SR87_SR86]]-0.7)*10000</f>
        <v>26.909999999999989</v>
      </c>
      <c r="I1124" s="1">
        <v>0.51306399999999996</v>
      </c>
      <c r="J1124" s="1">
        <f>(表1[[#This Row],[ND143_ND144]]-0.51)*10000</f>
        <v>30.639999999999556</v>
      </c>
      <c r="K1124" s="1">
        <v>19.068000000000001</v>
      </c>
      <c r="L1124" s="1">
        <f>表1[[#This Row],[PB206_PB204]]*0.1084+13.491</f>
        <v>15.557971200000001</v>
      </c>
      <c r="M1124" s="1">
        <f>表1[[#This Row],[PB206_PB204]]*1.209+15.627</f>
        <v>38.680212000000004</v>
      </c>
      <c r="N1124" s="1">
        <v>15.593999999999999</v>
      </c>
      <c r="O1124" s="1">
        <v>38.81</v>
      </c>
      <c r="P1124" s="1">
        <f>(表1[[#This Row],[PB207_PB204]]-表1[[#This Row],[7NRHL]])*100</f>
        <v>3.602879999999864</v>
      </c>
      <c r="Q1124" s="1">
        <f>(表1[[#This Row],[PB208_PB204]]-表1[[#This Row],[8NRHL]])*100</f>
        <v>12.978799999999779</v>
      </c>
    </row>
    <row r="1125" spans="1:17" x14ac:dyDescent="0.4">
      <c r="A1125" s="1">
        <v>5</v>
      </c>
      <c r="B1125" s="1" t="s">
        <v>681</v>
      </c>
      <c r="C1125" s="1" t="s">
        <v>877</v>
      </c>
      <c r="D1125" s="1">
        <v>35.221699999999998</v>
      </c>
      <c r="E1125" s="1">
        <v>-34.765500000000003</v>
      </c>
      <c r="F1125" s="1">
        <v>1E-4</v>
      </c>
      <c r="G1125" s="1">
        <v>0.703677</v>
      </c>
      <c r="H1125" s="1">
        <f>(表1[[#This Row],[SR87_SR86]]-0.7)*10000</f>
        <v>36.770000000000415</v>
      </c>
      <c r="I1125" s="1">
        <v>0.51287199999999999</v>
      </c>
      <c r="J1125" s="1">
        <f>(表1[[#This Row],[ND143_ND144]]-0.51)*10000</f>
        <v>28.719999999999857</v>
      </c>
      <c r="K1125" s="1">
        <v>19.059999999999999</v>
      </c>
      <c r="L1125" s="1">
        <f>表1[[#This Row],[PB206_PB204]]*0.1084+13.491</f>
        <v>15.557103999999999</v>
      </c>
      <c r="M1125" s="1">
        <f>表1[[#This Row],[PB206_PB204]]*1.209+15.627</f>
        <v>38.670540000000003</v>
      </c>
      <c r="N1125" s="1">
        <v>15.535</v>
      </c>
      <c r="O1125" s="1">
        <v>38.770000000000003</v>
      </c>
      <c r="P1125" s="1">
        <f>(表1[[#This Row],[PB207_PB204]]-表1[[#This Row],[7NRHL]])*100</f>
        <v>-2.2103999999998791</v>
      </c>
      <c r="Q1125" s="1">
        <f>(表1[[#This Row],[PB208_PB204]]-表1[[#This Row],[8NRHL]])*100</f>
        <v>9.9460000000000548</v>
      </c>
    </row>
    <row r="1126" spans="1:17" x14ac:dyDescent="0.4">
      <c r="A1126" s="1">
        <v>5</v>
      </c>
      <c r="B1126" s="1" t="s">
        <v>681</v>
      </c>
      <c r="C1126" s="1" t="s">
        <v>878</v>
      </c>
      <c r="D1126" s="1">
        <v>4.3719999999999999</v>
      </c>
      <c r="E1126" s="1">
        <v>-32.578000000000003</v>
      </c>
      <c r="F1126" s="1">
        <v>1E-4</v>
      </c>
      <c r="G1126" s="1">
        <v>0.70262999999999998</v>
      </c>
      <c r="H1126" s="1">
        <f>(表1[[#This Row],[SR87_SR86]]-0.7)*10000</f>
        <v>26.30000000000021</v>
      </c>
      <c r="I1126" s="1">
        <v>0.51302800000000004</v>
      </c>
      <c r="J1126" s="1">
        <f>(表1[[#This Row],[ND143_ND144]]-0.51)*10000</f>
        <v>30.280000000000307</v>
      </c>
      <c r="K1126" s="1">
        <v>19.058</v>
      </c>
      <c r="L1126" s="1">
        <f>表1[[#This Row],[PB206_PB204]]*0.1084+13.491</f>
        <v>15.556887199999998</v>
      </c>
      <c r="M1126" s="1">
        <f>表1[[#This Row],[PB206_PB204]]*1.209+15.627</f>
        <v>38.668122000000004</v>
      </c>
      <c r="N1126" s="1">
        <v>15.554</v>
      </c>
      <c r="O1126" s="1">
        <v>38.618000000000002</v>
      </c>
      <c r="P1126" s="1">
        <f>(表1[[#This Row],[PB207_PB204]]-表1[[#This Row],[7NRHL]])*100</f>
        <v>-0.28871999999982023</v>
      </c>
      <c r="Q1126" s="1">
        <f>(表1[[#This Row],[PB208_PB204]]-表1[[#This Row],[8NRHL]])*100</f>
        <v>-5.0122000000001776</v>
      </c>
    </row>
    <row r="1127" spans="1:17" x14ac:dyDescent="0.4">
      <c r="A1127" s="1">
        <v>5</v>
      </c>
      <c r="B1127" s="1" t="s">
        <v>681</v>
      </c>
      <c r="C1127" s="1" t="s">
        <v>879</v>
      </c>
      <c r="D1127" s="1">
        <v>-10.2888</v>
      </c>
      <c r="E1127" s="1">
        <v>-13.18</v>
      </c>
      <c r="F1127" s="1">
        <v>1E-3</v>
      </c>
      <c r="G1127" s="1">
        <v>0.70262199999999997</v>
      </c>
      <c r="H1127" s="1">
        <f>(表1[[#This Row],[SR87_SR86]]-0.7)*10000</f>
        <v>26.220000000000134</v>
      </c>
      <c r="I1127" s="1">
        <v>0.51307400000000003</v>
      </c>
      <c r="J1127" s="1">
        <f>(表1[[#This Row],[ND143_ND144]]-0.51)*10000</f>
        <v>30.740000000000212</v>
      </c>
      <c r="K1127" s="1">
        <v>19.050899999999999</v>
      </c>
      <c r="L1127" s="1">
        <f>表1[[#This Row],[PB206_PB204]]*0.1084+13.491</f>
        <v>15.556117559999999</v>
      </c>
      <c r="M1127" s="1">
        <f>表1[[#This Row],[PB206_PB204]]*1.209+15.627</f>
        <v>38.659538099999999</v>
      </c>
      <c r="N1127" s="1">
        <v>15.588100000000001</v>
      </c>
      <c r="O1127" s="1">
        <v>38.7956</v>
      </c>
      <c r="P1127" s="1">
        <f>(表1[[#This Row],[PB207_PB204]]-表1[[#This Row],[7NRHL]])*100</f>
        <v>3.1982440000001944</v>
      </c>
      <c r="Q1127" s="1">
        <f>(表1[[#This Row],[PB208_PB204]]-表1[[#This Row],[8NRHL]])*100</f>
        <v>13.60619000000014</v>
      </c>
    </row>
    <row r="1128" spans="1:17" x14ac:dyDescent="0.4">
      <c r="A1128" s="1">
        <v>5</v>
      </c>
      <c r="B1128" s="1" t="s">
        <v>681</v>
      </c>
      <c r="C1128" s="1" t="s">
        <v>880</v>
      </c>
      <c r="D1128" s="1">
        <v>-9.6910000000000007</v>
      </c>
      <c r="E1128" s="1">
        <v>-13.085000000000001</v>
      </c>
      <c r="F1128" s="1">
        <v>1E-3</v>
      </c>
      <c r="G1128" s="1">
        <v>0.70252199999999998</v>
      </c>
      <c r="H1128" s="1">
        <f>(表1[[#This Row],[SR87_SR86]]-0.7)*10000</f>
        <v>25.22000000000024</v>
      </c>
      <c r="I1128" s="1">
        <v>0.51306799999999997</v>
      </c>
      <c r="J1128" s="1">
        <f>(表1[[#This Row],[ND143_ND144]]-0.51)*10000</f>
        <v>30.679999999999595</v>
      </c>
      <c r="K1128" s="1">
        <v>19.046500000000002</v>
      </c>
      <c r="L1128" s="1">
        <f>表1[[#This Row],[PB206_PB204]]*0.1084+13.491</f>
        <v>15.5556406</v>
      </c>
      <c r="M1128" s="1">
        <f>表1[[#This Row],[PB206_PB204]]*1.209+15.627</f>
        <v>38.654218500000006</v>
      </c>
      <c r="N1128" s="1">
        <v>15.5814</v>
      </c>
      <c r="O1128" s="1">
        <v>38.7194</v>
      </c>
      <c r="P1128" s="1">
        <f>(表1[[#This Row],[PB207_PB204]]-表1[[#This Row],[7NRHL]])*100</f>
        <v>2.5759400000000099</v>
      </c>
      <c r="Q1128" s="1">
        <f>(表1[[#This Row],[PB208_PB204]]-表1[[#This Row],[8NRHL]])*100</f>
        <v>6.518149999999423</v>
      </c>
    </row>
    <row r="1129" spans="1:17" x14ac:dyDescent="0.4">
      <c r="A1129" s="1">
        <v>5</v>
      </c>
      <c r="B1129" s="1" t="s">
        <v>681</v>
      </c>
      <c r="C1129" s="1" t="s">
        <v>881</v>
      </c>
      <c r="D1129" s="1">
        <v>3.9670000000000001</v>
      </c>
      <c r="E1129" s="1">
        <v>-31.55</v>
      </c>
      <c r="F1129" s="1">
        <v>1E-4</v>
      </c>
      <c r="G1129" s="1">
        <v>0.70268699999999995</v>
      </c>
      <c r="H1129" s="1">
        <f>(表1[[#This Row],[SR87_SR86]]-0.7)*10000</f>
        <v>26.869999999999948</v>
      </c>
      <c r="I1129" s="1">
        <v>0.51307000000000003</v>
      </c>
      <c r="J1129" s="1">
        <f>(表1[[#This Row],[ND143_ND144]]-0.51)*10000</f>
        <v>30.700000000000173</v>
      </c>
      <c r="K1129" s="1">
        <v>19.045000000000002</v>
      </c>
      <c r="L1129" s="1">
        <f>表1[[#This Row],[PB206_PB204]]*0.1084+13.491</f>
        <v>15.555478000000001</v>
      </c>
      <c r="M1129" s="1">
        <f>表1[[#This Row],[PB206_PB204]]*1.209+15.627</f>
        <v>38.652405000000002</v>
      </c>
      <c r="N1129" s="1">
        <v>15.548</v>
      </c>
      <c r="O1129" s="1">
        <v>38.601999999999997</v>
      </c>
      <c r="P1129" s="1">
        <f>(表1[[#This Row],[PB207_PB204]]-表1[[#This Row],[7NRHL]])*100</f>
        <v>-0.74780000000007618</v>
      </c>
      <c r="Q1129" s="1">
        <f>(表1[[#This Row],[PB208_PB204]]-表1[[#This Row],[8NRHL]])*100</f>
        <v>-5.0405000000004918</v>
      </c>
    </row>
    <row r="1130" spans="1:17" x14ac:dyDescent="0.4">
      <c r="A1130" s="1">
        <v>5</v>
      </c>
      <c r="B1130" s="1" t="s">
        <v>681</v>
      </c>
      <c r="C1130" s="1" t="s">
        <v>883</v>
      </c>
      <c r="D1130" s="1">
        <v>37.9908</v>
      </c>
      <c r="E1130" s="1">
        <v>-31.468800000000002</v>
      </c>
      <c r="F1130" s="1">
        <v>1E-4</v>
      </c>
      <c r="G1130" s="1">
        <v>0.70323899999999995</v>
      </c>
      <c r="H1130" s="1">
        <f>(表1[[#This Row],[SR87_SR86]]-0.7)*10000</f>
        <v>32.389999999999915</v>
      </c>
      <c r="I1130" s="1">
        <v>0.51302800000000004</v>
      </c>
      <c r="J1130" s="1">
        <f>(表1[[#This Row],[ND143_ND144]]-0.51)*10000</f>
        <v>30.280000000000307</v>
      </c>
      <c r="K1130" s="1">
        <v>19.039000000000001</v>
      </c>
      <c r="L1130" s="1">
        <f>表1[[#This Row],[PB206_PB204]]*0.1084+13.491</f>
        <v>15.554827599999999</v>
      </c>
      <c r="M1130" s="1">
        <f>表1[[#This Row],[PB206_PB204]]*1.209+15.627</f>
        <v>38.645151000000006</v>
      </c>
      <c r="N1130" s="1">
        <v>15.577</v>
      </c>
      <c r="O1130" s="1">
        <v>38.755000000000003</v>
      </c>
      <c r="P1130" s="1">
        <f>(表1[[#This Row],[PB207_PB204]]-表1[[#This Row],[7NRHL]])*100</f>
        <v>2.2172400000000536</v>
      </c>
      <c r="Q1130" s="1">
        <f>(表1[[#This Row],[PB208_PB204]]-表1[[#This Row],[8NRHL]])*100</f>
        <v>10.984899999999698</v>
      </c>
    </row>
    <row r="1131" spans="1:17" x14ac:dyDescent="0.4">
      <c r="A1131" s="1">
        <v>5</v>
      </c>
      <c r="B1131" s="1" t="s">
        <v>681</v>
      </c>
      <c r="C1131" s="1" t="s">
        <v>884</v>
      </c>
      <c r="D1131" s="1">
        <v>3.9079999999999999</v>
      </c>
      <c r="E1131" s="1">
        <v>-31.515999999999998</v>
      </c>
      <c r="F1131" s="1">
        <v>1E-4</v>
      </c>
      <c r="G1131" s="1">
        <v>0.70262000000000002</v>
      </c>
      <c r="H1131" s="1">
        <f>(表1[[#This Row],[SR87_SR86]]-0.7)*10000</f>
        <v>26.200000000000667</v>
      </c>
      <c r="I1131" s="1">
        <v>0.51307999999999998</v>
      </c>
      <c r="J1131" s="1">
        <f>(表1[[#This Row],[ND143_ND144]]-0.51)*10000</f>
        <v>30.799999999999716</v>
      </c>
      <c r="K1131" s="1">
        <v>19.038</v>
      </c>
      <c r="L1131" s="1">
        <f>表1[[#This Row],[PB206_PB204]]*0.1084+13.491</f>
        <v>15.554719199999999</v>
      </c>
      <c r="M1131" s="1">
        <f>表1[[#This Row],[PB206_PB204]]*1.209+15.627</f>
        <v>38.643942000000003</v>
      </c>
      <c r="N1131" s="1">
        <v>15.538</v>
      </c>
      <c r="O1131" s="1">
        <v>38.588000000000001</v>
      </c>
      <c r="P1131" s="1">
        <f>(表1[[#This Row],[PB207_PB204]]-表1[[#This Row],[7NRHL]])*100</f>
        <v>-1.6719199999998935</v>
      </c>
      <c r="Q1131" s="1">
        <f>(表1[[#This Row],[PB208_PB204]]-表1[[#This Row],[8NRHL]])*100</f>
        <v>-5.5942000000001713</v>
      </c>
    </row>
    <row r="1132" spans="1:17" x14ac:dyDescent="0.4">
      <c r="A1132" s="1">
        <v>5</v>
      </c>
      <c r="B1132" s="1" t="s">
        <v>681</v>
      </c>
      <c r="C1132" s="1" t="s">
        <v>885</v>
      </c>
      <c r="D1132" s="1">
        <v>-0.57199999999999995</v>
      </c>
      <c r="E1132" s="1">
        <v>-24.611999999999998</v>
      </c>
      <c r="F1132" s="1">
        <v>1E-4</v>
      </c>
      <c r="G1132" s="1">
        <v>0.70250500000000005</v>
      </c>
      <c r="H1132" s="1">
        <f>(表1[[#This Row],[SR87_SR86]]-0.7)*10000</f>
        <v>25.050000000000907</v>
      </c>
      <c r="I1132" s="1">
        <v>0.51301399999999997</v>
      </c>
      <c r="J1132" s="1">
        <f>(表1[[#This Row],[ND143_ND144]]-0.51)*10000</f>
        <v>30.13999999999961</v>
      </c>
      <c r="K1132" s="1">
        <v>19.033999999999999</v>
      </c>
      <c r="L1132" s="1">
        <f>表1[[#This Row],[PB206_PB204]]*0.1084+13.491</f>
        <v>15.5542856</v>
      </c>
      <c r="M1132" s="1">
        <f>表1[[#This Row],[PB206_PB204]]*1.209+15.627</f>
        <v>38.639105999999998</v>
      </c>
      <c r="N1132" s="1">
        <v>15.568</v>
      </c>
      <c r="O1132" s="1">
        <v>38.450000000000003</v>
      </c>
      <c r="P1132" s="1">
        <f>(表1[[#This Row],[PB207_PB204]]-表1[[#This Row],[7NRHL]])*100</f>
        <v>1.3714399999999571</v>
      </c>
      <c r="Q1132" s="1">
        <f>(表1[[#This Row],[PB208_PB204]]-表1[[#This Row],[8NRHL]])*100</f>
        <v>-18.910599999999533</v>
      </c>
    </row>
    <row r="1133" spans="1:17" x14ac:dyDescent="0.4">
      <c r="A1133" s="1">
        <v>5</v>
      </c>
      <c r="B1133" s="1" t="s">
        <v>681</v>
      </c>
      <c r="C1133" s="1" t="s">
        <v>886</v>
      </c>
      <c r="D1133" s="1">
        <v>0.36499999999999999</v>
      </c>
      <c r="E1133" s="1">
        <v>-24.972999999999999</v>
      </c>
      <c r="F1133" s="1">
        <v>1E-4</v>
      </c>
      <c r="G1133" s="1">
        <v>0.70254099999999997</v>
      </c>
      <c r="H1133" s="1">
        <f>(表1[[#This Row],[SR87_SR86]]-0.7)*10000</f>
        <v>25.410000000000153</v>
      </c>
      <c r="I1133" s="1">
        <v>0.51309700000000003</v>
      </c>
      <c r="J1133" s="1">
        <f>(表1[[#This Row],[ND143_ND144]]-0.51)*10000</f>
        <v>30.970000000000162</v>
      </c>
      <c r="K1133" s="1">
        <v>19.033999999999999</v>
      </c>
      <c r="L1133" s="1">
        <f>表1[[#This Row],[PB206_PB204]]*0.1084+13.491</f>
        <v>15.5542856</v>
      </c>
      <c r="M1133" s="1">
        <f>表1[[#This Row],[PB206_PB204]]*1.209+15.627</f>
        <v>38.639105999999998</v>
      </c>
      <c r="N1133" s="1">
        <v>15.585000000000001</v>
      </c>
      <c r="O1133" s="1">
        <v>38.497999999999998</v>
      </c>
      <c r="P1133" s="1">
        <f>(表1[[#This Row],[PB207_PB204]]-表1[[#This Row],[7NRHL]])*100</f>
        <v>3.0714400000000808</v>
      </c>
      <c r="Q1133" s="1">
        <f>(表1[[#This Row],[PB208_PB204]]-表1[[#This Row],[8NRHL]])*100</f>
        <v>-14.110600000000062</v>
      </c>
    </row>
    <row r="1134" spans="1:17" x14ac:dyDescent="0.4">
      <c r="A1134" s="1">
        <v>5</v>
      </c>
      <c r="B1134" s="1" t="s">
        <v>681</v>
      </c>
      <c r="C1134" s="1" t="s">
        <v>887</v>
      </c>
      <c r="D1134" s="1">
        <v>-0.33300000000000002</v>
      </c>
      <c r="E1134" s="1">
        <v>-24.754999999999999</v>
      </c>
      <c r="F1134" s="1">
        <v>1E-4</v>
      </c>
      <c r="G1134" s="1">
        <v>0.70253100000000002</v>
      </c>
      <c r="H1134" s="1">
        <f>(表1[[#This Row],[SR87_SR86]]-0.7)*10000</f>
        <v>25.31000000000061</v>
      </c>
      <c r="I1134" s="1">
        <v>0.51307400000000003</v>
      </c>
      <c r="J1134" s="1">
        <f>(表1[[#This Row],[ND143_ND144]]-0.51)*10000</f>
        <v>30.740000000000212</v>
      </c>
      <c r="K1134" s="1">
        <v>19.030999999999999</v>
      </c>
      <c r="L1134" s="1">
        <f>表1[[#This Row],[PB206_PB204]]*0.1084+13.491</f>
        <v>15.553960399999999</v>
      </c>
      <c r="M1134" s="1">
        <f>表1[[#This Row],[PB206_PB204]]*1.209+15.627</f>
        <v>38.635479000000004</v>
      </c>
      <c r="N1134" s="1">
        <v>15.571</v>
      </c>
      <c r="O1134" s="1">
        <v>38.448</v>
      </c>
      <c r="P1134" s="1">
        <f>(表1[[#This Row],[PB207_PB204]]-表1[[#This Row],[7NRHL]])*100</f>
        <v>1.7039600000000377</v>
      </c>
      <c r="Q1134" s="1">
        <f>(表1[[#This Row],[PB208_PB204]]-表1[[#This Row],[8NRHL]])*100</f>
        <v>-18.747900000000328</v>
      </c>
    </row>
    <row r="1135" spans="1:17" x14ac:dyDescent="0.4">
      <c r="A1135" s="1">
        <v>5</v>
      </c>
      <c r="B1135" s="1" t="s">
        <v>681</v>
      </c>
      <c r="C1135" s="1" t="s">
        <v>888</v>
      </c>
      <c r="D1135" s="1">
        <v>13.069699999999999</v>
      </c>
      <c r="E1135" s="1">
        <v>-44.088799999999999</v>
      </c>
      <c r="F1135" s="1">
        <v>1E-4</v>
      </c>
      <c r="G1135" s="1">
        <v>0.70277999999999996</v>
      </c>
      <c r="H1135" s="1">
        <f>(表1[[#This Row],[SR87_SR86]]-0.7)*10000</f>
        <v>27.800000000000047</v>
      </c>
      <c r="I1135" s="1">
        <v>0.51302000000000003</v>
      </c>
      <c r="J1135" s="1">
        <f>(表1[[#This Row],[ND143_ND144]]-0.51)*10000</f>
        <v>30.200000000000227</v>
      </c>
      <c r="K1135" s="1">
        <v>19.0291</v>
      </c>
      <c r="L1135" s="1">
        <f>表1[[#This Row],[PB206_PB204]]*0.1084+13.491</f>
        <v>15.553754439999999</v>
      </c>
      <c r="M1135" s="1">
        <f>表1[[#This Row],[PB206_PB204]]*1.209+15.627</f>
        <v>38.633181900000004</v>
      </c>
      <c r="N1135" s="1">
        <v>15.561199999999999</v>
      </c>
      <c r="O1135" s="1">
        <v>38.640900000000002</v>
      </c>
      <c r="P1135" s="1">
        <f>(表1[[#This Row],[PB207_PB204]]-表1[[#This Row],[7NRHL]])*100</f>
        <v>0.74455600000007394</v>
      </c>
      <c r="Q1135" s="1">
        <f>(表1[[#This Row],[PB208_PB204]]-表1[[#This Row],[8NRHL]])*100</f>
        <v>0.77180999999981736</v>
      </c>
    </row>
    <row r="1136" spans="1:17" x14ac:dyDescent="0.4">
      <c r="A1136" s="1">
        <v>5</v>
      </c>
      <c r="B1136" s="1" t="s">
        <v>681</v>
      </c>
      <c r="C1136" s="1" t="s">
        <v>889</v>
      </c>
      <c r="D1136" s="1">
        <v>35.358499999999999</v>
      </c>
      <c r="E1136" s="1">
        <v>-34.850700000000003</v>
      </c>
      <c r="F1136" s="1">
        <v>1E-4</v>
      </c>
      <c r="G1136" s="1">
        <v>0.70347899999999997</v>
      </c>
      <c r="H1136" s="1">
        <f>(表1[[#This Row],[SR87_SR86]]-0.7)*10000</f>
        <v>34.790000000000099</v>
      </c>
      <c r="I1136" s="1">
        <v>0.51287300000000002</v>
      </c>
      <c r="J1136" s="1">
        <f>(表1[[#This Row],[ND143_ND144]]-0.51)*10000</f>
        <v>28.730000000000146</v>
      </c>
      <c r="K1136" s="1">
        <v>19.029</v>
      </c>
      <c r="L1136" s="1">
        <f>表1[[#This Row],[PB206_PB204]]*0.1084+13.491</f>
        <v>15.553743600000001</v>
      </c>
      <c r="M1136" s="1">
        <f>表1[[#This Row],[PB206_PB204]]*1.209+15.627</f>
        <v>38.633061000000005</v>
      </c>
      <c r="N1136" s="1">
        <v>15.542999999999999</v>
      </c>
      <c r="O1136" s="1">
        <v>38.813000000000002</v>
      </c>
      <c r="P1136" s="1">
        <f>(表1[[#This Row],[PB207_PB204]]-表1[[#This Row],[7NRHL]])*100</f>
        <v>-1.0743600000001408</v>
      </c>
      <c r="Q1136" s="1">
        <f>(表1[[#This Row],[PB208_PB204]]-表1[[#This Row],[8NRHL]])*100</f>
        <v>17.993899999999741</v>
      </c>
    </row>
    <row r="1137" spans="1:17" x14ac:dyDescent="0.4">
      <c r="A1137" s="1">
        <v>5</v>
      </c>
      <c r="B1137" s="1" t="s">
        <v>681</v>
      </c>
      <c r="C1137" s="1" t="s">
        <v>890</v>
      </c>
      <c r="D1137" s="1">
        <v>39.502000000000002</v>
      </c>
      <c r="E1137" s="1">
        <v>-29.741</v>
      </c>
      <c r="F1137" s="1">
        <v>1E-4</v>
      </c>
      <c r="G1137" s="1">
        <v>0.70311299999999999</v>
      </c>
      <c r="H1137" s="1">
        <f>(表1[[#This Row],[SR87_SR86]]-0.7)*10000</f>
        <v>31.130000000000322</v>
      </c>
      <c r="I1137" s="1">
        <v>0.51304899999999998</v>
      </c>
      <c r="J1137" s="1">
        <f>(表1[[#This Row],[ND143_ND144]]-0.51)*10000</f>
        <v>30.489999999999682</v>
      </c>
      <c r="K1137" s="1">
        <v>19.021999999999998</v>
      </c>
      <c r="L1137" s="1">
        <f>表1[[#This Row],[PB206_PB204]]*0.1084+13.491</f>
        <v>15.552984799999999</v>
      </c>
      <c r="M1137" s="1">
        <f>表1[[#This Row],[PB206_PB204]]*1.209+15.627</f>
        <v>38.624597999999999</v>
      </c>
      <c r="N1137" s="1">
        <v>15.579000000000001</v>
      </c>
      <c r="O1137" s="1">
        <v>38.799999999999997</v>
      </c>
      <c r="P1137" s="1">
        <f>(表1[[#This Row],[PB207_PB204]]-表1[[#This Row],[7NRHL]])*100</f>
        <v>2.601520000000157</v>
      </c>
      <c r="Q1137" s="1">
        <f>(表1[[#This Row],[PB208_PB204]]-表1[[#This Row],[8NRHL]])*100</f>
        <v>17.540199999999828</v>
      </c>
    </row>
    <row r="1138" spans="1:17" x14ac:dyDescent="0.4">
      <c r="A1138" s="1">
        <v>5</v>
      </c>
      <c r="B1138" s="1" t="s">
        <v>681</v>
      </c>
      <c r="C1138" s="1" t="s">
        <v>891</v>
      </c>
      <c r="D1138" s="1">
        <v>36.85</v>
      </c>
      <c r="E1138" s="1">
        <v>-33.25</v>
      </c>
      <c r="F1138" s="1">
        <v>1E-3</v>
      </c>
      <c r="G1138" s="1">
        <v>0.70295200000000002</v>
      </c>
      <c r="H1138" s="1">
        <f>(表1[[#This Row],[SR87_SR86]]-0.7)*10000</f>
        <v>29.520000000000657</v>
      </c>
      <c r="I1138" s="1">
        <v>0.51307700000000001</v>
      </c>
      <c r="J1138" s="1">
        <f>(表1[[#This Row],[ND143_ND144]]-0.51)*10000</f>
        <v>30.769999999999964</v>
      </c>
      <c r="K1138" s="1">
        <v>19.015999999999998</v>
      </c>
      <c r="L1138" s="1">
        <f>表1[[#This Row],[PB206_PB204]]*0.1084+13.491</f>
        <v>15.552334399999999</v>
      </c>
      <c r="M1138" s="1">
        <f>表1[[#This Row],[PB206_PB204]]*1.209+15.627</f>
        <v>38.617344000000003</v>
      </c>
      <c r="N1138" s="1">
        <v>15.55</v>
      </c>
      <c r="O1138" s="1">
        <v>38.530999999999999</v>
      </c>
      <c r="P1138" s="1">
        <f>(表1[[#This Row],[PB207_PB204]]-表1[[#This Row],[7NRHL]])*100</f>
        <v>-0.23343999999987375</v>
      </c>
      <c r="Q1138" s="1">
        <f>(表1[[#This Row],[PB208_PB204]]-表1[[#This Row],[8NRHL]])*100</f>
        <v>-8.6344000000003973</v>
      </c>
    </row>
    <row r="1139" spans="1:17" x14ac:dyDescent="0.4">
      <c r="A1139" s="1">
        <v>5</v>
      </c>
      <c r="B1139" s="1" t="s">
        <v>681</v>
      </c>
      <c r="C1139" s="1" t="s">
        <v>892</v>
      </c>
      <c r="D1139" s="1">
        <v>-0.40500000000000003</v>
      </c>
      <c r="E1139" s="1">
        <v>-16.088999999999999</v>
      </c>
      <c r="F1139" s="1">
        <v>1E-4</v>
      </c>
      <c r="G1139" s="1">
        <v>0.70281099999999996</v>
      </c>
      <c r="H1139" s="1">
        <f>(表1[[#This Row],[SR87_SR86]]-0.7)*10000</f>
        <v>28.110000000000078</v>
      </c>
      <c r="I1139" s="1">
        <v>0.51305400000000001</v>
      </c>
      <c r="J1139" s="1">
        <f>(表1[[#This Row],[ND143_ND144]]-0.51)*10000</f>
        <v>30.540000000000013</v>
      </c>
      <c r="K1139" s="1">
        <v>19.012</v>
      </c>
      <c r="L1139" s="1">
        <f>表1[[#This Row],[PB206_PB204]]*0.1084+13.491</f>
        <v>15.5519008</v>
      </c>
      <c r="M1139" s="1">
        <f>表1[[#This Row],[PB206_PB204]]*1.209+15.627</f>
        <v>38.612508000000005</v>
      </c>
      <c r="N1139" s="1">
        <v>15.593</v>
      </c>
      <c r="O1139" s="1">
        <v>38.549999999999997</v>
      </c>
      <c r="P1139" s="1">
        <f>(表1[[#This Row],[PB207_PB204]]-表1[[#This Row],[7NRHL]])*100</f>
        <v>4.1099199999999669</v>
      </c>
      <c r="Q1139" s="1">
        <f>(表1[[#This Row],[PB208_PB204]]-表1[[#This Row],[8NRHL]])*100</f>
        <v>-6.2508000000008224</v>
      </c>
    </row>
    <row r="1140" spans="1:17" x14ac:dyDescent="0.4">
      <c r="A1140" s="1">
        <v>5</v>
      </c>
      <c r="B1140" s="1" t="s">
        <v>681</v>
      </c>
      <c r="C1140" s="1" t="s">
        <v>893</v>
      </c>
      <c r="D1140" s="1">
        <v>-8.9674999999999994</v>
      </c>
      <c r="E1140" s="1">
        <v>-13.46</v>
      </c>
      <c r="F1140" s="1">
        <v>1E-3</v>
      </c>
      <c r="G1140" s="1">
        <v>0.70242199999999999</v>
      </c>
      <c r="H1140" s="1">
        <f>(表1[[#This Row],[SR87_SR86]]-0.7)*10000</f>
        <v>24.220000000000354</v>
      </c>
      <c r="I1140" s="1">
        <v>0.51313500000000001</v>
      </c>
      <c r="J1140" s="1">
        <f>(表1[[#This Row],[ND143_ND144]]-0.51)*10000</f>
        <v>31.349999999999987</v>
      </c>
      <c r="K1140" s="1">
        <v>19.007999999999999</v>
      </c>
      <c r="L1140" s="1">
        <f>表1[[#This Row],[PB206_PB204]]*0.1084+13.491</f>
        <v>15.551467199999999</v>
      </c>
      <c r="M1140" s="1">
        <f>表1[[#This Row],[PB206_PB204]]*1.209+15.627</f>
        <v>38.607672000000001</v>
      </c>
      <c r="N1140" s="1">
        <v>15.576000000000001</v>
      </c>
      <c r="O1140" s="1">
        <v>38.585000000000001</v>
      </c>
      <c r="P1140" s="1">
        <f>(表1[[#This Row],[PB207_PB204]]-表1[[#This Row],[7NRHL]])*100</f>
        <v>2.4532800000001131</v>
      </c>
      <c r="Q1140" s="1">
        <f>(表1[[#This Row],[PB208_PB204]]-表1[[#This Row],[8NRHL]])*100</f>
        <v>-2.2672000000000025</v>
      </c>
    </row>
    <row r="1141" spans="1:17" x14ac:dyDescent="0.4">
      <c r="A1141" s="1">
        <v>5</v>
      </c>
      <c r="B1141" s="1" t="s">
        <v>681</v>
      </c>
      <c r="C1141" s="1" t="s">
        <v>893</v>
      </c>
      <c r="D1141" s="1">
        <v>-8.9674999999999994</v>
      </c>
      <c r="E1141" s="1">
        <v>-13.46</v>
      </c>
      <c r="F1141" s="1">
        <v>1E-3</v>
      </c>
      <c r="G1141" s="1">
        <v>0.70240499999999995</v>
      </c>
      <c r="H1141" s="1">
        <f>(表1[[#This Row],[SR87_SR86]]-0.7)*10000</f>
        <v>24.049999999999905</v>
      </c>
      <c r="I1141" s="1">
        <v>0.51313500000000001</v>
      </c>
      <c r="J1141" s="1">
        <f>(表1[[#This Row],[ND143_ND144]]-0.51)*10000</f>
        <v>31.349999999999987</v>
      </c>
      <c r="K1141" s="1">
        <v>19.0078</v>
      </c>
      <c r="L1141" s="1">
        <f>表1[[#This Row],[PB206_PB204]]*0.1084+13.491</f>
        <v>15.55144552</v>
      </c>
      <c r="M1141" s="1">
        <f>表1[[#This Row],[PB206_PB204]]*1.209+15.627</f>
        <v>38.607430200000003</v>
      </c>
      <c r="N1141" s="1">
        <v>15.568899999999999</v>
      </c>
      <c r="O1141" s="1">
        <v>38.562800000000003</v>
      </c>
      <c r="P1141" s="1">
        <f>(表1[[#This Row],[PB207_PB204]]-表1[[#This Row],[7NRHL]])*100</f>
        <v>1.7454479999999606</v>
      </c>
      <c r="Q1141" s="1">
        <f>(表1[[#This Row],[PB208_PB204]]-表1[[#This Row],[8NRHL]])*100</f>
        <v>-4.4630200000000286</v>
      </c>
    </row>
    <row r="1142" spans="1:17" x14ac:dyDescent="0.4">
      <c r="A1142" s="1">
        <v>5</v>
      </c>
      <c r="B1142" s="1" t="s">
        <v>681</v>
      </c>
      <c r="C1142" s="1" t="s">
        <v>894</v>
      </c>
      <c r="D1142" s="1">
        <v>-8.7910000000000004</v>
      </c>
      <c r="E1142" s="1">
        <v>-13.503</v>
      </c>
      <c r="F1142" s="1">
        <v>1E-3</v>
      </c>
      <c r="G1142" s="1">
        <v>0.70250800000000002</v>
      </c>
      <c r="H1142" s="1">
        <f>(表1[[#This Row],[SR87_SR86]]-0.7)*10000</f>
        <v>25.080000000000659</v>
      </c>
      <c r="I1142" s="1">
        <v>0.51315900000000003</v>
      </c>
      <c r="J1142" s="1">
        <f>(表1[[#This Row],[ND143_ND144]]-0.51)*10000</f>
        <v>31.590000000000231</v>
      </c>
      <c r="K1142" s="1">
        <v>19.0046</v>
      </c>
      <c r="L1142" s="1">
        <f>表1[[#This Row],[PB206_PB204]]*0.1084+13.491</f>
        <v>15.551098639999999</v>
      </c>
      <c r="M1142" s="1">
        <f>表1[[#This Row],[PB206_PB204]]*1.209+15.627</f>
        <v>38.603561400000004</v>
      </c>
      <c r="N1142" s="1">
        <v>15.573700000000001</v>
      </c>
      <c r="O1142" s="1">
        <v>38.579300000000003</v>
      </c>
      <c r="P1142" s="1">
        <f>(表1[[#This Row],[PB207_PB204]]-表1[[#This Row],[7NRHL]])*100</f>
        <v>2.2601360000001236</v>
      </c>
      <c r="Q1142" s="1">
        <f>(表1[[#This Row],[PB208_PB204]]-表1[[#This Row],[8NRHL]])*100</f>
        <v>-2.4261400000000322</v>
      </c>
    </row>
    <row r="1143" spans="1:17" x14ac:dyDescent="0.4">
      <c r="A1143" s="1">
        <v>5</v>
      </c>
      <c r="B1143" s="1" t="s">
        <v>681</v>
      </c>
      <c r="C1143" s="1" t="s">
        <v>896</v>
      </c>
      <c r="D1143" s="1">
        <v>36.755000000000003</v>
      </c>
      <c r="E1143" s="1">
        <v>-33.281999999999996</v>
      </c>
      <c r="F1143" s="1">
        <v>1E-3</v>
      </c>
      <c r="G1143" s="1">
        <v>0.702959</v>
      </c>
      <c r="H1143" s="1">
        <f>(表1[[#This Row],[SR87_SR86]]-0.7)*10000</f>
        <v>29.590000000000451</v>
      </c>
      <c r="I1143" s="1">
        <v>0.51308699999999996</v>
      </c>
      <c r="J1143" s="1">
        <f>(表1[[#This Row],[ND143_ND144]]-0.51)*10000</f>
        <v>30.869999999999507</v>
      </c>
      <c r="K1143" s="1">
        <v>18.997</v>
      </c>
      <c r="L1143" s="1">
        <f>表1[[#This Row],[PB206_PB204]]*0.1084+13.491</f>
        <v>15.5502748</v>
      </c>
      <c r="M1143" s="1">
        <f>表1[[#This Row],[PB206_PB204]]*1.209+15.627</f>
        <v>38.594373000000004</v>
      </c>
      <c r="N1143" s="1">
        <v>15.542999999999999</v>
      </c>
      <c r="O1143" s="1">
        <v>38.518000000000001</v>
      </c>
      <c r="P1143" s="1">
        <f>(表1[[#This Row],[PB207_PB204]]-表1[[#This Row],[7NRHL]])*100</f>
        <v>-0.72748000000011359</v>
      </c>
      <c r="Q1143" s="1">
        <f>(表1[[#This Row],[PB208_PB204]]-表1[[#This Row],[8NRHL]])*100</f>
        <v>-7.6373000000003799</v>
      </c>
    </row>
    <row r="1144" spans="1:17" x14ac:dyDescent="0.4">
      <c r="A1144" s="1">
        <v>5</v>
      </c>
      <c r="B1144" s="1" t="s">
        <v>681</v>
      </c>
      <c r="C1144" s="1" t="s">
        <v>897</v>
      </c>
      <c r="D1144" s="1">
        <v>-8.7571999999999992</v>
      </c>
      <c r="E1144" s="1">
        <v>-13.5123</v>
      </c>
      <c r="F1144" s="1">
        <v>9.9999999999999995E-7</v>
      </c>
      <c r="G1144" s="1">
        <v>0.70250800000000002</v>
      </c>
      <c r="H1144" s="1">
        <f>(表1[[#This Row],[SR87_SR86]]-0.7)*10000</f>
        <v>25.080000000000659</v>
      </c>
      <c r="I1144" s="1">
        <v>0.51316700000000004</v>
      </c>
      <c r="J1144" s="1">
        <f>(表1[[#This Row],[ND143_ND144]]-0.51)*10000</f>
        <v>31.670000000000307</v>
      </c>
      <c r="K1144" s="1">
        <v>18.994199999999999</v>
      </c>
      <c r="L1144" s="1">
        <f>表1[[#This Row],[PB206_PB204]]*0.1084+13.491</f>
        <v>15.549971279999999</v>
      </c>
      <c r="M1144" s="1">
        <f>表1[[#This Row],[PB206_PB204]]*1.209+15.627</f>
        <v>38.590987800000001</v>
      </c>
      <c r="N1144" s="1">
        <v>15.5733</v>
      </c>
      <c r="O1144" s="1">
        <v>38.543999999999997</v>
      </c>
      <c r="P1144" s="1">
        <f>(表1[[#This Row],[PB207_PB204]]-表1[[#This Row],[7NRHL]])*100</f>
        <v>2.3328720000000303</v>
      </c>
      <c r="Q1144" s="1">
        <f>(表1[[#This Row],[PB208_PB204]]-表1[[#This Row],[8NRHL]])*100</f>
        <v>-4.6987800000003688</v>
      </c>
    </row>
    <row r="1145" spans="1:17" x14ac:dyDescent="0.4">
      <c r="A1145" s="1">
        <v>5</v>
      </c>
      <c r="B1145" s="1" t="s">
        <v>681</v>
      </c>
      <c r="C1145" s="1" t="s">
        <v>898</v>
      </c>
      <c r="D1145" s="1">
        <v>13.874000000000001</v>
      </c>
      <c r="E1145" s="1">
        <v>-44.619</v>
      </c>
      <c r="F1145" s="1">
        <v>1E-3</v>
      </c>
      <c r="G1145" s="1">
        <v>0.70249899999999998</v>
      </c>
      <c r="H1145" s="1">
        <f>(表1[[#This Row],[SR87_SR86]]-0.7)*10000</f>
        <v>24.99000000000029</v>
      </c>
      <c r="I1145" s="1">
        <v>0.51313500000000001</v>
      </c>
      <c r="J1145" s="1">
        <f>(表1[[#This Row],[ND143_ND144]]-0.51)*10000</f>
        <v>31.349999999999987</v>
      </c>
      <c r="K1145" s="1">
        <v>18.994</v>
      </c>
      <c r="L1145" s="1">
        <f>表1[[#This Row],[PB206_PB204]]*0.1084+13.491</f>
        <v>15.5499496</v>
      </c>
      <c r="M1145" s="1">
        <f>表1[[#This Row],[PB206_PB204]]*1.209+15.627</f>
        <v>38.590746000000003</v>
      </c>
      <c r="N1145" s="1">
        <v>15.523999999999999</v>
      </c>
      <c r="O1145" s="1">
        <v>38.536000000000001</v>
      </c>
      <c r="P1145" s="1">
        <f>(表1[[#This Row],[PB207_PB204]]-表1[[#This Row],[7NRHL]])*100</f>
        <v>-2.5949600000000572</v>
      </c>
      <c r="Q1145" s="1">
        <f>(表1[[#This Row],[PB208_PB204]]-表1[[#This Row],[8NRHL]])*100</f>
        <v>-5.4746000000001516</v>
      </c>
    </row>
    <row r="1146" spans="1:17" x14ac:dyDescent="0.4">
      <c r="A1146" s="1">
        <v>5</v>
      </c>
      <c r="B1146" s="1" t="s">
        <v>681</v>
      </c>
      <c r="C1146" s="1" t="s">
        <v>899</v>
      </c>
      <c r="D1146" s="1">
        <v>36.875</v>
      </c>
      <c r="E1146" s="1">
        <v>-33.238999999999997</v>
      </c>
      <c r="F1146" s="1">
        <v>1E-3</v>
      </c>
      <c r="G1146" s="1">
        <v>0.70298499999999997</v>
      </c>
      <c r="H1146" s="1">
        <f>(表1[[#This Row],[SR87_SR86]]-0.7)*10000</f>
        <v>29.850000000000154</v>
      </c>
      <c r="I1146" s="1">
        <v>0.51308900000000002</v>
      </c>
      <c r="J1146" s="1">
        <f>(表1[[#This Row],[ND143_ND144]]-0.51)*10000</f>
        <v>30.890000000000086</v>
      </c>
      <c r="K1146" s="1">
        <v>18.991</v>
      </c>
      <c r="L1146" s="1">
        <f>表1[[#This Row],[PB206_PB204]]*0.1084+13.491</f>
        <v>15.549624399999999</v>
      </c>
      <c r="M1146" s="1">
        <f>表1[[#This Row],[PB206_PB204]]*1.209+15.627</f>
        <v>38.587119000000001</v>
      </c>
      <c r="N1146" s="1">
        <v>15.555</v>
      </c>
      <c r="O1146" s="1">
        <v>38.536999999999999</v>
      </c>
      <c r="P1146" s="1">
        <f>(表1[[#This Row],[PB207_PB204]]-表1[[#This Row],[7NRHL]])*100</f>
        <v>0.5375600000000702</v>
      </c>
      <c r="Q1146" s="1">
        <f>(表1[[#This Row],[PB208_PB204]]-表1[[#This Row],[8NRHL]])*100</f>
        <v>-5.0119000000002245</v>
      </c>
    </row>
    <row r="1147" spans="1:17" x14ac:dyDescent="0.4">
      <c r="A1147" s="1">
        <v>5</v>
      </c>
      <c r="B1147" s="1" t="s">
        <v>681</v>
      </c>
      <c r="C1147" s="1" t="s">
        <v>900</v>
      </c>
      <c r="D1147" s="1">
        <v>35.06</v>
      </c>
      <c r="E1147" s="1">
        <v>-35.03</v>
      </c>
      <c r="F1147" s="1">
        <v>0.01</v>
      </c>
      <c r="G1147" s="1">
        <v>0.70325700000000002</v>
      </c>
      <c r="H1147" s="1">
        <f>(表1[[#This Row],[SR87_SR86]]-0.7)*10000</f>
        <v>32.570000000000654</v>
      </c>
      <c r="I1147" s="1">
        <v>0.51303799999999999</v>
      </c>
      <c r="J1147" s="1">
        <f>(表1[[#This Row],[ND143_ND144]]-0.51)*10000</f>
        <v>30.379999999999853</v>
      </c>
      <c r="K1147" s="1">
        <v>18.989000000000001</v>
      </c>
      <c r="L1147" s="1">
        <f>表1[[#This Row],[PB206_PB204]]*0.1084+13.491</f>
        <v>15.5494076</v>
      </c>
      <c r="M1147" s="1">
        <f>表1[[#This Row],[PB206_PB204]]*1.209+15.627</f>
        <v>38.584701000000003</v>
      </c>
      <c r="N1147" s="1">
        <v>15.558999999999999</v>
      </c>
      <c r="O1147" s="1">
        <v>38.659999999999997</v>
      </c>
      <c r="P1147" s="1">
        <f>(表1[[#This Row],[PB207_PB204]]-表1[[#This Row],[7NRHL]])*100</f>
        <v>0.95923999999989462</v>
      </c>
      <c r="Q1147" s="1">
        <f>(表1[[#This Row],[PB208_PB204]]-表1[[#This Row],[8NRHL]])*100</f>
        <v>7.529899999999401</v>
      </c>
    </row>
    <row r="1148" spans="1:17" x14ac:dyDescent="0.4">
      <c r="A1148" s="1">
        <v>5</v>
      </c>
      <c r="B1148" s="1" t="s">
        <v>681</v>
      </c>
      <c r="C1148" s="1" t="s">
        <v>901</v>
      </c>
      <c r="D1148" s="1">
        <v>-8.7821999999999996</v>
      </c>
      <c r="E1148" s="1">
        <v>-13.506500000000001</v>
      </c>
      <c r="F1148" s="1">
        <v>1E-3</v>
      </c>
      <c r="G1148" s="1">
        <v>0.70249099999999998</v>
      </c>
      <c r="H1148" s="1">
        <f>(表1[[#This Row],[SR87_SR86]]-0.7)*10000</f>
        <v>24.91000000000021</v>
      </c>
      <c r="I1148" s="1">
        <v>0.513181</v>
      </c>
      <c r="J1148" s="1">
        <f>(表1[[#This Row],[ND143_ND144]]-0.51)*10000</f>
        <v>31.809999999999896</v>
      </c>
      <c r="K1148" s="1">
        <v>18.988</v>
      </c>
      <c r="L1148" s="1">
        <f>表1[[#This Row],[PB206_PB204]]*0.1084+13.491</f>
        <v>15.5492992</v>
      </c>
      <c r="M1148" s="1">
        <f>表1[[#This Row],[PB206_PB204]]*1.209+15.627</f>
        <v>38.583492</v>
      </c>
      <c r="N1148" s="1">
        <v>15.5723</v>
      </c>
      <c r="O1148" s="1">
        <v>38.515300000000003</v>
      </c>
      <c r="P1148" s="1">
        <f>(表1[[#This Row],[PB207_PB204]]-表1[[#This Row],[7NRHL]])*100</f>
        <v>2.3000800000000154</v>
      </c>
      <c r="Q1148" s="1">
        <f>(表1[[#This Row],[PB208_PB204]]-表1[[#This Row],[8NRHL]])*100</f>
        <v>-6.8191999999996256</v>
      </c>
    </row>
    <row r="1149" spans="1:17" x14ac:dyDescent="0.4">
      <c r="A1149" s="1">
        <v>5</v>
      </c>
      <c r="B1149" s="1" t="s">
        <v>681</v>
      </c>
      <c r="C1149" s="1" t="s">
        <v>902</v>
      </c>
      <c r="D1149" s="1">
        <v>3.919</v>
      </c>
      <c r="E1149" s="1">
        <v>-31.547999999999998</v>
      </c>
      <c r="F1149" s="1">
        <v>1E-4</v>
      </c>
      <c r="G1149" s="1">
        <v>0.702735</v>
      </c>
      <c r="H1149" s="1">
        <f>(表1[[#This Row],[SR87_SR86]]-0.7)*10000</f>
        <v>27.350000000000428</v>
      </c>
      <c r="I1149" s="1">
        <v>0.51302999999999999</v>
      </c>
      <c r="J1149" s="1">
        <f>(表1[[#This Row],[ND143_ND144]]-0.51)*10000</f>
        <v>30.29999999999977</v>
      </c>
      <c r="K1149" s="1">
        <v>18.975999999999999</v>
      </c>
      <c r="L1149" s="1">
        <f>表1[[#This Row],[PB206_PB204]]*0.1084+13.491</f>
        <v>15.547998399999999</v>
      </c>
      <c r="M1149" s="1">
        <f>表1[[#This Row],[PB206_PB204]]*1.209+15.627</f>
        <v>38.568984</v>
      </c>
      <c r="N1149" s="1">
        <v>15.587</v>
      </c>
      <c r="O1149" s="1">
        <v>38.649000000000001</v>
      </c>
      <c r="P1149" s="1">
        <f>(表1[[#This Row],[PB207_PB204]]-表1[[#This Row],[7NRHL]])*100</f>
        <v>3.9001600000000636</v>
      </c>
      <c r="Q1149" s="1">
        <f>(表1[[#This Row],[PB208_PB204]]-表1[[#This Row],[8NRHL]])*100</f>
        <v>8.0016000000000531</v>
      </c>
    </row>
    <row r="1150" spans="1:17" x14ac:dyDescent="0.4">
      <c r="A1150" s="1">
        <v>5</v>
      </c>
      <c r="B1150" s="1" t="s">
        <v>681</v>
      </c>
      <c r="C1150" s="1" t="s">
        <v>903</v>
      </c>
      <c r="D1150" s="1">
        <v>37.218000000000004</v>
      </c>
      <c r="E1150" s="1">
        <v>-32.3157</v>
      </c>
      <c r="F1150" s="1">
        <v>0</v>
      </c>
      <c r="G1150" s="1">
        <v>0.70293700000000003</v>
      </c>
      <c r="H1150" s="1">
        <f>(表1[[#This Row],[SR87_SR86]]-0.7)*10000</f>
        <v>29.370000000000786</v>
      </c>
      <c r="I1150" s="1">
        <v>0.51311200000000001</v>
      </c>
      <c r="J1150" s="1">
        <f>(表1[[#This Row],[ND143_ND144]]-0.51)*10000</f>
        <v>31.120000000000037</v>
      </c>
      <c r="K1150" s="1">
        <v>18.975000000000001</v>
      </c>
      <c r="L1150" s="1">
        <f>表1[[#This Row],[PB206_PB204]]*0.1084+13.491</f>
        <v>15.547889999999999</v>
      </c>
      <c r="M1150" s="1">
        <f>表1[[#This Row],[PB206_PB204]]*1.209+15.627</f>
        <v>38.567775000000005</v>
      </c>
      <c r="N1150" s="1">
        <v>15.581</v>
      </c>
      <c r="O1150" s="1">
        <v>38.585000000000001</v>
      </c>
      <c r="P1150" s="1">
        <f>(表1[[#This Row],[PB207_PB204]]-表1[[#This Row],[7NRHL]])*100</f>
        <v>3.3110000000000639</v>
      </c>
      <c r="Q1150" s="1">
        <f>(表1[[#This Row],[PB208_PB204]]-表1[[#This Row],[8NRHL]])*100</f>
        <v>1.7224999999996271</v>
      </c>
    </row>
    <row r="1151" spans="1:17" x14ac:dyDescent="0.4">
      <c r="A1151" s="1">
        <v>5</v>
      </c>
      <c r="B1151" s="1" t="s">
        <v>681</v>
      </c>
      <c r="C1151" s="1" t="s">
        <v>904</v>
      </c>
      <c r="D1151" s="1">
        <v>-10.230700000000001</v>
      </c>
      <c r="E1151" s="1">
        <v>-13.188499999999999</v>
      </c>
      <c r="F1151" s="1">
        <v>1E-3</v>
      </c>
      <c r="G1151" s="1">
        <v>0.70261399999999996</v>
      </c>
      <c r="H1151" s="1">
        <f>(表1[[#This Row],[SR87_SR86]]-0.7)*10000</f>
        <v>26.14000000000005</v>
      </c>
      <c r="I1151" s="1">
        <v>0.513069</v>
      </c>
      <c r="J1151" s="1">
        <f>(表1[[#This Row],[ND143_ND144]]-0.51)*10000</f>
        <v>30.689999999999884</v>
      </c>
      <c r="K1151" s="1">
        <v>18.974699999999999</v>
      </c>
      <c r="L1151" s="1">
        <f>表1[[#This Row],[PB206_PB204]]*0.1084+13.491</f>
        <v>15.547857479999999</v>
      </c>
      <c r="M1151" s="1">
        <f>表1[[#This Row],[PB206_PB204]]*1.209+15.627</f>
        <v>38.567412300000001</v>
      </c>
      <c r="N1151" s="1">
        <v>15.5792</v>
      </c>
      <c r="O1151" s="1">
        <v>38.7027</v>
      </c>
      <c r="P1151" s="1">
        <f>(表1[[#This Row],[PB207_PB204]]-表1[[#This Row],[7NRHL]])*100</f>
        <v>3.1342520000000818</v>
      </c>
      <c r="Q1151" s="1">
        <f>(表1[[#This Row],[PB208_PB204]]-表1[[#This Row],[8NRHL]])*100</f>
        <v>13.528769999999923</v>
      </c>
    </row>
    <row r="1152" spans="1:17" x14ac:dyDescent="0.4">
      <c r="A1152" s="1">
        <v>5</v>
      </c>
      <c r="B1152" s="1" t="s">
        <v>681</v>
      </c>
      <c r="C1152" s="1" t="s">
        <v>905</v>
      </c>
      <c r="D1152" s="1">
        <v>13.5097</v>
      </c>
      <c r="E1152" s="1">
        <v>-44.898800000000001</v>
      </c>
      <c r="F1152" s="1">
        <v>1E-4</v>
      </c>
      <c r="G1152" s="1">
        <v>0.70282999999999995</v>
      </c>
      <c r="H1152" s="1">
        <f>(表1[[#This Row],[SR87_SR86]]-0.7)*10000</f>
        <v>28.29999999999999</v>
      </c>
      <c r="I1152" s="1">
        <v>0.51304000000000005</v>
      </c>
      <c r="J1152" s="1">
        <f>(表1[[#This Row],[ND143_ND144]]-0.51)*10000</f>
        <v>30.400000000000425</v>
      </c>
      <c r="K1152" s="1">
        <v>18.972300000000001</v>
      </c>
      <c r="L1152" s="1">
        <f>表1[[#This Row],[PB206_PB204]]*0.1084+13.491</f>
        <v>15.547597319999999</v>
      </c>
      <c r="M1152" s="1">
        <f>表1[[#This Row],[PB206_PB204]]*1.209+15.627</f>
        <v>38.5645107</v>
      </c>
      <c r="N1152" s="1">
        <v>15.553800000000001</v>
      </c>
      <c r="O1152" s="1">
        <v>38.5227</v>
      </c>
      <c r="P1152" s="1">
        <f>(表1[[#This Row],[PB207_PB204]]-表1[[#This Row],[7NRHL]])*100</f>
        <v>0.62026800000012372</v>
      </c>
      <c r="Q1152" s="1">
        <f>(表1[[#This Row],[PB208_PB204]]-表1[[#This Row],[8NRHL]])*100</f>
        <v>-4.1810699999999201</v>
      </c>
    </row>
    <row r="1153" spans="1:17" x14ac:dyDescent="0.4">
      <c r="A1153" s="1">
        <v>5</v>
      </c>
      <c r="B1153" s="1" t="s">
        <v>681</v>
      </c>
      <c r="C1153" s="1" t="s">
        <v>907</v>
      </c>
      <c r="D1153" s="1">
        <v>37.316000000000003</v>
      </c>
      <c r="E1153" s="1">
        <v>-32.279000000000003</v>
      </c>
      <c r="F1153" s="1">
        <v>1E-3</v>
      </c>
      <c r="G1153" s="1">
        <v>0.70293499999999998</v>
      </c>
      <c r="H1153" s="1">
        <f>(表1[[#This Row],[SR87_SR86]]-0.7)*10000</f>
        <v>29.350000000000207</v>
      </c>
      <c r="I1153" s="1">
        <v>0.513127</v>
      </c>
      <c r="J1153" s="1">
        <f>(表1[[#This Row],[ND143_ND144]]-0.51)*10000</f>
        <v>31.269999999999911</v>
      </c>
      <c r="K1153" s="1">
        <v>18.966999999999999</v>
      </c>
      <c r="L1153" s="1">
        <f>表1[[#This Row],[PB206_PB204]]*0.1084+13.491</f>
        <v>15.547022799999999</v>
      </c>
      <c r="M1153" s="1">
        <f>表1[[#This Row],[PB206_PB204]]*1.209+15.627</f>
        <v>38.558103000000003</v>
      </c>
      <c r="N1153" s="1">
        <v>15.548999999999999</v>
      </c>
      <c r="O1153" s="1">
        <v>38.567</v>
      </c>
      <c r="P1153" s="1">
        <f>(表1[[#This Row],[PB207_PB204]]-表1[[#This Row],[7NRHL]])*100</f>
        <v>0.19772000000006784</v>
      </c>
      <c r="Q1153" s="1">
        <f>(表1[[#This Row],[PB208_PB204]]-表1[[#This Row],[8NRHL]])*100</f>
        <v>0.88969999999974902</v>
      </c>
    </row>
    <row r="1154" spans="1:17" x14ac:dyDescent="0.4">
      <c r="A1154" s="1">
        <v>5</v>
      </c>
      <c r="B1154" s="1" t="s">
        <v>681</v>
      </c>
      <c r="C1154" s="1" t="s">
        <v>908</v>
      </c>
      <c r="D1154" s="1">
        <v>35.06</v>
      </c>
      <c r="E1154" s="1">
        <v>-35.03</v>
      </c>
      <c r="F1154" s="1">
        <v>0.01</v>
      </c>
      <c r="G1154" s="1">
        <v>0.70309299999999997</v>
      </c>
      <c r="H1154" s="1">
        <f>(表1[[#This Row],[SR87_SR86]]-0.7)*10000</f>
        <v>30.930000000000124</v>
      </c>
      <c r="I1154" s="1">
        <v>0.512988</v>
      </c>
      <c r="J1154" s="1">
        <f>(表1[[#This Row],[ND143_ND144]]-0.51)*10000</f>
        <v>29.879999999999907</v>
      </c>
      <c r="K1154" s="1">
        <v>18.966999999999999</v>
      </c>
      <c r="L1154" s="1">
        <f>表1[[#This Row],[PB206_PB204]]*0.1084+13.491</f>
        <v>15.547022799999999</v>
      </c>
      <c r="M1154" s="1">
        <f>表1[[#This Row],[PB206_PB204]]*1.209+15.627</f>
        <v>38.558103000000003</v>
      </c>
      <c r="N1154" s="1">
        <v>15.526999999999999</v>
      </c>
      <c r="O1154" s="1">
        <v>38.57</v>
      </c>
      <c r="P1154" s="1">
        <f>(表1[[#This Row],[PB207_PB204]]-表1[[#This Row],[7NRHL]])*100</f>
        <v>-2.0022799999999563</v>
      </c>
      <c r="Q1154" s="1">
        <f>(表1[[#This Row],[PB208_PB204]]-表1[[#This Row],[8NRHL]])*100</f>
        <v>1.1896999999997604</v>
      </c>
    </row>
    <row r="1155" spans="1:17" x14ac:dyDescent="0.4">
      <c r="A1155" s="1">
        <v>5</v>
      </c>
      <c r="B1155" s="1" t="s">
        <v>681</v>
      </c>
      <c r="C1155" s="1" t="s">
        <v>909</v>
      </c>
      <c r="D1155" s="1">
        <v>35.07</v>
      </c>
      <c r="E1155" s="1">
        <v>-34.56</v>
      </c>
      <c r="F1155" s="1">
        <v>0.01</v>
      </c>
      <c r="G1155" s="1">
        <v>0.703399</v>
      </c>
      <c r="H1155" s="1">
        <f>(表1[[#This Row],[SR87_SR86]]-0.7)*10000</f>
        <v>33.990000000000407</v>
      </c>
      <c r="I1155" s="1">
        <v>0.512903</v>
      </c>
      <c r="J1155" s="1">
        <f>(表1[[#This Row],[ND143_ND144]]-0.51)*10000</f>
        <v>29.029999999999887</v>
      </c>
      <c r="K1155" s="1">
        <v>18.966000000000001</v>
      </c>
      <c r="L1155" s="1">
        <f>表1[[#This Row],[PB206_PB204]]*0.1084+13.491</f>
        <v>15.5469144</v>
      </c>
      <c r="M1155" s="1">
        <f>表1[[#This Row],[PB206_PB204]]*1.209+15.627</f>
        <v>38.556894000000007</v>
      </c>
      <c r="N1155" s="1">
        <v>15.499000000000001</v>
      </c>
      <c r="O1155" s="1">
        <v>38.71</v>
      </c>
      <c r="P1155" s="1">
        <f>(表1[[#This Row],[PB207_PB204]]-表1[[#This Row],[7NRHL]])*100</f>
        <v>-4.7914399999999802</v>
      </c>
      <c r="Q1155" s="1">
        <f>(表1[[#This Row],[PB208_PB204]]-表1[[#This Row],[8NRHL]])*100</f>
        <v>15.310599999999397</v>
      </c>
    </row>
    <row r="1156" spans="1:17" x14ac:dyDescent="0.4">
      <c r="A1156" s="1">
        <v>5</v>
      </c>
      <c r="B1156" s="1" t="s">
        <v>681</v>
      </c>
      <c r="C1156" s="1" t="s">
        <v>910</v>
      </c>
      <c r="D1156" s="1">
        <v>-8.9674999999999994</v>
      </c>
      <c r="E1156" s="1">
        <v>-13.46</v>
      </c>
      <c r="F1156" s="1">
        <v>1E-3</v>
      </c>
      <c r="G1156" s="1">
        <v>0.70235400000000003</v>
      </c>
      <c r="H1156" s="1">
        <f>(表1[[#This Row],[SR87_SR86]]-0.7)*10000</f>
        <v>23.540000000000781</v>
      </c>
      <c r="I1156" s="1">
        <v>0.51318299999999994</v>
      </c>
      <c r="J1156" s="1">
        <f>(表1[[#This Row],[ND143_ND144]]-0.51)*10000</f>
        <v>31.829999999999359</v>
      </c>
      <c r="K1156" s="1">
        <v>18.962399999999999</v>
      </c>
      <c r="L1156" s="1">
        <f>表1[[#This Row],[PB206_PB204]]*0.1084+13.491</f>
        <v>15.546524159999999</v>
      </c>
      <c r="M1156" s="1">
        <f>表1[[#This Row],[PB206_PB204]]*1.209+15.627</f>
        <v>38.552541599999998</v>
      </c>
      <c r="N1156" s="1">
        <v>15.561500000000001</v>
      </c>
      <c r="O1156" s="1">
        <v>38.400100000000002</v>
      </c>
      <c r="P1156" s="1">
        <f>(表1[[#This Row],[PB207_PB204]]-表1[[#This Row],[7NRHL]])*100</f>
        <v>1.4975840000001739</v>
      </c>
      <c r="Q1156" s="1">
        <f>(表1[[#This Row],[PB208_PB204]]-表1[[#This Row],[8NRHL]])*100</f>
        <v>-15.244159999999596</v>
      </c>
    </row>
    <row r="1157" spans="1:17" x14ac:dyDescent="0.4">
      <c r="A1157" s="1">
        <v>5</v>
      </c>
      <c r="B1157" s="1" t="s">
        <v>681</v>
      </c>
      <c r="C1157" s="1" t="s">
        <v>911</v>
      </c>
      <c r="D1157" s="1">
        <v>-1.0509999999999999</v>
      </c>
      <c r="E1157" s="1">
        <v>-13.112</v>
      </c>
      <c r="F1157" s="1">
        <v>1E-4</v>
      </c>
      <c r="G1157" s="1">
        <v>0.70276700000000003</v>
      </c>
      <c r="H1157" s="1">
        <f>(表1[[#This Row],[SR87_SR86]]-0.7)*10000</f>
        <v>27.670000000000748</v>
      </c>
      <c r="I1157" s="1">
        <v>0.51304799999999995</v>
      </c>
      <c r="J1157" s="1">
        <f>(表1[[#This Row],[ND143_ND144]]-0.51)*10000</f>
        <v>30.479999999999396</v>
      </c>
      <c r="K1157" s="1">
        <v>18.96</v>
      </c>
      <c r="L1157" s="1">
        <f>表1[[#This Row],[PB206_PB204]]*0.1084+13.491</f>
        <v>15.546264000000001</v>
      </c>
      <c r="M1157" s="1">
        <f>表1[[#This Row],[PB206_PB204]]*1.209+15.627</f>
        <v>38.549640000000004</v>
      </c>
      <c r="N1157" s="1">
        <v>15.601000000000001</v>
      </c>
      <c r="O1157" s="1">
        <v>38.436999999999998</v>
      </c>
      <c r="P1157" s="1">
        <f>(表1[[#This Row],[PB207_PB204]]-表1[[#This Row],[7NRHL]])*100</f>
        <v>5.4736000000000118</v>
      </c>
      <c r="Q1157" s="1">
        <f>(表1[[#This Row],[PB208_PB204]]-表1[[#This Row],[8NRHL]])*100</f>
        <v>-11.264000000000607</v>
      </c>
    </row>
    <row r="1158" spans="1:17" x14ac:dyDescent="0.4">
      <c r="A1158" s="1">
        <v>5</v>
      </c>
      <c r="B1158" s="1" t="s">
        <v>681</v>
      </c>
      <c r="C1158" s="1" t="s">
        <v>912</v>
      </c>
      <c r="D1158" s="1">
        <v>-8.8030000000000008</v>
      </c>
      <c r="E1158" s="1">
        <v>-13.502000000000001</v>
      </c>
      <c r="F1158" s="1">
        <v>1E-3</v>
      </c>
      <c r="G1158" s="1">
        <v>0.70247499999999996</v>
      </c>
      <c r="H1158" s="1">
        <f>(表1[[#This Row],[SR87_SR86]]-0.7)*10000</f>
        <v>24.75000000000005</v>
      </c>
      <c r="I1158" s="1">
        <v>0.51317500000000005</v>
      </c>
      <c r="J1158" s="1">
        <f>(表1[[#This Row],[ND143_ND144]]-0.51)*10000</f>
        <v>31.750000000000391</v>
      </c>
      <c r="K1158" s="1">
        <v>18.9589</v>
      </c>
      <c r="L1158" s="1">
        <f>表1[[#This Row],[PB206_PB204]]*0.1084+13.491</f>
        <v>15.546144760000001</v>
      </c>
      <c r="M1158" s="1">
        <f>表1[[#This Row],[PB206_PB204]]*1.209+15.627</f>
        <v>38.548310100000002</v>
      </c>
      <c r="N1158" s="1">
        <v>15.570499999999999</v>
      </c>
      <c r="O1158" s="1">
        <v>38.4985</v>
      </c>
      <c r="P1158" s="1">
        <f>(表1[[#This Row],[PB207_PB204]]-表1[[#This Row],[7NRHL]])*100</f>
        <v>2.4355239999998446</v>
      </c>
      <c r="Q1158" s="1">
        <f>(表1[[#This Row],[PB208_PB204]]-表1[[#This Row],[8NRHL]])*100</f>
        <v>-4.9810100000001967</v>
      </c>
    </row>
    <row r="1159" spans="1:17" x14ac:dyDescent="0.4">
      <c r="A1159" s="1">
        <v>5</v>
      </c>
      <c r="B1159" s="1" t="s">
        <v>681</v>
      </c>
      <c r="C1159" s="1" t="s">
        <v>913</v>
      </c>
      <c r="D1159" s="1">
        <v>-9.0124999999999993</v>
      </c>
      <c r="E1159" s="1">
        <v>-13.457000000000001</v>
      </c>
      <c r="F1159" s="1">
        <v>1E-3</v>
      </c>
      <c r="G1159" s="1">
        <v>0.70241799999999999</v>
      </c>
      <c r="H1159" s="1">
        <f>(表1[[#This Row],[SR87_SR86]]-0.7)*10000</f>
        <v>24.180000000000312</v>
      </c>
      <c r="I1159" s="1">
        <v>0.51316799999999996</v>
      </c>
      <c r="J1159" s="1">
        <f>(表1[[#This Row],[ND143_ND144]]-0.51)*10000</f>
        <v>31.679999999999488</v>
      </c>
      <c r="K1159" s="1">
        <v>18.957999999999998</v>
      </c>
      <c r="L1159" s="1">
        <f>表1[[#This Row],[PB206_PB204]]*0.1084+13.491</f>
        <v>15.5460472</v>
      </c>
      <c r="M1159" s="1">
        <f>表1[[#This Row],[PB206_PB204]]*1.209+15.627</f>
        <v>38.547221999999998</v>
      </c>
      <c r="N1159" s="1">
        <v>15.561199999999999</v>
      </c>
      <c r="O1159" s="1">
        <v>38.450899999999997</v>
      </c>
      <c r="P1159" s="1">
        <f>(表1[[#This Row],[PB207_PB204]]-表1[[#This Row],[7NRHL]])*100</f>
        <v>1.5152799999999189</v>
      </c>
      <c r="Q1159" s="1">
        <f>(表1[[#This Row],[PB208_PB204]]-表1[[#This Row],[8NRHL]])*100</f>
        <v>-9.6322000000000685</v>
      </c>
    </row>
    <row r="1160" spans="1:17" x14ac:dyDescent="0.4">
      <c r="A1160" s="1">
        <v>5</v>
      </c>
      <c r="B1160" s="1" t="s">
        <v>681</v>
      </c>
      <c r="C1160" s="1" t="s">
        <v>914</v>
      </c>
      <c r="D1160" s="1">
        <v>-8.9674999999999994</v>
      </c>
      <c r="E1160" s="1">
        <v>-13.46</v>
      </c>
      <c r="F1160" s="1">
        <v>1E-3</v>
      </c>
      <c r="G1160" s="1">
        <v>0.70235700000000001</v>
      </c>
      <c r="H1160" s="1">
        <f>(表1[[#This Row],[SR87_SR86]]-0.7)*10000</f>
        <v>23.570000000000533</v>
      </c>
      <c r="I1160" s="1">
        <v>0.51317599999999997</v>
      </c>
      <c r="J1160" s="1">
        <f>(表1[[#This Row],[ND143_ND144]]-0.51)*10000</f>
        <v>31.759999999999565</v>
      </c>
      <c r="K1160" s="1">
        <v>18.956099999999999</v>
      </c>
      <c r="L1160" s="1">
        <f>表1[[#This Row],[PB206_PB204]]*0.1084+13.491</f>
        <v>15.54584124</v>
      </c>
      <c r="M1160" s="1">
        <f>表1[[#This Row],[PB206_PB204]]*1.209+15.627</f>
        <v>38.544924899999998</v>
      </c>
      <c r="N1160" s="1">
        <v>15.5526</v>
      </c>
      <c r="O1160" s="1">
        <v>38.371499999999997</v>
      </c>
      <c r="P1160" s="1">
        <f>(表1[[#This Row],[PB207_PB204]]-表1[[#This Row],[7NRHL]])*100</f>
        <v>0.67587600000003079</v>
      </c>
      <c r="Q1160" s="1">
        <f>(表1[[#This Row],[PB208_PB204]]-表1[[#This Row],[8NRHL]])*100</f>
        <v>-17.342490000000055</v>
      </c>
    </row>
    <row r="1161" spans="1:17" x14ac:dyDescent="0.4">
      <c r="A1161" s="1">
        <v>5</v>
      </c>
      <c r="B1161" s="1" t="s">
        <v>681</v>
      </c>
      <c r="C1161" s="1" t="s">
        <v>915</v>
      </c>
      <c r="D1161" s="1">
        <v>39.502000000000002</v>
      </c>
      <c r="E1161" s="1">
        <v>-29.741</v>
      </c>
      <c r="F1161" s="1">
        <v>1E-4</v>
      </c>
      <c r="G1161" s="1">
        <v>0.70320000000000005</v>
      </c>
      <c r="H1161" s="1">
        <f>(表1[[#This Row],[SR87_SR86]]-0.7)*10000</f>
        <v>32.000000000000917</v>
      </c>
      <c r="I1161" s="1">
        <v>0.51305400000000001</v>
      </c>
      <c r="J1161" s="1">
        <f>(表1[[#This Row],[ND143_ND144]]-0.51)*10000</f>
        <v>30.540000000000013</v>
      </c>
      <c r="K1161" s="1">
        <v>18.954000000000001</v>
      </c>
      <c r="L1161" s="1">
        <f>表1[[#This Row],[PB206_PB204]]*0.1084+13.491</f>
        <v>15.545613599999999</v>
      </c>
      <c r="M1161" s="1">
        <f>表1[[#This Row],[PB206_PB204]]*1.209+15.627</f>
        <v>38.542386</v>
      </c>
      <c r="N1161" s="1">
        <v>15.553000000000001</v>
      </c>
      <c r="O1161" s="1">
        <v>38.673000000000002</v>
      </c>
      <c r="P1161" s="1">
        <f>(表1[[#This Row],[PB207_PB204]]-表1[[#This Row],[7NRHL]])*100</f>
        <v>0.73864000000014585</v>
      </c>
      <c r="Q1161" s="1">
        <f>(表1[[#This Row],[PB208_PB204]]-表1[[#This Row],[8NRHL]])*100</f>
        <v>13.061400000000134</v>
      </c>
    </row>
    <row r="1162" spans="1:17" x14ac:dyDescent="0.4">
      <c r="A1162" s="1">
        <v>5</v>
      </c>
      <c r="B1162" s="1" t="s">
        <v>681</v>
      </c>
      <c r="C1162" s="1" t="s">
        <v>916</v>
      </c>
      <c r="D1162" s="1">
        <v>0.183</v>
      </c>
      <c r="E1162" s="1">
        <v>-24.908999999999999</v>
      </c>
      <c r="F1162" s="1">
        <v>1E-4</v>
      </c>
      <c r="G1162" s="1">
        <v>0.70248900000000003</v>
      </c>
      <c r="H1162" s="1">
        <f>(表1[[#This Row],[SR87_SR86]]-0.7)*10000</f>
        <v>24.890000000000747</v>
      </c>
      <c r="I1162" s="1">
        <v>0.51314099999999996</v>
      </c>
      <c r="J1162" s="1">
        <f>(表1[[#This Row],[ND143_ND144]]-0.51)*10000</f>
        <v>31.409999999999492</v>
      </c>
      <c r="K1162" s="1">
        <v>18.951000000000001</v>
      </c>
      <c r="L1162" s="1">
        <f>表1[[#This Row],[PB206_PB204]]*0.1084+13.491</f>
        <v>15.5452884</v>
      </c>
      <c r="M1162" s="1">
        <f>表1[[#This Row],[PB206_PB204]]*1.209+15.627</f>
        <v>38.538759000000006</v>
      </c>
      <c r="N1162" s="1">
        <v>15.574999999999999</v>
      </c>
      <c r="O1162" s="1">
        <v>38.415999999999997</v>
      </c>
      <c r="P1162" s="1">
        <f>(表1[[#This Row],[PB207_PB204]]-表1[[#This Row],[7NRHL]])*100</f>
        <v>2.9711599999998839</v>
      </c>
      <c r="Q1162" s="1">
        <f>(表1[[#This Row],[PB208_PB204]]-表1[[#This Row],[8NRHL]])*100</f>
        <v>-12.275900000000917</v>
      </c>
    </row>
    <row r="1163" spans="1:17" x14ac:dyDescent="0.4">
      <c r="A1163" s="1">
        <v>5</v>
      </c>
      <c r="B1163" s="1" t="s">
        <v>681</v>
      </c>
      <c r="C1163" s="1" t="s">
        <v>917</v>
      </c>
      <c r="D1163" s="1">
        <v>-1.0129999999999999</v>
      </c>
      <c r="E1163" s="1">
        <v>-24.603999999999999</v>
      </c>
      <c r="F1163" s="1">
        <v>1E-4</v>
      </c>
      <c r="G1163" s="1">
        <v>0.70253699999999997</v>
      </c>
      <c r="H1163" s="1">
        <f>(表1[[#This Row],[SR87_SR86]]-0.7)*10000</f>
        <v>25.370000000000115</v>
      </c>
      <c r="I1163" s="1">
        <v>0.51307400000000003</v>
      </c>
      <c r="J1163" s="1">
        <f>(表1[[#This Row],[ND143_ND144]]-0.51)*10000</f>
        <v>30.740000000000212</v>
      </c>
      <c r="K1163" s="1">
        <v>18.946999999999999</v>
      </c>
      <c r="L1163" s="1">
        <f>表1[[#This Row],[PB206_PB204]]*0.1084+13.491</f>
        <v>15.5448548</v>
      </c>
      <c r="M1163" s="1">
        <f>表1[[#This Row],[PB206_PB204]]*1.209+15.627</f>
        <v>38.533923000000001</v>
      </c>
      <c r="N1163" s="1">
        <v>15.566000000000001</v>
      </c>
      <c r="O1163" s="1">
        <v>38.381</v>
      </c>
      <c r="P1163" s="1">
        <f>(表1[[#This Row],[PB207_PB204]]-表1[[#This Row],[7NRHL]])*100</f>
        <v>2.1145200000001196</v>
      </c>
      <c r="Q1163" s="1">
        <f>(表1[[#This Row],[PB208_PB204]]-表1[[#This Row],[8NRHL]])*100</f>
        <v>-15.292300000000125</v>
      </c>
    </row>
    <row r="1164" spans="1:17" x14ac:dyDescent="0.4">
      <c r="A1164" s="1">
        <v>5</v>
      </c>
      <c r="B1164" s="1" t="s">
        <v>681</v>
      </c>
      <c r="C1164" s="1" t="s">
        <v>918</v>
      </c>
      <c r="D1164" s="1">
        <v>37.290999999999997</v>
      </c>
      <c r="E1164" s="1">
        <v>-32.299500000000002</v>
      </c>
      <c r="F1164" s="1">
        <v>0</v>
      </c>
      <c r="G1164" s="1">
        <v>0.70296700000000001</v>
      </c>
      <c r="H1164" s="1">
        <f>(表1[[#This Row],[SR87_SR86]]-0.7)*10000</f>
        <v>29.670000000000528</v>
      </c>
      <c r="I1164" s="1">
        <v>0.51312899999999995</v>
      </c>
      <c r="J1164" s="1">
        <f>(表1[[#This Row],[ND143_ND144]]-0.51)*10000</f>
        <v>31.289999999999374</v>
      </c>
      <c r="K1164" s="1">
        <v>18.946000000000002</v>
      </c>
      <c r="L1164" s="1">
        <f>表1[[#This Row],[PB206_PB204]]*0.1084+13.491</f>
        <v>15.544746399999999</v>
      </c>
      <c r="M1164" s="1">
        <f>表1[[#This Row],[PB206_PB204]]*1.209+15.627</f>
        <v>38.532714000000006</v>
      </c>
      <c r="N1164" s="1">
        <v>15.548999999999999</v>
      </c>
      <c r="O1164" s="1">
        <v>38.551000000000002</v>
      </c>
      <c r="P1164" s="1">
        <f>(表1[[#This Row],[PB207_PB204]]-表1[[#This Row],[7NRHL]])*100</f>
        <v>0.42536000000001906</v>
      </c>
      <c r="Q1164" s="1">
        <f>(表1[[#This Row],[PB208_PB204]]-表1[[#This Row],[8NRHL]])*100</f>
        <v>1.828599999999625</v>
      </c>
    </row>
    <row r="1165" spans="1:17" x14ac:dyDescent="0.4">
      <c r="A1165" s="1">
        <v>5</v>
      </c>
      <c r="B1165" s="1" t="s">
        <v>681</v>
      </c>
      <c r="C1165" s="1" t="s">
        <v>919</v>
      </c>
      <c r="D1165" s="1">
        <v>-0.79100000000000004</v>
      </c>
      <c r="E1165" s="1">
        <v>-24.611000000000001</v>
      </c>
      <c r="F1165" s="1">
        <v>1E-4</v>
      </c>
      <c r="G1165" s="1">
        <v>0.70255800000000002</v>
      </c>
      <c r="H1165" s="1">
        <f>(表1[[#This Row],[SR87_SR86]]-0.7)*10000</f>
        <v>25.580000000000602</v>
      </c>
      <c r="I1165" s="1">
        <v>0.513069</v>
      </c>
      <c r="J1165" s="1">
        <f>(表1[[#This Row],[ND143_ND144]]-0.51)*10000</f>
        <v>30.689999999999884</v>
      </c>
      <c r="K1165" s="1">
        <v>18.943999999999999</v>
      </c>
      <c r="L1165" s="1">
        <f>表1[[#This Row],[PB206_PB204]]*0.1084+13.491</f>
        <v>15.544529599999999</v>
      </c>
      <c r="M1165" s="1">
        <f>表1[[#This Row],[PB206_PB204]]*1.209+15.627</f>
        <v>38.530296</v>
      </c>
      <c r="N1165" s="1">
        <v>15.541</v>
      </c>
      <c r="O1165" s="1">
        <v>38.353999999999999</v>
      </c>
      <c r="P1165" s="1">
        <f>(表1[[#This Row],[PB207_PB204]]-表1[[#This Row],[7NRHL]])*100</f>
        <v>-0.35295999999984673</v>
      </c>
      <c r="Q1165" s="1">
        <f>(表1[[#This Row],[PB208_PB204]]-表1[[#This Row],[8NRHL]])*100</f>
        <v>-17.629600000000067</v>
      </c>
    </row>
    <row r="1166" spans="1:17" x14ac:dyDescent="0.4">
      <c r="A1166" s="1">
        <v>5</v>
      </c>
      <c r="B1166" s="1" t="s">
        <v>681</v>
      </c>
      <c r="C1166" s="1" t="s">
        <v>920</v>
      </c>
      <c r="D1166" s="1">
        <v>37.29</v>
      </c>
      <c r="E1166" s="1">
        <v>-32.277999999999999</v>
      </c>
      <c r="F1166" s="1">
        <v>1E-3</v>
      </c>
      <c r="G1166" s="1">
        <v>0.70298099999999997</v>
      </c>
      <c r="H1166" s="1">
        <f>(表1[[#This Row],[SR87_SR86]]-0.7)*10000</f>
        <v>29.810000000000116</v>
      </c>
      <c r="I1166" s="1">
        <v>0.51309800000000005</v>
      </c>
      <c r="J1166" s="1">
        <f>(表1[[#This Row],[ND143_ND144]]-0.51)*10000</f>
        <v>30.980000000000452</v>
      </c>
      <c r="K1166" s="1">
        <v>18.943999999999999</v>
      </c>
      <c r="L1166" s="1">
        <f>表1[[#This Row],[PB206_PB204]]*0.1084+13.491</f>
        <v>15.544529599999999</v>
      </c>
      <c r="M1166" s="1">
        <f>表1[[#This Row],[PB206_PB204]]*1.209+15.627</f>
        <v>38.530296</v>
      </c>
      <c r="N1166" s="1">
        <v>15.548</v>
      </c>
      <c r="O1166" s="1">
        <v>38.557000000000002</v>
      </c>
      <c r="P1166" s="1">
        <f>(表1[[#This Row],[PB207_PB204]]-表1[[#This Row],[7NRHL]])*100</f>
        <v>0.34704000000012059</v>
      </c>
      <c r="Q1166" s="1">
        <f>(表1[[#This Row],[PB208_PB204]]-表1[[#This Row],[8NRHL]])*100</f>
        <v>2.6704000000002281</v>
      </c>
    </row>
    <row r="1167" spans="1:17" x14ac:dyDescent="0.4">
      <c r="A1167" s="1">
        <v>5</v>
      </c>
      <c r="B1167" s="1" t="s">
        <v>681</v>
      </c>
      <c r="C1167" s="1" t="s">
        <v>921</v>
      </c>
      <c r="D1167" s="1">
        <v>36.808</v>
      </c>
      <c r="E1167" s="1">
        <v>-33.26</v>
      </c>
      <c r="F1167" s="1">
        <v>1E-3</v>
      </c>
      <c r="G1167" s="1">
        <v>0.70288499999999998</v>
      </c>
      <c r="H1167" s="1">
        <f>(表1[[#This Row],[SR87_SR86]]-0.7)*10000</f>
        <v>28.850000000000264</v>
      </c>
      <c r="I1167" s="1">
        <v>0.51310999999999996</v>
      </c>
      <c r="J1167" s="1">
        <f>(表1[[#This Row],[ND143_ND144]]-0.51)*10000</f>
        <v>31.099999999999461</v>
      </c>
      <c r="K1167" s="1">
        <v>18.942</v>
      </c>
      <c r="L1167" s="1">
        <f>表1[[#This Row],[PB206_PB204]]*0.1084+13.491</f>
        <v>15.5443128</v>
      </c>
      <c r="M1167" s="1">
        <f>表1[[#This Row],[PB206_PB204]]*1.209+15.627</f>
        <v>38.527878000000001</v>
      </c>
      <c r="N1167" s="1">
        <v>15.548</v>
      </c>
      <c r="O1167" s="1">
        <v>38.470999999999997</v>
      </c>
      <c r="P1167" s="1">
        <f>(表1[[#This Row],[PB207_PB204]]-表1[[#This Row],[7NRHL]])*100</f>
        <v>0.36871999999998906</v>
      </c>
      <c r="Q1167" s="1">
        <f>(表1[[#This Row],[PB208_PB204]]-表1[[#This Row],[8NRHL]])*100</f>
        <v>-5.6878000000004647</v>
      </c>
    </row>
    <row r="1168" spans="1:17" x14ac:dyDescent="0.4">
      <c r="A1168" s="1">
        <v>5</v>
      </c>
      <c r="B1168" s="1" t="s">
        <v>681</v>
      </c>
      <c r="C1168" s="1" t="s">
        <v>922</v>
      </c>
      <c r="D1168" s="1">
        <v>37.290999999999997</v>
      </c>
      <c r="E1168" s="1">
        <v>-32.281999999999996</v>
      </c>
      <c r="F1168" s="1">
        <v>1E-3</v>
      </c>
      <c r="G1168" s="1">
        <v>0.70293300000000003</v>
      </c>
      <c r="H1168" s="1">
        <f>(表1[[#This Row],[SR87_SR86]]-0.7)*10000</f>
        <v>29.330000000000744</v>
      </c>
      <c r="I1168" s="1">
        <v>0.51310599999999995</v>
      </c>
      <c r="J1168" s="1">
        <f>(表1[[#This Row],[ND143_ND144]]-0.51)*10000</f>
        <v>31.05999999999942</v>
      </c>
      <c r="K1168" s="1">
        <v>18.940000000000001</v>
      </c>
      <c r="L1168" s="1">
        <f>表1[[#This Row],[PB206_PB204]]*0.1084+13.491</f>
        <v>15.544096</v>
      </c>
      <c r="M1168" s="1">
        <f>表1[[#This Row],[PB206_PB204]]*1.209+15.627</f>
        <v>38.525460000000002</v>
      </c>
      <c r="N1168" s="1">
        <v>15.545999999999999</v>
      </c>
      <c r="O1168" s="1">
        <v>38.546999999999997</v>
      </c>
      <c r="P1168" s="1">
        <f>(表1[[#This Row],[PB207_PB204]]-表1[[#This Row],[7NRHL]])*100</f>
        <v>0.19039999999996837</v>
      </c>
      <c r="Q1168" s="1">
        <f>(表1[[#This Row],[PB208_PB204]]-表1[[#This Row],[8NRHL]])*100</f>
        <v>2.1539999999994563</v>
      </c>
    </row>
    <row r="1169" spans="1:17" x14ac:dyDescent="0.4">
      <c r="A1169" s="1">
        <v>5</v>
      </c>
      <c r="B1169" s="1" t="s">
        <v>681</v>
      </c>
      <c r="C1169" s="1" t="s">
        <v>923</v>
      </c>
      <c r="D1169" s="1">
        <v>38.979999999999997</v>
      </c>
      <c r="E1169" s="1">
        <v>-30.06</v>
      </c>
      <c r="F1169" s="1">
        <v>0.01</v>
      </c>
      <c r="G1169" s="1">
        <v>0.703376</v>
      </c>
      <c r="H1169" s="1">
        <f>(表1[[#This Row],[SR87_SR86]]-0.7)*10000</f>
        <v>33.76000000000046</v>
      </c>
      <c r="I1169" s="1">
        <v>0.51300199999999996</v>
      </c>
      <c r="J1169" s="1">
        <f>(表1[[#This Row],[ND143_ND144]]-0.51)*10000</f>
        <v>30.019999999999492</v>
      </c>
      <c r="K1169" s="1">
        <v>18.937999999999999</v>
      </c>
      <c r="L1169" s="1">
        <f>表1[[#This Row],[PB206_PB204]]*0.1084+13.491</f>
        <v>15.543879199999999</v>
      </c>
      <c r="M1169" s="1">
        <f>表1[[#This Row],[PB206_PB204]]*1.209+15.627</f>
        <v>38.523042000000004</v>
      </c>
      <c r="N1169" s="1">
        <v>15.616</v>
      </c>
      <c r="O1169" s="1">
        <v>38.56</v>
      </c>
      <c r="P1169" s="1">
        <f>(表1[[#This Row],[PB207_PB204]]-表1[[#This Row],[7NRHL]])*100</f>
        <v>7.2120800000000429</v>
      </c>
      <c r="Q1169" s="1">
        <f>(表1[[#This Row],[PB208_PB204]]-表1[[#This Row],[8NRHL]])*100</f>
        <v>3.6957999999998492</v>
      </c>
    </row>
    <row r="1170" spans="1:17" x14ac:dyDescent="0.4">
      <c r="A1170" s="1">
        <v>5</v>
      </c>
      <c r="B1170" s="1" t="s">
        <v>681</v>
      </c>
      <c r="C1170" s="1" t="s">
        <v>924</v>
      </c>
      <c r="D1170" s="1">
        <v>36.792999999999999</v>
      </c>
      <c r="E1170" s="1">
        <v>-33.29</v>
      </c>
      <c r="F1170" s="1">
        <v>1E-3</v>
      </c>
      <c r="G1170" s="1">
        <v>0.70295799999999997</v>
      </c>
      <c r="H1170" s="1">
        <f>(表1[[#This Row],[SR87_SR86]]-0.7)*10000</f>
        <v>29.580000000000162</v>
      </c>
      <c r="I1170" s="1">
        <v>0.51308500000000001</v>
      </c>
      <c r="J1170" s="1">
        <f>(表1[[#This Row],[ND143_ND144]]-0.51)*10000</f>
        <v>30.850000000000044</v>
      </c>
      <c r="K1170" s="1">
        <v>18.936</v>
      </c>
      <c r="L1170" s="1">
        <f>表1[[#This Row],[PB206_PB204]]*0.1084+13.491</f>
        <v>15.543662399999999</v>
      </c>
      <c r="M1170" s="1">
        <f>表1[[#This Row],[PB206_PB204]]*1.209+15.627</f>
        <v>38.520624000000005</v>
      </c>
      <c r="N1170" s="1">
        <v>15.551</v>
      </c>
      <c r="O1170" s="1">
        <v>38.491999999999997</v>
      </c>
      <c r="P1170" s="1">
        <f>(表1[[#This Row],[PB207_PB204]]-表1[[#This Row],[7NRHL]])*100</f>
        <v>0.73376000000013875</v>
      </c>
      <c r="Q1170" s="1">
        <f>(表1[[#This Row],[PB208_PB204]]-表1[[#This Row],[8NRHL]])*100</f>
        <v>-2.8624000000007754</v>
      </c>
    </row>
    <row r="1171" spans="1:17" x14ac:dyDescent="0.4">
      <c r="A1171" s="1">
        <v>5</v>
      </c>
      <c r="B1171" s="1" t="s">
        <v>681</v>
      </c>
      <c r="C1171" s="1" t="s">
        <v>925</v>
      </c>
      <c r="D1171" s="1">
        <v>-8.8164999999999996</v>
      </c>
      <c r="E1171" s="1">
        <v>-13.499499999999999</v>
      </c>
      <c r="F1171" s="1">
        <v>1E-3</v>
      </c>
      <c r="G1171" s="1">
        <v>0.70247599999999999</v>
      </c>
      <c r="H1171" s="1">
        <f>(表1[[#This Row],[SR87_SR86]]-0.7)*10000</f>
        <v>24.760000000000339</v>
      </c>
      <c r="I1171" s="1">
        <v>0.51320699999999997</v>
      </c>
      <c r="J1171" s="1">
        <f>(表1[[#This Row],[ND143_ND144]]-0.51)*10000</f>
        <v>32.069999999999595</v>
      </c>
      <c r="K1171" s="1">
        <v>18.9343</v>
      </c>
      <c r="L1171" s="1">
        <f>表1[[#This Row],[PB206_PB204]]*0.1084+13.491</f>
        <v>15.54347812</v>
      </c>
      <c r="M1171" s="1">
        <f>表1[[#This Row],[PB206_PB204]]*1.209+15.627</f>
        <v>38.518568700000003</v>
      </c>
      <c r="N1171" s="1">
        <v>15.561500000000001</v>
      </c>
      <c r="O1171" s="1">
        <v>38.409100000000002</v>
      </c>
      <c r="P1171" s="1">
        <f>(表1[[#This Row],[PB207_PB204]]-表1[[#This Row],[7NRHL]])*100</f>
        <v>1.8021880000000934</v>
      </c>
      <c r="Q1171" s="1">
        <f>(表1[[#This Row],[PB208_PB204]]-表1[[#This Row],[8NRHL]])*100</f>
        <v>-10.946870000000075</v>
      </c>
    </row>
    <row r="1172" spans="1:17" x14ac:dyDescent="0.4">
      <c r="A1172" s="1">
        <v>5</v>
      </c>
      <c r="B1172" s="1" t="s">
        <v>681</v>
      </c>
      <c r="C1172" s="1" t="s">
        <v>926</v>
      </c>
      <c r="D1172" s="1">
        <v>-8.8130000000000006</v>
      </c>
      <c r="E1172" s="1">
        <v>-13.4902</v>
      </c>
      <c r="F1172" s="1">
        <v>9.9999999999999995E-7</v>
      </c>
      <c r="G1172" s="1">
        <v>0.70244300000000004</v>
      </c>
      <c r="H1172" s="1">
        <f>(表1[[#This Row],[SR87_SR86]]-0.7)*10000</f>
        <v>24.430000000000838</v>
      </c>
      <c r="I1172" s="1">
        <v>0.51321300000000003</v>
      </c>
      <c r="J1172" s="1">
        <f>(表1[[#This Row],[ND143_ND144]]-0.51)*10000</f>
        <v>32.130000000000216</v>
      </c>
      <c r="K1172" s="1">
        <v>18.934000000000001</v>
      </c>
      <c r="L1172" s="1">
        <f>表1[[#This Row],[PB206_PB204]]*0.1084+13.491</f>
        <v>15.5434456</v>
      </c>
      <c r="M1172" s="1">
        <f>表1[[#This Row],[PB206_PB204]]*1.209+15.627</f>
        <v>38.518206000000006</v>
      </c>
      <c r="N1172" s="1">
        <v>15.568</v>
      </c>
      <c r="O1172" s="1">
        <v>38.427999999999997</v>
      </c>
      <c r="P1172" s="1">
        <f>(表1[[#This Row],[PB207_PB204]]-表1[[#This Row],[7NRHL]])*100</f>
        <v>2.4554399999999532</v>
      </c>
      <c r="Q1172" s="1">
        <f>(表1[[#This Row],[PB208_PB204]]-表1[[#This Row],[8NRHL]])*100</f>
        <v>-9.0206000000009112</v>
      </c>
    </row>
    <row r="1173" spans="1:17" x14ac:dyDescent="0.4">
      <c r="A1173" s="1">
        <v>5</v>
      </c>
      <c r="B1173" s="1" t="s">
        <v>681</v>
      </c>
      <c r="C1173" s="1" t="s">
        <v>927</v>
      </c>
      <c r="D1173" s="1">
        <v>-0.151</v>
      </c>
      <c r="E1173" s="1">
        <v>-24.812999999999999</v>
      </c>
      <c r="F1173" s="1">
        <v>1E-4</v>
      </c>
      <c r="G1173" s="1">
        <v>0.70250199999999996</v>
      </c>
      <c r="H1173" s="1">
        <f>(表1[[#This Row],[SR87_SR86]]-0.7)*10000</f>
        <v>25.020000000000042</v>
      </c>
      <c r="I1173" s="1">
        <v>0.51307199999999997</v>
      </c>
      <c r="J1173" s="1">
        <f>(表1[[#This Row],[ND143_ND144]]-0.51)*10000</f>
        <v>30.719999999999636</v>
      </c>
      <c r="K1173" s="1">
        <v>18.933</v>
      </c>
      <c r="L1173" s="1">
        <f>表1[[#This Row],[PB206_PB204]]*0.1084+13.491</f>
        <v>15.5433372</v>
      </c>
      <c r="M1173" s="1">
        <f>表1[[#This Row],[PB206_PB204]]*1.209+15.627</f>
        <v>38.516997000000003</v>
      </c>
      <c r="N1173" s="1">
        <v>15.548999999999999</v>
      </c>
      <c r="O1173" s="1">
        <v>38.332999999999998</v>
      </c>
      <c r="P1173" s="1">
        <f>(表1[[#This Row],[PB207_PB204]]-表1[[#This Row],[7NRHL]])*100</f>
        <v>0.56627999999996348</v>
      </c>
      <c r="Q1173" s="1">
        <f>(表1[[#This Row],[PB208_PB204]]-表1[[#This Row],[8NRHL]])*100</f>
        <v>-18.399700000000507</v>
      </c>
    </row>
    <row r="1174" spans="1:17" x14ac:dyDescent="0.4">
      <c r="A1174" s="1">
        <v>5</v>
      </c>
      <c r="B1174" s="1" t="s">
        <v>681</v>
      </c>
      <c r="C1174" s="1" t="s">
        <v>926</v>
      </c>
      <c r="D1174" s="1">
        <v>-8.8130000000000006</v>
      </c>
      <c r="E1174" s="1">
        <v>-13.4902</v>
      </c>
      <c r="F1174" s="1">
        <v>9.9999999999999995E-7</v>
      </c>
      <c r="G1174" s="1">
        <v>0.70246900000000001</v>
      </c>
      <c r="H1174" s="1">
        <f>(表1[[#This Row],[SR87_SR86]]-0.7)*10000</f>
        <v>24.690000000000545</v>
      </c>
      <c r="I1174" s="1">
        <v>0.51320299999999996</v>
      </c>
      <c r="J1174" s="1">
        <f>(表1[[#This Row],[ND143_ND144]]-0.51)*10000</f>
        <v>32.029999999999561</v>
      </c>
      <c r="K1174" s="1">
        <v>18.932300000000001</v>
      </c>
      <c r="L1174" s="1">
        <f>表1[[#This Row],[PB206_PB204]]*0.1084+13.491</f>
        <v>15.543261319999999</v>
      </c>
      <c r="M1174" s="1">
        <f>表1[[#This Row],[PB206_PB204]]*1.209+15.627</f>
        <v>38.516150700000004</v>
      </c>
      <c r="N1174" s="1">
        <v>15.562799999999999</v>
      </c>
      <c r="O1174" s="1">
        <v>38.4133</v>
      </c>
      <c r="P1174" s="1">
        <f>(表1[[#This Row],[PB207_PB204]]-表1[[#This Row],[7NRHL]])*100</f>
        <v>1.9538680000000141</v>
      </c>
      <c r="Q1174" s="1">
        <f>(表1[[#This Row],[PB208_PB204]]-表1[[#This Row],[8NRHL]])*100</f>
        <v>-10.285070000000474</v>
      </c>
    </row>
    <row r="1175" spans="1:17" x14ac:dyDescent="0.4">
      <c r="A1175" s="1">
        <v>5</v>
      </c>
      <c r="B1175" s="1" t="s">
        <v>681</v>
      </c>
      <c r="C1175" s="1" t="s">
        <v>928</v>
      </c>
      <c r="D1175" s="1">
        <v>37.29</v>
      </c>
      <c r="E1175" s="1">
        <v>-32.277999999999999</v>
      </c>
      <c r="F1175" s="1">
        <v>1E-3</v>
      </c>
      <c r="G1175" s="1">
        <v>0.70296199999999998</v>
      </c>
      <c r="H1175" s="1">
        <f>(表1[[#This Row],[SR87_SR86]]-0.7)*10000</f>
        <v>29.620000000000203</v>
      </c>
      <c r="I1175" s="1">
        <v>0.51310699999999998</v>
      </c>
      <c r="J1175" s="1">
        <f>(表1[[#This Row],[ND143_ND144]]-0.51)*10000</f>
        <v>31.069999999999709</v>
      </c>
      <c r="K1175" s="1">
        <v>18.931999999999999</v>
      </c>
      <c r="L1175" s="1">
        <f>表1[[#This Row],[PB206_PB204]]*0.1084+13.491</f>
        <v>15.5432288</v>
      </c>
      <c r="M1175" s="1">
        <f>表1[[#This Row],[PB206_PB204]]*1.209+15.627</f>
        <v>38.515788000000001</v>
      </c>
      <c r="N1175" s="1">
        <v>15.547000000000001</v>
      </c>
      <c r="O1175" s="1">
        <v>38.542000000000002</v>
      </c>
      <c r="P1175" s="1">
        <f>(表1[[#This Row],[PB207_PB204]]-表1[[#This Row],[7NRHL]])*100</f>
        <v>0.37712000000009738</v>
      </c>
      <c r="Q1175" s="1">
        <f>(表1[[#This Row],[PB208_PB204]]-表1[[#This Row],[8NRHL]])*100</f>
        <v>2.6212000000001012</v>
      </c>
    </row>
    <row r="1176" spans="1:17" x14ac:dyDescent="0.4">
      <c r="A1176" s="1">
        <v>5</v>
      </c>
      <c r="B1176" s="1" t="s">
        <v>681</v>
      </c>
      <c r="C1176" s="1" t="s">
        <v>929</v>
      </c>
      <c r="D1176" s="1">
        <v>36.817999999999998</v>
      </c>
      <c r="E1176" s="1">
        <v>-33.262999999999998</v>
      </c>
      <c r="F1176" s="1">
        <v>1E-3</v>
      </c>
      <c r="G1176" s="1">
        <v>0.70286499999999996</v>
      </c>
      <c r="H1176" s="1">
        <f>(表1[[#This Row],[SR87_SR86]]-0.7)*10000</f>
        <v>28.650000000000063</v>
      </c>
      <c r="I1176" s="1">
        <v>0.51310299999999998</v>
      </c>
      <c r="J1176" s="1">
        <f>(表1[[#This Row],[ND143_ND144]]-0.51)*10000</f>
        <v>31.029999999999667</v>
      </c>
      <c r="K1176" s="1">
        <v>18.928999999999998</v>
      </c>
      <c r="L1176" s="1">
        <f>表1[[#This Row],[PB206_PB204]]*0.1084+13.491</f>
        <v>15.542903599999999</v>
      </c>
      <c r="M1176" s="1">
        <f>表1[[#This Row],[PB206_PB204]]*1.209+15.627</f>
        <v>38.512160999999999</v>
      </c>
      <c r="N1176" s="1">
        <v>15.541</v>
      </c>
      <c r="O1176" s="1">
        <v>38.453000000000003</v>
      </c>
      <c r="P1176" s="1">
        <f>(表1[[#This Row],[PB207_PB204]]-表1[[#This Row],[7NRHL]])*100</f>
        <v>-0.1903599999998562</v>
      </c>
      <c r="Q1176" s="1">
        <f>(表1[[#This Row],[PB208_PB204]]-表1[[#This Row],[8NRHL]])*100</f>
        <v>-5.9160999999996022</v>
      </c>
    </row>
    <row r="1177" spans="1:17" x14ac:dyDescent="0.4">
      <c r="A1177" s="1">
        <v>5</v>
      </c>
      <c r="B1177" s="1" t="s">
        <v>681</v>
      </c>
      <c r="C1177" s="1" t="s">
        <v>930</v>
      </c>
      <c r="D1177" s="1">
        <v>37.308999999999997</v>
      </c>
      <c r="E1177" s="1">
        <v>-32.292000000000002</v>
      </c>
      <c r="F1177" s="1">
        <v>1E-3</v>
      </c>
      <c r="G1177" s="1">
        <v>0.702932</v>
      </c>
      <c r="H1177" s="1">
        <f>(表1[[#This Row],[SR87_SR86]]-0.7)*10000</f>
        <v>29.320000000000455</v>
      </c>
      <c r="I1177" s="1">
        <v>0.51311499999999999</v>
      </c>
      <c r="J1177" s="1">
        <f>(表1[[#This Row],[ND143_ND144]]-0.51)*10000</f>
        <v>31.149999999999789</v>
      </c>
      <c r="K1177" s="1">
        <v>18.928999999999998</v>
      </c>
      <c r="L1177" s="1">
        <f>表1[[#This Row],[PB206_PB204]]*0.1084+13.491</f>
        <v>15.542903599999999</v>
      </c>
      <c r="M1177" s="1">
        <f>表1[[#This Row],[PB206_PB204]]*1.209+15.627</f>
        <v>38.512160999999999</v>
      </c>
      <c r="N1177" s="1">
        <v>15.538</v>
      </c>
      <c r="O1177" s="1">
        <v>38.500999999999998</v>
      </c>
      <c r="P1177" s="1">
        <f>(表1[[#This Row],[PB207_PB204]]-表1[[#This Row],[7NRHL]])*100</f>
        <v>-0.49035999999986757</v>
      </c>
      <c r="Q1177" s="1">
        <f>(表1[[#This Row],[PB208_PB204]]-表1[[#This Row],[8NRHL]])*100</f>
        <v>-1.1161000000001309</v>
      </c>
    </row>
    <row r="1178" spans="1:17" x14ac:dyDescent="0.4">
      <c r="A1178" s="1">
        <v>5</v>
      </c>
      <c r="B1178" s="1" t="s">
        <v>681</v>
      </c>
      <c r="C1178" s="1" t="s">
        <v>931</v>
      </c>
      <c r="D1178" s="1">
        <v>37.29</v>
      </c>
      <c r="E1178" s="1">
        <v>-32.28</v>
      </c>
      <c r="F1178" s="1">
        <v>0.01</v>
      </c>
      <c r="G1178" s="1">
        <v>0.70313899999999996</v>
      </c>
      <c r="H1178" s="1">
        <f>(表1[[#This Row],[SR87_SR86]]-0.7)*10000</f>
        <v>31.390000000000029</v>
      </c>
      <c r="I1178" s="1">
        <v>0.51310299999999998</v>
      </c>
      <c r="J1178" s="1">
        <f>(表1[[#This Row],[ND143_ND144]]-0.51)*10000</f>
        <v>31.029999999999667</v>
      </c>
      <c r="K1178" s="1">
        <v>18.923999999999999</v>
      </c>
      <c r="L1178" s="1">
        <f>表1[[#This Row],[PB206_PB204]]*0.1084+13.491</f>
        <v>15.5423616</v>
      </c>
      <c r="M1178" s="1">
        <f>表1[[#This Row],[PB206_PB204]]*1.209+15.627</f>
        <v>38.506115999999999</v>
      </c>
      <c r="N1178" s="1">
        <v>15.568</v>
      </c>
      <c r="O1178" s="1">
        <v>38.566000000000003</v>
      </c>
      <c r="P1178" s="1">
        <f>(表1[[#This Row],[PB207_PB204]]-表1[[#This Row],[7NRHL]])*100</f>
        <v>2.5638400000000061</v>
      </c>
      <c r="Q1178" s="1">
        <f>(表1[[#This Row],[PB208_PB204]]-表1[[#This Row],[8NRHL]])*100</f>
        <v>5.9884000000003823</v>
      </c>
    </row>
    <row r="1179" spans="1:17" x14ac:dyDescent="0.4">
      <c r="A1179" s="1">
        <v>5</v>
      </c>
      <c r="B1179" s="1" t="s">
        <v>681</v>
      </c>
      <c r="C1179" s="1" t="s">
        <v>932</v>
      </c>
      <c r="D1179" s="1">
        <v>37.120199999999997</v>
      </c>
      <c r="E1179" s="1">
        <v>-32.347799999999999</v>
      </c>
      <c r="F1179" s="1">
        <v>1E-4</v>
      </c>
      <c r="G1179" s="1">
        <v>0.70295300000000005</v>
      </c>
      <c r="H1179" s="1">
        <f>(表1[[#This Row],[SR87_SR86]]-0.7)*10000</f>
        <v>29.530000000000946</v>
      </c>
      <c r="I1179" s="1">
        <v>0.51311200000000001</v>
      </c>
      <c r="J1179" s="1">
        <f>(表1[[#This Row],[ND143_ND144]]-0.51)*10000</f>
        <v>31.120000000000037</v>
      </c>
      <c r="K1179" s="1">
        <v>18.920999999999999</v>
      </c>
      <c r="L1179" s="1">
        <f>表1[[#This Row],[PB206_PB204]]*0.1084+13.491</f>
        <v>15.542036399999999</v>
      </c>
      <c r="M1179" s="1">
        <f>表1[[#This Row],[PB206_PB204]]*1.209+15.627</f>
        <v>38.502489000000004</v>
      </c>
      <c r="N1179" s="1">
        <v>15.569000000000001</v>
      </c>
      <c r="O1179" s="1">
        <v>38.569000000000003</v>
      </c>
      <c r="P1179" s="1">
        <f>(表1[[#This Row],[PB207_PB204]]-表1[[#This Row],[7NRHL]])*100</f>
        <v>2.6963600000001975</v>
      </c>
      <c r="Q1179" s="1">
        <f>(表1[[#This Row],[PB208_PB204]]-表1[[#This Row],[8NRHL]])*100</f>
        <v>6.6510999999998432</v>
      </c>
    </row>
    <row r="1180" spans="1:17" x14ac:dyDescent="0.4">
      <c r="A1180" s="1">
        <v>5</v>
      </c>
      <c r="B1180" s="1" t="s">
        <v>681</v>
      </c>
      <c r="C1180" s="1" t="s">
        <v>933</v>
      </c>
      <c r="D1180" s="1">
        <v>3.9340000000000002</v>
      </c>
      <c r="E1180" s="1">
        <v>-31.556000000000001</v>
      </c>
      <c r="F1180" s="1">
        <v>1E-4</v>
      </c>
      <c r="G1180" s="1">
        <v>0.70266899999999999</v>
      </c>
      <c r="H1180" s="1">
        <f>(表1[[#This Row],[SR87_SR86]]-0.7)*10000</f>
        <v>26.690000000000325</v>
      </c>
      <c r="I1180" s="1">
        <v>0.51314899999999997</v>
      </c>
      <c r="J1180" s="1">
        <f>(表1[[#This Row],[ND143_ND144]]-0.51)*10000</f>
        <v>31.489999999999576</v>
      </c>
      <c r="K1180" s="1">
        <v>18.920000000000002</v>
      </c>
      <c r="L1180" s="1">
        <f>表1[[#This Row],[PB206_PB204]]*0.1084+13.491</f>
        <v>15.541928</v>
      </c>
      <c r="M1180" s="1">
        <f>表1[[#This Row],[PB206_PB204]]*1.209+15.627</f>
        <v>38.501280000000001</v>
      </c>
      <c r="N1180" s="1">
        <v>15.537000000000001</v>
      </c>
      <c r="O1180" s="1">
        <v>38.460999999999999</v>
      </c>
      <c r="P1180" s="1">
        <f>(表1[[#This Row],[PB207_PB204]]-表1[[#This Row],[7NRHL]])*100</f>
        <v>-0.49279999999995994</v>
      </c>
      <c r="Q1180" s="1">
        <f>(表1[[#This Row],[PB208_PB204]]-表1[[#This Row],[8NRHL]])*100</f>
        <v>-4.0280000000002758</v>
      </c>
    </row>
    <row r="1181" spans="1:17" x14ac:dyDescent="0.4">
      <c r="A1181" s="1">
        <v>5</v>
      </c>
      <c r="B1181" s="1" t="s">
        <v>681</v>
      </c>
      <c r="C1181" s="1" t="s">
        <v>934</v>
      </c>
      <c r="D1181" s="1">
        <v>35.661200000000001</v>
      </c>
      <c r="E1181" s="1">
        <v>-34.465499999999999</v>
      </c>
      <c r="F1181" s="1">
        <v>1E-4</v>
      </c>
      <c r="G1181" s="1">
        <v>0.70297600000000005</v>
      </c>
      <c r="H1181" s="1">
        <f>(表1[[#This Row],[SR87_SR86]]-0.7)*10000</f>
        <v>29.760000000000897</v>
      </c>
      <c r="I1181" s="1">
        <v>0.51311200000000001</v>
      </c>
      <c r="J1181" s="1">
        <f>(表1[[#This Row],[ND143_ND144]]-0.51)*10000</f>
        <v>31.120000000000037</v>
      </c>
      <c r="K1181" s="1">
        <v>18.920000000000002</v>
      </c>
      <c r="L1181" s="1">
        <f>表1[[#This Row],[PB206_PB204]]*0.1084+13.491</f>
        <v>15.541928</v>
      </c>
      <c r="M1181" s="1">
        <f>表1[[#This Row],[PB206_PB204]]*1.209+15.627</f>
        <v>38.501280000000001</v>
      </c>
      <c r="N1181" s="1">
        <v>15.587</v>
      </c>
      <c r="O1181" s="1">
        <v>38.49</v>
      </c>
      <c r="P1181" s="1">
        <f>(表1[[#This Row],[PB207_PB204]]-表1[[#This Row],[7NRHL]])*100</f>
        <v>4.5071999999999335</v>
      </c>
      <c r="Q1181" s="1">
        <f>(表1[[#This Row],[PB208_PB204]]-表1[[#This Row],[8NRHL]])*100</f>
        <v>-1.1279999999999291</v>
      </c>
    </row>
    <row r="1182" spans="1:17" x14ac:dyDescent="0.4">
      <c r="A1182" s="1">
        <v>5</v>
      </c>
      <c r="B1182" s="1" t="s">
        <v>681</v>
      </c>
      <c r="C1182" s="1" t="s">
        <v>935</v>
      </c>
      <c r="D1182" s="1">
        <v>0.48099999999999998</v>
      </c>
      <c r="E1182" s="1">
        <v>-25.027999999999999</v>
      </c>
      <c r="F1182" s="1">
        <v>1E-4</v>
      </c>
      <c r="G1182" s="1">
        <v>0.70253399999999999</v>
      </c>
      <c r="H1182" s="1">
        <f>(表1[[#This Row],[SR87_SR86]]-0.7)*10000</f>
        <v>25.340000000000362</v>
      </c>
      <c r="I1182" s="1">
        <v>0.513123</v>
      </c>
      <c r="J1182" s="1">
        <f>(表1[[#This Row],[ND143_ND144]]-0.51)*10000</f>
        <v>31.229999999999869</v>
      </c>
      <c r="K1182" s="1">
        <v>18.919</v>
      </c>
      <c r="L1182" s="1">
        <f>表1[[#This Row],[PB206_PB204]]*0.1084+13.491</f>
        <v>15.5418196</v>
      </c>
      <c r="M1182" s="1">
        <f>表1[[#This Row],[PB206_PB204]]*1.209+15.627</f>
        <v>38.500071000000005</v>
      </c>
      <c r="N1182" s="1">
        <v>15.571999999999999</v>
      </c>
      <c r="O1182" s="1">
        <v>38.408000000000001</v>
      </c>
      <c r="P1182" s="1">
        <f>(表1[[#This Row],[PB207_PB204]]-表1[[#This Row],[7NRHL]])*100</f>
        <v>3.0180399999998997</v>
      </c>
      <c r="Q1182" s="1">
        <f>(表1[[#This Row],[PB208_PB204]]-表1[[#This Row],[8NRHL]])*100</f>
        <v>-9.2071000000004233</v>
      </c>
    </row>
    <row r="1183" spans="1:17" x14ac:dyDescent="0.4">
      <c r="A1183" s="1">
        <v>5</v>
      </c>
      <c r="B1183" s="1" t="s">
        <v>681</v>
      </c>
      <c r="C1183" s="1" t="s">
        <v>936</v>
      </c>
      <c r="D1183" s="1">
        <v>14.891999999999999</v>
      </c>
      <c r="E1183" s="1">
        <v>-48.777000000000001</v>
      </c>
      <c r="F1183" s="1">
        <v>1E-3</v>
      </c>
      <c r="G1183" s="1">
        <v>0.70343</v>
      </c>
      <c r="H1183" s="1">
        <f>(表1[[#This Row],[SR87_SR86]]-0.7)*10000</f>
        <v>34.300000000000438</v>
      </c>
      <c r="I1183" s="1">
        <v>0.51300800000000002</v>
      </c>
      <c r="J1183" s="1">
        <f>(表1[[#This Row],[ND143_ND144]]-0.51)*10000</f>
        <v>30.080000000000105</v>
      </c>
      <c r="K1183" s="1">
        <v>18.917999999999999</v>
      </c>
      <c r="L1183" s="1">
        <f>表1[[#This Row],[PB206_PB204]]*0.1084+13.491</f>
        <v>15.5417112</v>
      </c>
      <c r="M1183" s="1">
        <f>表1[[#This Row],[PB206_PB204]]*1.209+15.627</f>
        <v>38.498862000000003</v>
      </c>
      <c r="N1183" s="1">
        <v>15.579000000000001</v>
      </c>
      <c r="O1183" s="1">
        <v>38.558999999999997</v>
      </c>
      <c r="P1183" s="1">
        <f>(表1[[#This Row],[PB207_PB204]]-表1[[#This Row],[7NRHL]])*100</f>
        <v>3.7288800000000677</v>
      </c>
      <c r="Q1183" s="1">
        <f>(表1[[#This Row],[PB208_PB204]]-表1[[#This Row],[8NRHL]])*100</f>
        <v>6.0137999999994918</v>
      </c>
    </row>
    <row r="1184" spans="1:17" x14ac:dyDescent="0.4">
      <c r="A1184" s="1">
        <v>5</v>
      </c>
      <c r="B1184" s="1" t="s">
        <v>681</v>
      </c>
      <c r="C1184" s="1" t="s">
        <v>938</v>
      </c>
      <c r="D1184" s="1">
        <v>4.6130000000000004</v>
      </c>
      <c r="E1184" s="1">
        <v>-32.664999999999999</v>
      </c>
      <c r="F1184" s="1">
        <v>1E-4</v>
      </c>
      <c r="G1184" s="1">
        <v>0.70268299999999995</v>
      </c>
      <c r="H1184" s="1">
        <f>(表1[[#This Row],[SR87_SR86]]-0.7)*10000</f>
        <v>26.829999999999909</v>
      </c>
      <c r="I1184" s="1">
        <v>0.51307999999999998</v>
      </c>
      <c r="J1184" s="1">
        <f>(表1[[#This Row],[ND143_ND144]]-0.51)*10000</f>
        <v>30.799999999999716</v>
      </c>
      <c r="K1184" s="1">
        <v>18.91</v>
      </c>
      <c r="L1184" s="1">
        <f>表1[[#This Row],[PB206_PB204]]*0.1084+13.491</f>
        <v>15.540844</v>
      </c>
      <c r="M1184" s="1">
        <f>表1[[#This Row],[PB206_PB204]]*1.209+15.627</f>
        <v>38.489190000000001</v>
      </c>
      <c r="N1184" s="1">
        <v>15.532999999999999</v>
      </c>
      <c r="O1184" s="1">
        <v>38.438000000000002</v>
      </c>
      <c r="P1184" s="1">
        <f>(表1[[#This Row],[PB207_PB204]]-表1[[#This Row],[7NRHL]])*100</f>
        <v>-0.78440000000004062</v>
      </c>
      <c r="Q1184" s="1">
        <f>(表1[[#This Row],[PB208_PB204]]-表1[[#This Row],[8NRHL]])*100</f>
        <v>-5.1189999999998292</v>
      </c>
    </row>
    <row r="1185" spans="1:17" x14ac:dyDescent="0.4">
      <c r="A1185" s="1">
        <v>5</v>
      </c>
      <c r="B1185" s="1" t="s">
        <v>681</v>
      </c>
      <c r="C1185" s="1" t="s">
        <v>939</v>
      </c>
      <c r="D1185" s="1">
        <v>37.359000000000002</v>
      </c>
      <c r="E1185" s="1">
        <v>-32.262999999999998</v>
      </c>
      <c r="F1185" s="1">
        <v>1E-3</v>
      </c>
      <c r="G1185" s="1">
        <v>0.70301999999999998</v>
      </c>
      <c r="H1185" s="1">
        <f>(表1[[#This Row],[SR87_SR86]]-0.7)*10000</f>
        <v>30.200000000000227</v>
      </c>
      <c r="I1185" s="1">
        <v>0.51312199999999997</v>
      </c>
      <c r="J1185" s="1">
        <f>(表1[[#This Row],[ND143_ND144]]-0.51)*10000</f>
        <v>31.21999999999958</v>
      </c>
      <c r="K1185" s="1">
        <v>18.91</v>
      </c>
      <c r="L1185" s="1">
        <f>表1[[#This Row],[PB206_PB204]]*0.1084+13.491</f>
        <v>15.540844</v>
      </c>
      <c r="M1185" s="1">
        <f>表1[[#This Row],[PB206_PB204]]*1.209+15.627</f>
        <v>38.489190000000001</v>
      </c>
      <c r="N1185" s="1">
        <v>15.539</v>
      </c>
      <c r="O1185" s="1">
        <v>38.491999999999997</v>
      </c>
      <c r="P1185" s="1">
        <f>(表1[[#This Row],[PB207_PB204]]-表1[[#This Row],[7NRHL]])*100</f>
        <v>-0.18440000000001788</v>
      </c>
      <c r="Q1185" s="1">
        <f>(表1[[#This Row],[PB208_PB204]]-表1[[#This Row],[8NRHL]])*100</f>
        <v>0.28099999999966485</v>
      </c>
    </row>
    <row r="1186" spans="1:17" x14ac:dyDescent="0.4">
      <c r="A1186" s="1">
        <v>5</v>
      </c>
      <c r="B1186" s="1" t="s">
        <v>681</v>
      </c>
      <c r="C1186" s="1" t="s">
        <v>940</v>
      </c>
      <c r="D1186" s="1">
        <v>-8.8010000000000002</v>
      </c>
      <c r="E1186" s="1">
        <v>-13.502000000000001</v>
      </c>
      <c r="F1186" s="1">
        <v>1E-3</v>
      </c>
      <c r="G1186" s="1">
        <v>0.70246299999999995</v>
      </c>
      <c r="H1186" s="1">
        <f>(表1[[#This Row],[SR87_SR86]]-0.7)*10000</f>
        <v>24.629999999999932</v>
      </c>
      <c r="I1186" s="1">
        <v>0.51319899999999996</v>
      </c>
      <c r="J1186" s="1">
        <f>(表1[[#This Row],[ND143_ND144]]-0.51)*10000</f>
        <v>31.989999999999519</v>
      </c>
      <c r="K1186" s="1">
        <v>18.908200000000001</v>
      </c>
      <c r="L1186" s="1">
        <f>表1[[#This Row],[PB206_PB204]]*0.1084+13.491</f>
        <v>15.540648879999999</v>
      </c>
      <c r="M1186" s="1">
        <f>表1[[#This Row],[PB206_PB204]]*1.209+15.627</f>
        <v>38.4870138</v>
      </c>
      <c r="N1186" s="1">
        <v>15.5687</v>
      </c>
      <c r="O1186" s="1">
        <v>38.435499999999998</v>
      </c>
      <c r="P1186" s="1">
        <f>(表1[[#This Row],[PB207_PB204]]-表1[[#This Row],[7NRHL]])*100</f>
        <v>2.8051120000000651</v>
      </c>
      <c r="Q1186" s="1">
        <f>(表1[[#This Row],[PB208_PB204]]-表1[[#This Row],[8NRHL]])*100</f>
        <v>-5.1513800000002163</v>
      </c>
    </row>
    <row r="1187" spans="1:17" x14ac:dyDescent="0.4">
      <c r="A1187" s="1">
        <v>5</v>
      </c>
      <c r="B1187" s="1" t="s">
        <v>681</v>
      </c>
      <c r="C1187" s="1" t="s">
        <v>941</v>
      </c>
      <c r="D1187" s="1">
        <v>-8.7997999999999994</v>
      </c>
      <c r="E1187" s="1">
        <v>-13.502000000000001</v>
      </c>
      <c r="F1187" s="1">
        <v>1E-3</v>
      </c>
      <c r="G1187" s="1">
        <v>0.70246900000000001</v>
      </c>
      <c r="H1187" s="1">
        <f>(表1[[#This Row],[SR87_SR86]]-0.7)*10000</f>
        <v>24.690000000000545</v>
      </c>
      <c r="I1187" s="1">
        <v>0.51319499999999996</v>
      </c>
      <c r="J1187" s="1">
        <f>(表1[[#This Row],[ND143_ND144]]-0.51)*10000</f>
        <v>31.949999999999477</v>
      </c>
      <c r="K1187" s="1">
        <v>18.903300000000002</v>
      </c>
      <c r="L1187" s="1">
        <f>表1[[#This Row],[PB206_PB204]]*0.1084+13.491</f>
        <v>15.54011772</v>
      </c>
      <c r="M1187" s="1">
        <f>表1[[#This Row],[PB206_PB204]]*1.209+15.627</f>
        <v>38.481089700000005</v>
      </c>
      <c r="N1187" s="1">
        <v>15.5649</v>
      </c>
      <c r="O1187" s="1">
        <v>38.421700000000001</v>
      </c>
      <c r="P1187" s="1">
        <f>(表1[[#This Row],[PB207_PB204]]-表1[[#This Row],[7NRHL]])*100</f>
        <v>2.4782280000000156</v>
      </c>
      <c r="Q1187" s="1">
        <f>(表1[[#This Row],[PB208_PB204]]-表1[[#This Row],[8NRHL]])*100</f>
        <v>-5.9389700000004098</v>
      </c>
    </row>
    <row r="1188" spans="1:17" x14ac:dyDescent="0.4">
      <c r="A1188" s="1">
        <v>5</v>
      </c>
      <c r="B1188" s="1" t="s">
        <v>681</v>
      </c>
      <c r="C1188" s="1" t="s">
        <v>942</v>
      </c>
      <c r="D1188" s="1">
        <v>33.732999999999997</v>
      </c>
      <c r="E1188" s="1">
        <v>-37.667000000000002</v>
      </c>
      <c r="F1188" s="1">
        <v>1E-3</v>
      </c>
      <c r="G1188" s="1">
        <v>0.70304</v>
      </c>
      <c r="H1188" s="1">
        <f>(表1[[#This Row],[SR87_SR86]]-0.7)*10000</f>
        <v>30.400000000000425</v>
      </c>
      <c r="I1188" s="1">
        <v>0.51309199999999999</v>
      </c>
      <c r="J1188" s="1">
        <f>(表1[[#This Row],[ND143_ND144]]-0.51)*10000</f>
        <v>30.919999999999838</v>
      </c>
      <c r="K1188" s="1">
        <v>18.902999999999999</v>
      </c>
      <c r="L1188" s="1">
        <f>表1[[#This Row],[PB206_PB204]]*0.1084+13.491</f>
        <v>15.5400852</v>
      </c>
      <c r="M1188" s="1">
        <f>表1[[#This Row],[PB206_PB204]]*1.209+15.627</f>
        <v>38.480727000000002</v>
      </c>
      <c r="N1188" s="1">
        <v>15.616</v>
      </c>
      <c r="O1188" s="1">
        <v>38.578000000000003</v>
      </c>
      <c r="P1188" s="1">
        <f>(表1[[#This Row],[PB207_PB204]]-表1[[#This Row],[7NRHL]])*100</f>
        <v>7.5914799999999616</v>
      </c>
      <c r="Q1188" s="1">
        <f>(表1[[#This Row],[PB208_PB204]]-表1[[#This Row],[8NRHL]])*100</f>
        <v>9.7273000000001275</v>
      </c>
    </row>
    <row r="1189" spans="1:17" x14ac:dyDescent="0.4">
      <c r="A1189" s="1">
        <v>5</v>
      </c>
      <c r="B1189" s="1" t="s">
        <v>681</v>
      </c>
      <c r="C1189" s="1" t="s">
        <v>943</v>
      </c>
      <c r="D1189" s="1">
        <v>-0.89200000000000002</v>
      </c>
      <c r="E1189" s="1">
        <v>-24.577999999999999</v>
      </c>
      <c r="F1189" s="1">
        <v>1E-4</v>
      </c>
      <c r="G1189" s="1">
        <v>0.70258600000000004</v>
      </c>
      <c r="H1189" s="1">
        <f>(表1[[#This Row],[SR87_SR86]]-0.7)*10000</f>
        <v>25.860000000000881</v>
      </c>
      <c r="I1189" s="1">
        <v>0.51308799999999999</v>
      </c>
      <c r="J1189" s="1">
        <f>(表1[[#This Row],[ND143_ND144]]-0.51)*10000</f>
        <v>30.879999999999797</v>
      </c>
      <c r="K1189" s="1">
        <v>18.902000000000001</v>
      </c>
      <c r="L1189" s="1">
        <f>表1[[#This Row],[PB206_PB204]]*0.1084+13.491</f>
        <v>15.5399768</v>
      </c>
      <c r="M1189" s="1">
        <f>表1[[#This Row],[PB206_PB204]]*1.209+15.627</f>
        <v>38.479518000000006</v>
      </c>
      <c r="N1189" s="1">
        <v>15.537000000000001</v>
      </c>
      <c r="O1189" s="1">
        <v>38.308999999999997</v>
      </c>
      <c r="P1189" s="1">
        <f>(表1[[#This Row],[PB207_PB204]]-表1[[#This Row],[7NRHL]])*100</f>
        <v>-0.29767999999990025</v>
      </c>
      <c r="Q1189" s="1">
        <f>(表1[[#This Row],[PB208_PB204]]-表1[[#This Row],[8NRHL]])*100</f>
        <v>-17.051800000000839</v>
      </c>
    </row>
    <row r="1190" spans="1:17" x14ac:dyDescent="0.4">
      <c r="A1190" s="1">
        <v>5</v>
      </c>
      <c r="B1190" s="1" t="s">
        <v>681</v>
      </c>
      <c r="C1190" s="1" t="s">
        <v>944</v>
      </c>
      <c r="D1190" s="1">
        <v>13.874000000000001</v>
      </c>
      <c r="E1190" s="1">
        <v>-44.619</v>
      </c>
      <c r="F1190" s="1">
        <v>1E-3</v>
      </c>
      <c r="G1190" s="1">
        <v>0.70270100000000002</v>
      </c>
      <c r="H1190" s="1">
        <f>(表1[[#This Row],[SR87_SR86]]-0.7)*10000</f>
        <v>27.010000000000645</v>
      </c>
      <c r="I1190" s="1">
        <v>0.51308900000000002</v>
      </c>
      <c r="J1190" s="1">
        <f>(表1[[#This Row],[ND143_ND144]]-0.51)*10000</f>
        <v>30.890000000000086</v>
      </c>
      <c r="K1190" s="1">
        <v>18.901</v>
      </c>
      <c r="L1190" s="1">
        <f>表1[[#This Row],[PB206_PB204]]*0.1084+13.491</f>
        <v>15.5398684</v>
      </c>
      <c r="M1190" s="1">
        <f>表1[[#This Row],[PB206_PB204]]*1.209+15.627</f>
        <v>38.478309000000003</v>
      </c>
      <c r="N1190" s="1">
        <v>15.538</v>
      </c>
      <c r="O1190" s="1">
        <v>38.445999999999998</v>
      </c>
      <c r="P1190" s="1">
        <f>(表1[[#This Row],[PB207_PB204]]-表1[[#This Row],[7NRHL]])*100</f>
        <v>-0.18683999999993262</v>
      </c>
      <c r="Q1190" s="1">
        <f>(表1[[#This Row],[PB208_PB204]]-表1[[#This Row],[8NRHL]])*100</f>
        <v>-3.2309000000005028</v>
      </c>
    </row>
    <row r="1191" spans="1:17" x14ac:dyDescent="0.4">
      <c r="A1191" s="1">
        <v>5</v>
      </c>
      <c r="B1191" s="1" t="s">
        <v>681</v>
      </c>
      <c r="C1191" s="1" t="s">
        <v>945</v>
      </c>
      <c r="D1191" s="1">
        <v>-8.8167000000000009</v>
      </c>
      <c r="E1191" s="1">
        <v>-13.505000000000001</v>
      </c>
      <c r="F1191" s="1">
        <v>1E-3</v>
      </c>
      <c r="G1191" s="1">
        <v>0.70247099999999996</v>
      </c>
      <c r="H1191" s="1">
        <f>(表1[[#This Row],[SR87_SR86]]-0.7)*10000</f>
        <v>24.710000000000008</v>
      </c>
      <c r="I1191" s="1">
        <v>0.51319199999999998</v>
      </c>
      <c r="J1191" s="1">
        <f>(表1[[#This Row],[ND143_ND144]]-0.51)*10000</f>
        <v>31.919999999999725</v>
      </c>
      <c r="K1191" s="1">
        <v>18.900099999999998</v>
      </c>
      <c r="L1191" s="1">
        <f>表1[[#This Row],[PB206_PB204]]*0.1084+13.491</f>
        <v>15.539770839999999</v>
      </c>
      <c r="M1191" s="1">
        <f>表1[[#This Row],[PB206_PB204]]*1.209+15.627</f>
        <v>38.477220899999999</v>
      </c>
      <c r="N1191" s="1">
        <v>15.5609</v>
      </c>
      <c r="O1191" s="1">
        <v>38.412500000000001</v>
      </c>
      <c r="P1191" s="1">
        <f>(表1[[#This Row],[PB207_PB204]]-表1[[#This Row],[7NRHL]])*100</f>
        <v>2.1129160000000979</v>
      </c>
      <c r="Q1191" s="1">
        <f>(表1[[#This Row],[PB208_PB204]]-表1[[#This Row],[8NRHL]])*100</f>
        <v>-6.4720899999997528</v>
      </c>
    </row>
    <row r="1192" spans="1:17" x14ac:dyDescent="0.4">
      <c r="A1192" s="1">
        <v>5</v>
      </c>
      <c r="B1192" s="1" t="s">
        <v>681</v>
      </c>
      <c r="C1192" s="1" t="s">
        <v>946</v>
      </c>
      <c r="D1192" s="1">
        <v>36.911999999999999</v>
      </c>
      <c r="E1192" s="1">
        <v>-33.234999999999999</v>
      </c>
      <c r="F1192" s="1">
        <v>1E-3</v>
      </c>
      <c r="G1192" s="1">
        <v>0.70296000000000003</v>
      </c>
      <c r="H1192" s="1">
        <f>(表1[[#This Row],[SR87_SR86]]-0.7)*10000</f>
        <v>29.600000000000737</v>
      </c>
      <c r="I1192" s="1">
        <v>0.51311200000000001</v>
      </c>
      <c r="J1192" s="1">
        <f>(表1[[#This Row],[ND143_ND144]]-0.51)*10000</f>
        <v>31.120000000000037</v>
      </c>
      <c r="K1192" s="1">
        <v>18.899999999999999</v>
      </c>
      <c r="L1192" s="1">
        <f>表1[[#This Row],[PB206_PB204]]*0.1084+13.491</f>
        <v>15.539759999999999</v>
      </c>
      <c r="M1192" s="1">
        <f>表1[[#This Row],[PB206_PB204]]*1.209+15.627</f>
        <v>38.4771</v>
      </c>
      <c r="N1192" s="1">
        <v>15.535</v>
      </c>
      <c r="O1192" s="1">
        <v>38.445999999999998</v>
      </c>
      <c r="P1192" s="1">
        <f>(表1[[#This Row],[PB207_PB204]]-表1[[#This Row],[7NRHL]])*100</f>
        <v>-0.47599999999992093</v>
      </c>
      <c r="Q1192" s="1">
        <f>(表1[[#This Row],[PB208_PB204]]-表1[[#This Row],[8NRHL]])*100</f>
        <v>-3.1100000000002126</v>
      </c>
    </row>
    <row r="1193" spans="1:17" x14ac:dyDescent="0.4">
      <c r="A1193" s="1">
        <v>5</v>
      </c>
      <c r="B1193" s="1" t="s">
        <v>681</v>
      </c>
      <c r="C1193" s="1" t="s">
        <v>947</v>
      </c>
      <c r="D1193" s="1">
        <v>-8.8163</v>
      </c>
      <c r="E1193" s="1">
        <v>-13.507999999999999</v>
      </c>
      <c r="F1193" s="1">
        <v>1E-3</v>
      </c>
      <c r="G1193" s="1">
        <v>0.70238599999999995</v>
      </c>
      <c r="H1193" s="1">
        <f>(表1[[#This Row],[SR87_SR86]]-0.7)*10000</f>
        <v>23.859999999999992</v>
      </c>
      <c r="I1193" s="1">
        <v>0.51321499999999998</v>
      </c>
      <c r="J1193" s="1">
        <f>(表1[[#This Row],[ND143_ND144]]-0.51)*10000</f>
        <v>32.149999999999679</v>
      </c>
      <c r="K1193" s="1">
        <v>18.899699999999999</v>
      </c>
      <c r="L1193" s="1">
        <f>表1[[#This Row],[PB206_PB204]]*0.1084+13.491</f>
        <v>15.53972748</v>
      </c>
      <c r="M1193" s="1">
        <f>表1[[#This Row],[PB206_PB204]]*1.209+15.627</f>
        <v>38.476737300000003</v>
      </c>
      <c r="N1193" s="1">
        <v>15.552300000000001</v>
      </c>
      <c r="O1193" s="1">
        <v>38.256799999999998</v>
      </c>
      <c r="P1193" s="1">
        <f>(表1[[#This Row],[PB207_PB204]]-表1[[#This Row],[7NRHL]])*100</f>
        <v>1.2572520000000864</v>
      </c>
      <c r="Q1193" s="1">
        <f>(表1[[#This Row],[PB208_PB204]]-表1[[#This Row],[8NRHL]])*100</f>
        <v>-21.993730000000511</v>
      </c>
    </row>
    <row r="1194" spans="1:17" x14ac:dyDescent="0.4">
      <c r="A1194" s="1">
        <v>5</v>
      </c>
      <c r="B1194" s="1" t="s">
        <v>681</v>
      </c>
      <c r="C1194" s="1" t="s">
        <v>948</v>
      </c>
      <c r="D1194" s="1">
        <v>36.796999999999997</v>
      </c>
      <c r="E1194" s="1">
        <v>-33.265000000000001</v>
      </c>
      <c r="F1194" s="1">
        <v>1E-3</v>
      </c>
      <c r="G1194" s="1">
        <v>0.70287999999999995</v>
      </c>
      <c r="H1194" s="1">
        <f>(表1[[#This Row],[SR87_SR86]]-0.7)*10000</f>
        <v>28.799999999999937</v>
      </c>
      <c r="I1194" s="1">
        <v>0.51307899999999995</v>
      </c>
      <c r="J1194" s="1">
        <f>(表1[[#This Row],[ND143_ND144]]-0.51)*10000</f>
        <v>30.789999999999431</v>
      </c>
      <c r="K1194" s="1">
        <v>18.899000000000001</v>
      </c>
      <c r="L1194" s="1">
        <f>表1[[#This Row],[PB206_PB204]]*0.1084+13.491</f>
        <v>15.539651599999999</v>
      </c>
      <c r="M1194" s="1">
        <f>表1[[#This Row],[PB206_PB204]]*1.209+15.627</f>
        <v>38.475891000000004</v>
      </c>
      <c r="N1194" s="1">
        <v>15.545</v>
      </c>
      <c r="O1194" s="1">
        <v>38.435000000000002</v>
      </c>
      <c r="P1194" s="1">
        <f>(表1[[#This Row],[PB207_PB204]]-表1[[#This Row],[7NRHL]])*100</f>
        <v>0.53484000000008081</v>
      </c>
      <c r="Q1194" s="1">
        <f>(表1[[#This Row],[PB208_PB204]]-表1[[#This Row],[8NRHL]])*100</f>
        <v>-4.0891000000002009</v>
      </c>
    </row>
    <row r="1195" spans="1:17" x14ac:dyDescent="0.4">
      <c r="A1195" s="1">
        <v>5</v>
      </c>
      <c r="B1195" s="1" t="s">
        <v>681</v>
      </c>
      <c r="C1195" s="1" t="s">
        <v>948</v>
      </c>
      <c r="D1195" s="1">
        <v>36.796999999999997</v>
      </c>
      <c r="E1195" s="1">
        <v>-33.265000000000001</v>
      </c>
      <c r="F1195" s="1">
        <v>1E-3</v>
      </c>
      <c r="G1195" s="1">
        <v>0.70291599999999999</v>
      </c>
      <c r="H1195" s="1">
        <f>(表1[[#This Row],[SR87_SR86]]-0.7)*10000</f>
        <v>29.160000000000295</v>
      </c>
      <c r="I1195" s="1">
        <v>0.51311399999999996</v>
      </c>
      <c r="J1195" s="1">
        <f>(表1[[#This Row],[ND143_ND144]]-0.51)*10000</f>
        <v>31.139999999999503</v>
      </c>
      <c r="K1195" s="1">
        <v>18.893999999999998</v>
      </c>
      <c r="L1195" s="1">
        <f>表1[[#This Row],[PB206_PB204]]*0.1084+13.491</f>
        <v>15.5391096</v>
      </c>
      <c r="M1195" s="1">
        <f>表1[[#This Row],[PB206_PB204]]*1.209+15.627</f>
        <v>38.469845999999997</v>
      </c>
      <c r="N1195" s="1">
        <v>15.534000000000001</v>
      </c>
      <c r="O1195" s="1">
        <v>38.423999999999999</v>
      </c>
      <c r="P1195" s="1">
        <f>(表1[[#This Row],[PB207_PB204]]-表1[[#This Row],[7NRHL]])*100</f>
        <v>-0.51095999999990482</v>
      </c>
      <c r="Q1195" s="1">
        <f>(表1[[#This Row],[PB208_PB204]]-表1[[#This Row],[8NRHL]])*100</f>
        <v>-4.5845999999997389</v>
      </c>
    </row>
    <row r="1196" spans="1:17" x14ac:dyDescent="0.4">
      <c r="A1196" s="1">
        <v>5</v>
      </c>
      <c r="B1196" s="1" t="s">
        <v>681</v>
      </c>
      <c r="C1196" s="1" t="s">
        <v>949</v>
      </c>
      <c r="D1196" s="1">
        <v>37.31</v>
      </c>
      <c r="E1196" s="1">
        <v>-32.29</v>
      </c>
      <c r="F1196" s="1">
        <v>0.01</v>
      </c>
      <c r="G1196" s="1">
        <v>0.70302500000000001</v>
      </c>
      <c r="H1196" s="1">
        <f>(表1[[#This Row],[SR87_SR86]]-0.7)*10000</f>
        <v>30.250000000000554</v>
      </c>
      <c r="I1196" s="1">
        <v>0.51311099999999998</v>
      </c>
      <c r="J1196" s="1">
        <f>(表1[[#This Row],[ND143_ND144]]-0.51)*10000</f>
        <v>31.109999999999751</v>
      </c>
      <c r="K1196" s="1">
        <v>18.890999999999998</v>
      </c>
      <c r="L1196" s="1">
        <f>表1[[#This Row],[PB206_PB204]]*0.1084+13.491</f>
        <v>15.538784399999999</v>
      </c>
      <c r="M1196" s="1">
        <f>表1[[#This Row],[PB206_PB204]]*1.209+15.627</f>
        <v>38.466219000000002</v>
      </c>
      <c r="N1196" s="1">
        <v>15.555</v>
      </c>
      <c r="O1196" s="1">
        <v>38.514000000000003</v>
      </c>
      <c r="P1196" s="1">
        <f>(表1[[#This Row],[PB207_PB204]]-表1[[#This Row],[7NRHL]])*100</f>
        <v>1.6215600000000663</v>
      </c>
      <c r="Q1196" s="1">
        <f>(表1[[#This Row],[PB208_PB204]]-表1[[#This Row],[8NRHL]])*100</f>
        <v>4.7781000000000518</v>
      </c>
    </row>
    <row r="1197" spans="1:17" x14ac:dyDescent="0.4">
      <c r="A1197" s="1">
        <v>5</v>
      </c>
      <c r="B1197" s="1" t="s">
        <v>681</v>
      </c>
      <c r="C1197" s="1" t="s">
        <v>950</v>
      </c>
      <c r="D1197" s="1">
        <v>-8.5548000000000002</v>
      </c>
      <c r="E1197" s="1">
        <v>-13.55</v>
      </c>
      <c r="F1197" s="1">
        <v>1E-3</v>
      </c>
      <c r="G1197" s="1">
        <v>0.70247199999999999</v>
      </c>
      <c r="H1197" s="1">
        <f>(表1[[#This Row],[SR87_SR86]]-0.7)*10000</f>
        <v>24.720000000000297</v>
      </c>
      <c r="I1197" s="1">
        <v>0.51318399999999997</v>
      </c>
      <c r="J1197" s="1">
        <f>(表1[[#This Row],[ND143_ND144]]-0.51)*10000</f>
        <v>31.839999999999648</v>
      </c>
      <c r="K1197" s="1">
        <v>18.890699999999999</v>
      </c>
      <c r="L1197" s="1">
        <f>表1[[#This Row],[PB206_PB204]]*0.1084+13.491</f>
        <v>15.53875188</v>
      </c>
      <c r="M1197" s="1">
        <f>表1[[#This Row],[PB206_PB204]]*1.209+15.627</f>
        <v>38.465856299999999</v>
      </c>
      <c r="N1197" s="1">
        <v>15.5603</v>
      </c>
      <c r="O1197" s="1">
        <v>38.441400000000002</v>
      </c>
      <c r="P1197" s="1">
        <f>(表1[[#This Row],[PB207_PB204]]-表1[[#This Row],[7NRHL]])*100</f>
        <v>2.1548120000000281</v>
      </c>
      <c r="Q1197" s="1">
        <f>(表1[[#This Row],[PB208_PB204]]-表1[[#This Row],[8NRHL]])*100</f>
        <v>-2.44562999999971</v>
      </c>
    </row>
    <row r="1198" spans="1:17" x14ac:dyDescent="0.4">
      <c r="A1198" s="1">
        <v>5</v>
      </c>
      <c r="B1198" s="1" t="s">
        <v>681</v>
      </c>
      <c r="C1198" s="1" t="s">
        <v>951</v>
      </c>
      <c r="D1198" s="1">
        <v>37.290999999999997</v>
      </c>
      <c r="E1198" s="1">
        <v>-32.28</v>
      </c>
      <c r="F1198" s="1">
        <v>1E-3</v>
      </c>
      <c r="G1198" s="1">
        <v>0.70292100000000002</v>
      </c>
      <c r="H1198" s="1">
        <f>(表1[[#This Row],[SR87_SR86]]-0.7)*10000</f>
        <v>29.210000000000626</v>
      </c>
      <c r="I1198" s="1">
        <v>0.51310999999999996</v>
      </c>
      <c r="J1198" s="1">
        <f>(表1[[#This Row],[ND143_ND144]]-0.51)*10000</f>
        <v>31.099999999999461</v>
      </c>
      <c r="K1198" s="1">
        <v>18.89</v>
      </c>
      <c r="L1198" s="1">
        <f>表1[[#This Row],[PB206_PB204]]*0.1084+13.491</f>
        <v>15.538675999999999</v>
      </c>
      <c r="M1198" s="1">
        <f>表1[[#This Row],[PB206_PB204]]*1.209+15.627</f>
        <v>38.465009999999999</v>
      </c>
      <c r="N1198" s="1">
        <v>15.544</v>
      </c>
      <c r="O1198" s="1">
        <v>38.511000000000003</v>
      </c>
      <c r="P1198" s="1">
        <f>(表1[[#This Row],[PB207_PB204]]-表1[[#This Row],[7NRHL]])*100</f>
        <v>0.53240000000016607</v>
      </c>
      <c r="Q1198" s="1">
        <f>(表1[[#This Row],[PB208_PB204]]-表1[[#This Row],[8NRHL]])*100</f>
        <v>4.5990000000003306</v>
      </c>
    </row>
    <row r="1199" spans="1:17" x14ac:dyDescent="0.4">
      <c r="A1199" s="1">
        <v>5</v>
      </c>
      <c r="B1199" s="1" t="s">
        <v>681</v>
      </c>
      <c r="C1199" s="1" t="s">
        <v>952</v>
      </c>
      <c r="D1199" s="1">
        <v>35.108499999999999</v>
      </c>
      <c r="E1199" s="1">
        <v>-36.347299999999997</v>
      </c>
      <c r="F1199" s="1">
        <v>1E-4</v>
      </c>
      <c r="G1199" s="1">
        <v>0.70290399999999997</v>
      </c>
      <c r="H1199" s="1">
        <f>(表1[[#This Row],[SR87_SR86]]-0.7)*10000</f>
        <v>29.040000000000177</v>
      </c>
      <c r="I1199" s="1">
        <v>0.513131</v>
      </c>
      <c r="J1199" s="1">
        <f>(表1[[#This Row],[ND143_ND144]]-0.51)*10000</f>
        <v>31.309999999999949</v>
      </c>
      <c r="K1199" s="1">
        <v>18.89</v>
      </c>
      <c r="L1199" s="1">
        <f>表1[[#This Row],[PB206_PB204]]*0.1084+13.491</f>
        <v>15.538675999999999</v>
      </c>
      <c r="M1199" s="1">
        <f>表1[[#This Row],[PB206_PB204]]*1.209+15.627</f>
        <v>38.465009999999999</v>
      </c>
      <c r="N1199" s="1">
        <v>15.647</v>
      </c>
      <c r="O1199" s="1">
        <v>38.872999999999998</v>
      </c>
      <c r="P1199" s="1">
        <f>(表1[[#This Row],[PB207_PB204]]-表1[[#This Row],[7NRHL]])*100</f>
        <v>10.832400000000142</v>
      </c>
      <c r="Q1199" s="1">
        <f>(表1[[#This Row],[PB208_PB204]]-表1[[#This Row],[8NRHL]])*100</f>
        <v>40.798999999999808</v>
      </c>
    </row>
    <row r="1200" spans="1:17" x14ac:dyDescent="0.4">
      <c r="A1200" s="1">
        <v>5</v>
      </c>
      <c r="B1200" s="1" t="s">
        <v>681</v>
      </c>
      <c r="C1200" s="1" t="s">
        <v>953</v>
      </c>
      <c r="D1200" s="1">
        <v>37.290999999999997</v>
      </c>
      <c r="E1200" s="1">
        <v>-32.28</v>
      </c>
      <c r="F1200" s="1">
        <v>1E-3</v>
      </c>
      <c r="G1200" s="1">
        <v>0.70291499999999996</v>
      </c>
      <c r="H1200" s="1">
        <f>(表1[[#This Row],[SR87_SR86]]-0.7)*10000</f>
        <v>29.150000000000009</v>
      </c>
      <c r="I1200" s="1">
        <v>0.51311200000000001</v>
      </c>
      <c r="J1200" s="1">
        <f>(表1[[#This Row],[ND143_ND144]]-0.51)*10000</f>
        <v>31.120000000000037</v>
      </c>
      <c r="K1200" s="1">
        <v>18.888000000000002</v>
      </c>
      <c r="L1200" s="1">
        <f>表1[[#This Row],[PB206_PB204]]*0.1084+13.491</f>
        <v>15.5384592</v>
      </c>
      <c r="M1200" s="1">
        <f>表1[[#This Row],[PB206_PB204]]*1.209+15.627</f>
        <v>38.462592000000001</v>
      </c>
      <c r="N1200" s="1">
        <v>15.542999999999999</v>
      </c>
      <c r="O1200" s="1">
        <v>38.506999999999998</v>
      </c>
      <c r="P1200" s="1">
        <f>(表1[[#This Row],[PB207_PB204]]-表1[[#This Row],[7NRHL]])*100</f>
        <v>0.45407999999991233</v>
      </c>
      <c r="Q1200" s="1">
        <f>(表1[[#This Row],[PB208_PB204]]-表1[[#This Row],[8NRHL]])*100</f>
        <v>4.4407999999997116</v>
      </c>
    </row>
    <row r="1201" spans="1:17" x14ac:dyDescent="0.4">
      <c r="A1201" s="1">
        <v>5</v>
      </c>
      <c r="B1201" s="1" t="s">
        <v>681</v>
      </c>
      <c r="C1201" s="1" t="s">
        <v>954</v>
      </c>
      <c r="D1201" s="1">
        <v>37.290999999999997</v>
      </c>
      <c r="E1201" s="1">
        <v>-32.281999999999996</v>
      </c>
      <c r="F1201" s="1">
        <v>1E-3</v>
      </c>
      <c r="G1201" s="1">
        <v>0.70295700000000005</v>
      </c>
      <c r="H1201" s="1">
        <f>(表1[[#This Row],[SR87_SR86]]-0.7)*10000</f>
        <v>29.570000000000984</v>
      </c>
      <c r="I1201" s="1">
        <v>0.51310699999999998</v>
      </c>
      <c r="J1201" s="1">
        <f>(表1[[#This Row],[ND143_ND144]]-0.51)*10000</f>
        <v>31.069999999999709</v>
      </c>
      <c r="K1201" s="1">
        <v>18.885999999999999</v>
      </c>
      <c r="L1201" s="1">
        <f>表1[[#This Row],[PB206_PB204]]*0.1084+13.491</f>
        <v>15.5382424</v>
      </c>
      <c r="M1201" s="1">
        <f>表1[[#This Row],[PB206_PB204]]*1.209+15.627</f>
        <v>38.460174000000002</v>
      </c>
      <c r="N1201" s="1">
        <v>15.544</v>
      </c>
      <c r="O1201" s="1">
        <v>38.511000000000003</v>
      </c>
      <c r="P1201" s="1">
        <f>(表1[[#This Row],[PB207_PB204]]-表1[[#This Row],[7NRHL]])*100</f>
        <v>0.57576000000008065</v>
      </c>
      <c r="Q1201" s="1">
        <f>(表1[[#This Row],[PB208_PB204]]-表1[[#This Row],[8NRHL]])*100</f>
        <v>5.0826000000000704</v>
      </c>
    </row>
    <row r="1202" spans="1:17" x14ac:dyDescent="0.4">
      <c r="A1202" s="1">
        <v>5</v>
      </c>
      <c r="B1202" s="1" t="s">
        <v>681</v>
      </c>
      <c r="C1202" s="1" t="s">
        <v>955</v>
      </c>
      <c r="D1202" s="1">
        <v>37.290999999999997</v>
      </c>
      <c r="E1202" s="1">
        <v>-32.28</v>
      </c>
      <c r="F1202" s="1">
        <v>1E-3</v>
      </c>
      <c r="G1202" s="1">
        <v>0.70292600000000005</v>
      </c>
      <c r="H1202" s="1">
        <f>(表1[[#This Row],[SR87_SR86]]-0.7)*10000</f>
        <v>29.26000000000095</v>
      </c>
      <c r="I1202" s="1">
        <v>0.51312000000000002</v>
      </c>
      <c r="J1202" s="1">
        <f>(表1[[#This Row],[ND143_ND144]]-0.51)*10000</f>
        <v>31.200000000000117</v>
      </c>
      <c r="K1202" s="1">
        <v>18.884</v>
      </c>
      <c r="L1202" s="1">
        <f>表1[[#This Row],[PB206_PB204]]*0.1084+13.491</f>
        <v>15.538025599999999</v>
      </c>
      <c r="M1202" s="1">
        <f>表1[[#This Row],[PB206_PB204]]*1.209+15.627</f>
        <v>38.457756000000003</v>
      </c>
      <c r="N1202" s="1">
        <v>15.545</v>
      </c>
      <c r="O1202" s="1">
        <v>38.512999999999998</v>
      </c>
      <c r="P1202" s="1">
        <f>(表1[[#This Row],[PB207_PB204]]-表1[[#This Row],[7NRHL]])*100</f>
        <v>0.69744000000007134</v>
      </c>
      <c r="Q1202" s="1">
        <f>(表1[[#This Row],[PB208_PB204]]-表1[[#This Row],[8NRHL]])*100</f>
        <v>5.5243999999994742</v>
      </c>
    </row>
    <row r="1203" spans="1:17" x14ac:dyDescent="0.4">
      <c r="A1203" s="1">
        <v>5</v>
      </c>
      <c r="B1203" s="1" t="s">
        <v>681</v>
      </c>
      <c r="C1203" s="1" t="s">
        <v>956</v>
      </c>
      <c r="D1203" s="1">
        <v>33.914299999999997</v>
      </c>
      <c r="E1203" s="1">
        <v>-37.6982</v>
      </c>
      <c r="F1203" s="1">
        <v>1E-4</v>
      </c>
      <c r="G1203" s="1">
        <v>0.70286099999999996</v>
      </c>
      <c r="H1203" s="1">
        <f>(表1[[#This Row],[SR87_SR86]]-0.7)*10000</f>
        <v>28.610000000000024</v>
      </c>
      <c r="I1203" s="1">
        <v>0.51306399999999996</v>
      </c>
      <c r="J1203" s="1">
        <f>(表1[[#This Row],[ND143_ND144]]-0.51)*10000</f>
        <v>30.639999999999556</v>
      </c>
      <c r="K1203" s="1">
        <v>18.882999999999999</v>
      </c>
      <c r="L1203" s="1">
        <f>表1[[#This Row],[PB206_PB204]]*0.1084+13.491</f>
        <v>15.537917199999999</v>
      </c>
      <c r="M1203" s="1">
        <f>表1[[#This Row],[PB206_PB204]]*1.209+15.627</f>
        <v>38.456547</v>
      </c>
      <c r="N1203" s="1">
        <v>15.574</v>
      </c>
      <c r="O1203" s="1">
        <v>38.502000000000002</v>
      </c>
      <c r="P1203" s="1">
        <f>(表1[[#This Row],[PB207_PB204]]-表1[[#This Row],[7NRHL]])*100</f>
        <v>3.6082800000000859</v>
      </c>
      <c r="Q1203" s="1">
        <f>(表1[[#This Row],[PB208_PB204]]-表1[[#This Row],[8NRHL]])*100</f>
        <v>4.5453000000001964</v>
      </c>
    </row>
    <row r="1204" spans="1:17" x14ac:dyDescent="0.4">
      <c r="A1204" s="1">
        <v>5</v>
      </c>
      <c r="B1204" s="1" t="s">
        <v>681</v>
      </c>
      <c r="C1204" s="1" t="s">
        <v>957</v>
      </c>
      <c r="D1204" s="1">
        <v>23.485299999999999</v>
      </c>
      <c r="E1204" s="1">
        <v>-45.048000000000002</v>
      </c>
      <c r="F1204" s="1">
        <v>1E-4</v>
      </c>
      <c r="G1204" s="1">
        <v>0.70250699999999999</v>
      </c>
      <c r="H1204" s="1">
        <f>(表1[[#This Row],[SR87_SR86]]-0.7)*10000</f>
        <v>25.07000000000037</v>
      </c>
      <c r="I1204" s="1">
        <v>0.51308399999999998</v>
      </c>
      <c r="J1204" s="1">
        <f>(表1[[#This Row],[ND143_ND144]]-0.51)*10000</f>
        <v>30.839999999999755</v>
      </c>
      <c r="K1204" s="1">
        <v>18.882999999999999</v>
      </c>
      <c r="L1204" s="1">
        <f>表1[[#This Row],[PB206_PB204]]*0.1084+13.491</f>
        <v>15.537917199999999</v>
      </c>
      <c r="M1204" s="1">
        <f>表1[[#This Row],[PB206_PB204]]*1.209+15.627</f>
        <v>38.456547</v>
      </c>
      <c r="N1204" s="1">
        <v>15.63</v>
      </c>
      <c r="O1204" s="1">
        <v>38.82</v>
      </c>
      <c r="P1204" s="1">
        <f>(表1[[#This Row],[PB207_PB204]]-表1[[#This Row],[7NRHL]])*100</f>
        <v>9.2082800000001797</v>
      </c>
      <c r="Q1204" s="1">
        <f>(表1[[#This Row],[PB208_PB204]]-表1[[#This Row],[8NRHL]])*100</f>
        <v>36.34529999999998</v>
      </c>
    </row>
    <row r="1205" spans="1:17" x14ac:dyDescent="0.4">
      <c r="A1205" s="1">
        <v>5</v>
      </c>
      <c r="B1205" s="1" t="s">
        <v>681</v>
      </c>
      <c r="C1205" s="1" t="s">
        <v>958</v>
      </c>
      <c r="D1205" s="1">
        <v>37.252499999999998</v>
      </c>
      <c r="E1205" s="1">
        <v>-32.293300000000002</v>
      </c>
      <c r="F1205" s="1">
        <v>0</v>
      </c>
      <c r="G1205" s="1">
        <v>0.70296400000000003</v>
      </c>
      <c r="H1205" s="1">
        <f>(表1[[#This Row],[SR87_SR86]]-0.7)*10000</f>
        <v>29.640000000000775</v>
      </c>
      <c r="I1205" s="1">
        <v>0.51314000000000004</v>
      </c>
      <c r="J1205" s="1">
        <f>(表1[[#This Row],[ND143_ND144]]-0.51)*10000</f>
        <v>31.400000000000318</v>
      </c>
      <c r="K1205" s="1">
        <v>18.878</v>
      </c>
      <c r="L1205" s="1">
        <f>表1[[#This Row],[PB206_PB204]]*0.1084+13.491</f>
        <v>15.5373752</v>
      </c>
      <c r="M1205" s="1">
        <f>表1[[#This Row],[PB206_PB204]]*1.209+15.627</f>
        <v>38.450502</v>
      </c>
      <c r="N1205" s="1">
        <v>15.539</v>
      </c>
      <c r="O1205" s="1">
        <v>38.478999999999999</v>
      </c>
      <c r="P1205" s="1">
        <f>(表1[[#This Row],[PB207_PB204]]-表1[[#This Row],[7NRHL]])*100</f>
        <v>0.16248000000000928</v>
      </c>
      <c r="Q1205" s="1">
        <f>(表1[[#This Row],[PB208_PB204]]-表1[[#This Row],[8NRHL]])*100</f>
        <v>2.8497999999999024</v>
      </c>
    </row>
    <row r="1206" spans="1:17" x14ac:dyDescent="0.4">
      <c r="A1206" s="1">
        <v>5</v>
      </c>
      <c r="B1206" s="1" t="s">
        <v>681</v>
      </c>
      <c r="C1206" s="1" t="s">
        <v>959</v>
      </c>
      <c r="D1206" s="1">
        <v>36.838299999999997</v>
      </c>
      <c r="E1206" s="1">
        <v>-33.244199999999999</v>
      </c>
      <c r="F1206" s="1">
        <v>1E-4</v>
      </c>
      <c r="G1206" s="1">
        <v>0.70295200000000002</v>
      </c>
      <c r="H1206" s="1">
        <f>(表1[[#This Row],[SR87_SR86]]-0.7)*10000</f>
        <v>29.520000000000657</v>
      </c>
      <c r="I1206" s="1">
        <v>0.51310900000000004</v>
      </c>
      <c r="J1206" s="1">
        <f>(表1[[#This Row],[ND143_ND144]]-0.51)*10000</f>
        <v>31.090000000000284</v>
      </c>
      <c r="K1206" s="1">
        <v>18.875</v>
      </c>
      <c r="L1206" s="1">
        <f>表1[[#This Row],[PB206_PB204]]*0.1084+13.491</f>
        <v>15.537050000000001</v>
      </c>
      <c r="M1206" s="1">
        <f>表1[[#This Row],[PB206_PB204]]*1.209+15.627</f>
        <v>38.446874999999999</v>
      </c>
      <c r="N1206" s="1">
        <v>15.535</v>
      </c>
      <c r="O1206" s="1">
        <v>38.421999999999997</v>
      </c>
      <c r="P1206" s="1">
        <f>(表1[[#This Row],[PB207_PB204]]-表1[[#This Row],[7NRHL]])*100</f>
        <v>-0.20500000000005514</v>
      </c>
      <c r="Q1206" s="1">
        <f>(表1[[#This Row],[PB208_PB204]]-表1[[#This Row],[8NRHL]])*100</f>
        <v>-2.4875000000001535</v>
      </c>
    </row>
    <row r="1207" spans="1:17" x14ac:dyDescent="0.4">
      <c r="A1207" s="1">
        <v>5</v>
      </c>
      <c r="B1207" s="1" t="s">
        <v>681</v>
      </c>
      <c r="C1207" s="1" t="s">
        <v>960</v>
      </c>
      <c r="D1207" s="1">
        <v>2.8109999999999999</v>
      </c>
      <c r="E1207" s="1">
        <v>-31.286000000000001</v>
      </c>
      <c r="F1207" s="1">
        <v>1E-4</v>
      </c>
      <c r="G1207" s="1">
        <v>0.70255000000000001</v>
      </c>
      <c r="H1207" s="1">
        <f>(表1[[#This Row],[SR87_SR86]]-0.7)*10000</f>
        <v>25.500000000000522</v>
      </c>
      <c r="I1207" s="1">
        <v>0.51312000000000002</v>
      </c>
      <c r="J1207" s="1">
        <f>(表1[[#This Row],[ND143_ND144]]-0.51)*10000</f>
        <v>31.200000000000117</v>
      </c>
      <c r="K1207" s="1">
        <v>18.873000000000001</v>
      </c>
      <c r="L1207" s="1">
        <f>表1[[#This Row],[PB206_PB204]]*0.1084+13.491</f>
        <v>15.5368332</v>
      </c>
      <c r="M1207" s="1">
        <f>表1[[#This Row],[PB206_PB204]]*1.209+15.627</f>
        <v>38.444457</v>
      </c>
      <c r="N1207" s="1">
        <v>15.513</v>
      </c>
      <c r="O1207" s="1">
        <v>38.426000000000002</v>
      </c>
      <c r="P1207" s="1">
        <f>(表1[[#This Row],[PB207_PB204]]-表1[[#This Row],[7NRHL]])*100</f>
        <v>-2.3833200000000332</v>
      </c>
      <c r="Q1207" s="1">
        <f>(表1[[#This Row],[PB208_PB204]]-表1[[#This Row],[8NRHL]])*100</f>
        <v>-1.8456999999997947</v>
      </c>
    </row>
    <row r="1208" spans="1:17" x14ac:dyDescent="0.4">
      <c r="A1208" s="1">
        <v>5</v>
      </c>
      <c r="B1208" s="1" t="s">
        <v>681</v>
      </c>
      <c r="C1208" s="1" t="s">
        <v>961</v>
      </c>
      <c r="D1208" s="1">
        <v>36.825000000000003</v>
      </c>
      <c r="E1208" s="1">
        <v>-33.258000000000003</v>
      </c>
      <c r="F1208" s="1">
        <v>1E-3</v>
      </c>
      <c r="G1208" s="1">
        <v>0.702963</v>
      </c>
      <c r="H1208" s="1">
        <f>(表1[[#This Row],[SR87_SR86]]-0.7)*10000</f>
        <v>29.630000000000489</v>
      </c>
      <c r="I1208" s="1">
        <v>0.513123</v>
      </c>
      <c r="J1208" s="1">
        <f>(表1[[#This Row],[ND143_ND144]]-0.51)*10000</f>
        <v>31.229999999999869</v>
      </c>
      <c r="K1208" s="1">
        <v>18.872</v>
      </c>
      <c r="L1208" s="1">
        <f>表1[[#This Row],[PB206_PB204]]*0.1084+13.491</f>
        <v>15.5367248</v>
      </c>
      <c r="M1208" s="1">
        <f>表1[[#This Row],[PB206_PB204]]*1.209+15.627</f>
        <v>38.443248000000004</v>
      </c>
      <c r="N1208" s="1">
        <v>15.538</v>
      </c>
      <c r="O1208" s="1">
        <v>38.450000000000003</v>
      </c>
      <c r="P1208" s="1">
        <f>(表1[[#This Row],[PB207_PB204]]-表1[[#This Row],[7NRHL]])*100</f>
        <v>0.12752000000002539</v>
      </c>
      <c r="Q1208" s="1">
        <f>(表1[[#This Row],[PB208_PB204]]-表1[[#This Row],[8NRHL]])*100</f>
        <v>0.6751999999998759</v>
      </c>
    </row>
    <row r="1209" spans="1:17" x14ac:dyDescent="0.4">
      <c r="A1209" s="1">
        <v>5</v>
      </c>
      <c r="B1209" s="1" t="s">
        <v>681</v>
      </c>
      <c r="C1209" s="1" t="s">
        <v>962</v>
      </c>
      <c r="D1209" s="1">
        <v>36.950000000000003</v>
      </c>
      <c r="E1209" s="1">
        <v>-33.167000000000002</v>
      </c>
      <c r="F1209" s="1">
        <v>1E-3</v>
      </c>
      <c r="G1209" s="1">
        <v>0.70293399999999995</v>
      </c>
      <c r="H1209" s="1">
        <f>(表1[[#This Row],[SR87_SR86]]-0.7)*10000</f>
        <v>29.339999999999922</v>
      </c>
      <c r="I1209" s="1">
        <v>0.51312800000000003</v>
      </c>
      <c r="J1209" s="1">
        <f>(表1[[#This Row],[ND143_ND144]]-0.51)*10000</f>
        <v>31.280000000000197</v>
      </c>
      <c r="K1209" s="1">
        <v>18.870999999999999</v>
      </c>
      <c r="L1209" s="1">
        <f>表1[[#This Row],[PB206_PB204]]*0.1084+13.491</f>
        <v>15.5366164</v>
      </c>
      <c r="M1209" s="1">
        <f>表1[[#This Row],[PB206_PB204]]*1.209+15.627</f>
        <v>38.442039000000001</v>
      </c>
      <c r="N1209" s="1">
        <v>15.544</v>
      </c>
      <c r="O1209" s="1">
        <v>38.415999999999997</v>
      </c>
      <c r="P1209" s="1">
        <f>(表1[[#This Row],[PB207_PB204]]-表1[[#This Row],[7NRHL]])*100</f>
        <v>0.73836000000007118</v>
      </c>
      <c r="Q1209" s="1">
        <f>(表1[[#This Row],[PB208_PB204]]-表1[[#This Row],[8NRHL]])*100</f>
        <v>-2.6039000000004364</v>
      </c>
    </row>
    <row r="1210" spans="1:17" x14ac:dyDescent="0.4">
      <c r="A1210" s="1">
        <v>5</v>
      </c>
      <c r="B1210" s="1" t="s">
        <v>681</v>
      </c>
      <c r="C1210" s="1" t="s">
        <v>963</v>
      </c>
      <c r="D1210" s="1">
        <v>33.732999999999997</v>
      </c>
      <c r="E1210" s="1">
        <v>-37.667000000000002</v>
      </c>
      <c r="F1210" s="1">
        <v>1E-3</v>
      </c>
      <c r="G1210" s="1">
        <v>0.70301899999999995</v>
      </c>
      <c r="H1210" s="1">
        <f>(表1[[#This Row],[SR87_SR86]]-0.7)*10000</f>
        <v>30.189999999999941</v>
      </c>
      <c r="I1210" s="1">
        <v>0.51310599999999995</v>
      </c>
      <c r="J1210" s="1">
        <f>(表1[[#This Row],[ND143_ND144]]-0.51)*10000</f>
        <v>31.05999999999942</v>
      </c>
      <c r="K1210" s="1">
        <v>18.87</v>
      </c>
      <c r="L1210" s="1">
        <f>表1[[#This Row],[PB206_PB204]]*0.1084+13.491</f>
        <v>15.536508</v>
      </c>
      <c r="M1210" s="1">
        <f>表1[[#This Row],[PB206_PB204]]*1.209+15.627</f>
        <v>38.440830000000005</v>
      </c>
      <c r="N1210" s="1">
        <v>15.592000000000001</v>
      </c>
      <c r="O1210" s="1">
        <v>38.47</v>
      </c>
      <c r="P1210" s="1">
        <f>(表1[[#This Row],[PB207_PB204]]-表1[[#This Row],[7NRHL]])*100</f>
        <v>5.5492000000000985</v>
      </c>
      <c r="Q1210" s="1">
        <f>(表1[[#This Row],[PB208_PB204]]-表1[[#This Row],[8NRHL]])*100</f>
        <v>2.9169999999993479</v>
      </c>
    </row>
    <row r="1211" spans="1:17" x14ac:dyDescent="0.4">
      <c r="A1211" s="1">
        <v>5</v>
      </c>
      <c r="B1211" s="1" t="s">
        <v>681</v>
      </c>
      <c r="C1211" s="1" t="s">
        <v>964</v>
      </c>
      <c r="D1211" s="1">
        <v>37.262</v>
      </c>
      <c r="E1211" s="1">
        <v>-32.269300000000001</v>
      </c>
      <c r="F1211" s="1">
        <v>1E-4</v>
      </c>
      <c r="G1211" s="1">
        <v>0.70296099999999995</v>
      </c>
      <c r="H1211" s="1">
        <f>(表1[[#This Row],[SR87_SR86]]-0.7)*10000</f>
        <v>29.609999999999914</v>
      </c>
      <c r="I1211" s="1">
        <v>0.513096</v>
      </c>
      <c r="J1211" s="1">
        <f>(表1[[#This Row],[ND143_ND144]]-0.51)*10000</f>
        <v>30.959999999999877</v>
      </c>
      <c r="K1211" s="1">
        <v>18.87</v>
      </c>
      <c r="L1211" s="1">
        <f>表1[[#This Row],[PB206_PB204]]*0.1084+13.491</f>
        <v>15.536508</v>
      </c>
      <c r="M1211" s="1">
        <f>表1[[#This Row],[PB206_PB204]]*1.209+15.627</f>
        <v>38.440830000000005</v>
      </c>
      <c r="N1211" s="1">
        <v>15.558999999999999</v>
      </c>
      <c r="O1211" s="1">
        <v>38.484000000000002</v>
      </c>
      <c r="P1211" s="1">
        <f>(表1[[#This Row],[PB207_PB204]]-表1[[#This Row],[7NRHL]])*100</f>
        <v>2.2491999999999734</v>
      </c>
      <c r="Q1211" s="1">
        <f>(表1[[#This Row],[PB208_PB204]]-表1[[#This Row],[8NRHL]])*100</f>
        <v>4.3169999999996378</v>
      </c>
    </row>
    <row r="1212" spans="1:17" x14ac:dyDescent="0.4">
      <c r="A1212" s="1">
        <v>5</v>
      </c>
      <c r="B1212" s="1" t="s">
        <v>681</v>
      </c>
      <c r="C1212" s="1" t="s">
        <v>965</v>
      </c>
      <c r="D1212" s="1">
        <v>36.83</v>
      </c>
      <c r="E1212" s="1">
        <v>-33.25</v>
      </c>
      <c r="F1212" s="1">
        <v>0.01</v>
      </c>
      <c r="G1212" s="1">
        <v>0.70298799999999995</v>
      </c>
      <c r="H1212" s="1">
        <f>(表1[[#This Row],[SR87_SR86]]-0.7)*10000</f>
        <v>29.879999999999907</v>
      </c>
      <c r="I1212" s="1">
        <v>0.513123</v>
      </c>
      <c r="J1212" s="1">
        <f>(表1[[#This Row],[ND143_ND144]]-0.51)*10000</f>
        <v>31.229999999999869</v>
      </c>
      <c r="K1212" s="1">
        <v>18.869</v>
      </c>
      <c r="L1212" s="1">
        <f>表1[[#This Row],[PB206_PB204]]*0.1084+13.491</f>
        <v>15.536399599999999</v>
      </c>
      <c r="M1212" s="1">
        <f>表1[[#This Row],[PB206_PB204]]*1.209+15.627</f>
        <v>38.439621000000002</v>
      </c>
      <c r="N1212" s="1">
        <v>15.538</v>
      </c>
      <c r="O1212" s="1">
        <v>38.445</v>
      </c>
      <c r="P1212" s="1">
        <f>(表1[[#This Row],[PB207_PB204]]-表1[[#This Row],[7NRHL]])*100</f>
        <v>0.16004000000009455</v>
      </c>
      <c r="Q1212" s="1">
        <f>(表1[[#This Row],[PB208_PB204]]-表1[[#This Row],[8NRHL]])*100</f>
        <v>0.53789999999978022</v>
      </c>
    </row>
    <row r="1213" spans="1:17" x14ac:dyDescent="0.4">
      <c r="A1213" s="1">
        <v>5</v>
      </c>
      <c r="B1213" s="1" t="s">
        <v>681</v>
      </c>
      <c r="C1213" s="1" t="s">
        <v>967</v>
      </c>
      <c r="D1213" s="1">
        <v>36.817999999999998</v>
      </c>
      <c r="E1213" s="1">
        <v>-33.265000000000001</v>
      </c>
      <c r="F1213" s="1">
        <v>1E-3</v>
      </c>
      <c r="G1213" s="1">
        <v>0.70290200000000003</v>
      </c>
      <c r="H1213" s="1">
        <f>(表1[[#This Row],[SR87_SR86]]-0.7)*10000</f>
        <v>29.020000000000714</v>
      </c>
      <c r="I1213" s="1">
        <v>0.51311399999999996</v>
      </c>
      <c r="J1213" s="1">
        <f>(表1[[#This Row],[ND143_ND144]]-0.51)*10000</f>
        <v>31.139999999999503</v>
      </c>
      <c r="K1213" s="1">
        <v>18.861999999999998</v>
      </c>
      <c r="L1213" s="1">
        <f>表1[[#This Row],[PB206_PB204]]*0.1084+13.491</f>
        <v>15.535640799999999</v>
      </c>
      <c r="M1213" s="1">
        <f>表1[[#This Row],[PB206_PB204]]*1.209+15.627</f>
        <v>38.431158000000003</v>
      </c>
      <c r="N1213" s="1">
        <v>15.534000000000001</v>
      </c>
      <c r="O1213" s="1">
        <v>38.390999999999998</v>
      </c>
      <c r="P1213" s="1">
        <f>(表1[[#This Row],[PB207_PB204]]-表1[[#This Row],[7NRHL]])*100</f>
        <v>-0.16407999999987766</v>
      </c>
      <c r="Q1213" s="1">
        <f>(表1[[#This Row],[PB208_PB204]]-表1[[#This Row],[8NRHL]])*100</f>
        <v>-4.0158000000005245</v>
      </c>
    </row>
    <row r="1214" spans="1:17" x14ac:dyDescent="0.4">
      <c r="A1214" s="1">
        <v>5</v>
      </c>
      <c r="B1214" s="1" t="s">
        <v>681</v>
      </c>
      <c r="C1214" s="1" t="s">
        <v>968</v>
      </c>
      <c r="D1214" s="1">
        <v>37.298999999999999</v>
      </c>
      <c r="E1214" s="1">
        <v>-32.270000000000003</v>
      </c>
      <c r="F1214" s="1">
        <v>1E-4</v>
      </c>
      <c r="G1214" s="1">
        <v>0.70294500000000004</v>
      </c>
      <c r="H1214" s="1">
        <f>(表1[[#This Row],[SR87_SR86]]-0.7)*10000</f>
        <v>29.450000000000863</v>
      </c>
      <c r="I1214" s="1">
        <v>0.513104</v>
      </c>
      <c r="J1214" s="1">
        <f>(表1[[#This Row],[ND143_ND144]]-0.51)*10000</f>
        <v>31.039999999999957</v>
      </c>
      <c r="K1214" s="1">
        <v>18.86</v>
      </c>
      <c r="L1214" s="1">
        <f>表1[[#This Row],[PB206_PB204]]*0.1084+13.491</f>
        <v>15.535423999999999</v>
      </c>
      <c r="M1214" s="1">
        <f>表1[[#This Row],[PB206_PB204]]*1.209+15.627</f>
        <v>38.428740000000005</v>
      </c>
      <c r="N1214" s="1">
        <v>15.583</v>
      </c>
      <c r="O1214" s="1">
        <v>38.573</v>
      </c>
      <c r="P1214" s="1">
        <f>(表1[[#This Row],[PB207_PB204]]-表1[[#This Row],[7NRHL]])*100</f>
        <v>4.7576000000001173</v>
      </c>
      <c r="Q1214" s="1">
        <f>(表1[[#This Row],[PB208_PB204]]-表1[[#This Row],[8NRHL]])*100</f>
        <v>14.425999999999561</v>
      </c>
    </row>
    <row r="1215" spans="1:17" x14ac:dyDescent="0.4">
      <c r="A1215" s="1">
        <v>5</v>
      </c>
      <c r="B1215" s="1" t="s">
        <v>681</v>
      </c>
      <c r="C1215" s="1" t="s">
        <v>969</v>
      </c>
      <c r="D1215" s="1">
        <v>13.401</v>
      </c>
      <c r="E1215" s="1">
        <v>-44.8855</v>
      </c>
      <c r="F1215" s="1">
        <v>1E-4</v>
      </c>
      <c r="G1215" s="1">
        <v>0.70270999999999995</v>
      </c>
      <c r="H1215" s="1">
        <f>(表1[[#This Row],[SR87_SR86]]-0.7)*10000</f>
        <v>27.099999999999902</v>
      </c>
      <c r="I1215" s="1">
        <v>0.51305999999999996</v>
      </c>
      <c r="J1215" s="1">
        <f>(表1[[#This Row],[ND143_ND144]]-0.51)*10000</f>
        <v>30.599999999999518</v>
      </c>
      <c r="K1215" s="1">
        <v>18.858699999999999</v>
      </c>
      <c r="L1215" s="1">
        <f>表1[[#This Row],[PB206_PB204]]*0.1084+13.491</f>
        <v>15.535283079999999</v>
      </c>
      <c r="M1215" s="1">
        <f>表1[[#This Row],[PB206_PB204]]*1.209+15.627</f>
        <v>38.427168299999998</v>
      </c>
      <c r="N1215" s="1">
        <v>15.5688</v>
      </c>
      <c r="O1215" s="1">
        <v>38.3932</v>
      </c>
      <c r="P1215" s="1">
        <f>(表1[[#This Row],[PB207_PB204]]-表1[[#This Row],[7NRHL]])*100</f>
        <v>3.3516920000000283</v>
      </c>
      <c r="Q1215" s="1">
        <f>(表1[[#This Row],[PB208_PB204]]-表1[[#This Row],[8NRHL]])*100</f>
        <v>-3.3968299999997953</v>
      </c>
    </row>
    <row r="1216" spans="1:17" x14ac:dyDescent="0.4">
      <c r="A1216" s="1">
        <v>5</v>
      </c>
      <c r="B1216" s="1" t="s">
        <v>681</v>
      </c>
      <c r="C1216" s="1" t="s">
        <v>970</v>
      </c>
      <c r="D1216" s="1">
        <v>36.811999999999998</v>
      </c>
      <c r="E1216" s="1">
        <v>-33.265000000000001</v>
      </c>
      <c r="F1216" s="1">
        <v>1E-3</v>
      </c>
      <c r="G1216" s="1">
        <v>0.70288499999999998</v>
      </c>
      <c r="H1216" s="1">
        <f>(表1[[#This Row],[SR87_SR86]]-0.7)*10000</f>
        <v>28.850000000000264</v>
      </c>
      <c r="I1216" s="1">
        <v>0.51311300000000004</v>
      </c>
      <c r="J1216" s="1">
        <f>(表1[[#This Row],[ND143_ND144]]-0.51)*10000</f>
        <v>31.130000000000322</v>
      </c>
      <c r="K1216" s="1">
        <v>18.856999999999999</v>
      </c>
      <c r="L1216" s="1">
        <f>表1[[#This Row],[PB206_PB204]]*0.1084+13.491</f>
        <v>15.5350988</v>
      </c>
      <c r="M1216" s="1">
        <f>表1[[#This Row],[PB206_PB204]]*1.209+15.627</f>
        <v>38.425113000000003</v>
      </c>
      <c r="N1216" s="1">
        <v>15.537000000000001</v>
      </c>
      <c r="O1216" s="1">
        <v>38.402999999999999</v>
      </c>
      <c r="P1216" s="1">
        <f>(表1[[#This Row],[PB207_PB204]]-表1[[#This Row],[7NRHL]])*100</f>
        <v>0.19012000000007134</v>
      </c>
      <c r="Q1216" s="1">
        <f>(表1[[#This Row],[PB208_PB204]]-表1[[#This Row],[8NRHL]])*100</f>
        <v>-2.211300000000449</v>
      </c>
    </row>
    <row r="1217" spans="1:17" x14ac:dyDescent="0.4">
      <c r="A1217" s="1">
        <v>5</v>
      </c>
      <c r="B1217" s="1" t="s">
        <v>681</v>
      </c>
      <c r="C1217" s="1" t="s">
        <v>971</v>
      </c>
      <c r="D1217" s="1">
        <v>39.502000000000002</v>
      </c>
      <c r="E1217" s="1">
        <v>-29.741</v>
      </c>
      <c r="F1217" s="1">
        <v>1E-4</v>
      </c>
      <c r="G1217" s="1">
        <v>0.70311299999999999</v>
      </c>
      <c r="H1217" s="1">
        <f>(表1[[#This Row],[SR87_SR86]]-0.7)*10000</f>
        <v>31.130000000000322</v>
      </c>
      <c r="I1217" s="1">
        <v>0.51307899999999995</v>
      </c>
      <c r="J1217" s="1">
        <f>(表1[[#This Row],[ND143_ND144]]-0.51)*10000</f>
        <v>30.789999999999431</v>
      </c>
      <c r="K1217" s="1">
        <v>18.856999999999999</v>
      </c>
      <c r="L1217" s="1">
        <f>表1[[#This Row],[PB206_PB204]]*0.1084+13.491</f>
        <v>15.5350988</v>
      </c>
      <c r="M1217" s="1">
        <f>表1[[#This Row],[PB206_PB204]]*1.209+15.627</f>
        <v>38.425113000000003</v>
      </c>
      <c r="N1217" s="1">
        <v>15.555</v>
      </c>
      <c r="O1217" s="1">
        <v>38.625</v>
      </c>
      <c r="P1217" s="1">
        <f>(表1[[#This Row],[PB207_PB204]]-表1[[#This Row],[7NRHL]])*100</f>
        <v>1.9901199999999619</v>
      </c>
      <c r="Q1217" s="1">
        <f>(表1[[#This Row],[PB208_PB204]]-表1[[#This Row],[8NRHL]])*100</f>
        <v>19.988699999999682</v>
      </c>
    </row>
    <row r="1218" spans="1:17" x14ac:dyDescent="0.4">
      <c r="A1218" s="1">
        <v>5</v>
      </c>
      <c r="B1218" s="1" t="s">
        <v>681</v>
      </c>
      <c r="C1218" s="1" t="s">
        <v>972</v>
      </c>
      <c r="D1218" s="1">
        <v>36.716000000000001</v>
      </c>
      <c r="E1218" s="1">
        <v>-33.308</v>
      </c>
      <c r="F1218" s="1">
        <v>1E-3</v>
      </c>
      <c r="G1218" s="1">
        <v>0.70293499999999998</v>
      </c>
      <c r="H1218" s="1">
        <f>(表1[[#This Row],[SR87_SR86]]-0.7)*10000</f>
        <v>29.350000000000207</v>
      </c>
      <c r="I1218" s="1">
        <v>0.513104</v>
      </c>
      <c r="J1218" s="1">
        <f>(表1[[#This Row],[ND143_ND144]]-0.51)*10000</f>
        <v>31.039999999999957</v>
      </c>
      <c r="K1218" s="1">
        <v>18.852</v>
      </c>
      <c r="L1218" s="1">
        <f>表1[[#This Row],[PB206_PB204]]*0.1084+13.491</f>
        <v>15.534556800000001</v>
      </c>
      <c r="M1218" s="1">
        <f>表1[[#This Row],[PB206_PB204]]*1.209+15.627</f>
        <v>38.419068000000003</v>
      </c>
      <c r="N1218" s="1">
        <v>15.534000000000001</v>
      </c>
      <c r="O1218" s="1">
        <v>38.405000000000001</v>
      </c>
      <c r="P1218" s="1">
        <f>(表1[[#This Row],[PB207_PB204]]-表1[[#This Row],[7NRHL]])*100</f>
        <v>-5.5680000000002394E-2</v>
      </c>
      <c r="Q1218" s="1">
        <f>(表1[[#This Row],[PB208_PB204]]-表1[[#This Row],[8NRHL]])*100</f>
        <v>-1.4068000000001746</v>
      </c>
    </row>
    <row r="1219" spans="1:17" x14ac:dyDescent="0.4">
      <c r="A1219" s="1">
        <v>5</v>
      </c>
      <c r="B1219" s="1" t="s">
        <v>681</v>
      </c>
      <c r="C1219" s="1" t="s">
        <v>973</v>
      </c>
      <c r="D1219" s="1">
        <v>-7.6657999999999999</v>
      </c>
      <c r="E1219" s="1">
        <v>-13.456</v>
      </c>
      <c r="F1219" s="1">
        <v>1E-3</v>
      </c>
      <c r="G1219" s="1">
        <v>0.70249899999999998</v>
      </c>
      <c r="H1219" s="1">
        <f>(表1[[#This Row],[SR87_SR86]]-0.7)*10000</f>
        <v>24.99000000000029</v>
      </c>
      <c r="I1219" s="1">
        <v>0.51313799999999998</v>
      </c>
      <c r="J1219" s="1">
        <f>(表1[[#This Row],[ND143_ND144]]-0.51)*10000</f>
        <v>31.37999999999974</v>
      </c>
      <c r="K1219" s="1">
        <v>18.851299999999998</v>
      </c>
      <c r="L1219" s="1">
        <f>表1[[#This Row],[PB206_PB204]]*0.1084+13.491</f>
        <v>15.53448092</v>
      </c>
      <c r="M1219" s="1">
        <f>表1[[#This Row],[PB206_PB204]]*1.209+15.627</f>
        <v>38.418221699999997</v>
      </c>
      <c r="N1219" s="1">
        <v>15.5534</v>
      </c>
      <c r="O1219" s="1">
        <v>38.385300000000001</v>
      </c>
      <c r="P1219" s="1">
        <f>(表1[[#This Row],[PB207_PB204]]-表1[[#This Row],[7NRHL]])*100</f>
        <v>1.8919079999999866</v>
      </c>
      <c r="Q1219" s="1">
        <f>(表1[[#This Row],[PB208_PB204]]-表1[[#This Row],[8NRHL]])*100</f>
        <v>-3.2921699999995724</v>
      </c>
    </row>
    <row r="1220" spans="1:17" x14ac:dyDescent="0.4">
      <c r="A1220" s="1">
        <v>5</v>
      </c>
      <c r="B1220" s="1" t="s">
        <v>681</v>
      </c>
      <c r="C1220" s="1" t="s">
        <v>974</v>
      </c>
      <c r="D1220" s="1">
        <v>36.817999999999998</v>
      </c>
      <c r="E1220" s="1">
        <v>-33.255000000000003</v>
      </c>
      <c r="F1220" s="1">
        <v>1E-3</v>
      </c>
      <c r="G1220" s="1">
        <v>0.70286899999999997</v>
      </c>
      <c r="H1220" s="1">
        <f>(表1[[#This Row],[SR87_SR86]]-0.7)*10000</f>
        <v>28.690000000000104</v>
      </c>
      <c r="I1220" s="1">
        <v>0.51312000000000002</v>
      </c>
      <c r="J1220" s="1">
        <f>(表1[[#This Row],[ND143_ND144]]-0.51)*10000</f>
        <v>31.200000000000117</v>
      </c>
      <c r="K1220" s="1">
        <v>18.847999999999999</v>
      </c>
      <c r="L1220" s="1">
        <f>表1[[#This Row],[PB206_PB204]]*0.1084+13.491</f>
        <v>15.5341232</v>
      </c>
      <c r="M1220" s="1">
        <f>表1[[#This Row],[PB206_PB204]]*1.209+15.627</f>
        <v>38.414231999999998</v>
      </c>
      <c r="N1220" s="1">
        <v>15.534000000000001</v>
      </c>
      <c r="O1220" s="1">
        <v>38.386000000000003</v>
      </c>
      <c r="P1220" s="1">
        <f>(表1[[#This Row],[PB207_PB204]]-表1[[#This Row],[7NRHL]])*100</f>
        <v>-1.2319999999910181E-2</v>
      </c>
      <c r="Q1220" s="1">
        <f>(表1[[#This Row],[PB208_PB204]]-表1[[#This Row],[8NRHL]])*100</f>
        <v>-2.8231999999995594</v>
      </c>
    </row>
    <row r="1221" spans="1:17" x14ac:dyDescent="0.4">
      <c r="A1221" s="1">
        <v>5</v>
      </c>
      <c r="B1221" s="1" t="s">
        <v>681</v>
      </c>
      <c r="C1221" s="1" t="s">
        <v>975</v>
      </c>
      <c r="D1221" s="1">
        <v>36.811999999999998</v>
      </c>
      <c r="E1221" s="1">
        <v>-33.265000000000001</v>
      </c>
      <c r="F1221" s="1">
        <v>1E-3</v>
      </c>
      <c r="G1221" s="1">
        <v>0.70284999999999997</v>
      </c>
      <c r="H1221" s="1">
        <f>(表1[[#This Row],[SR87_SR86]]-0.7)*10000</f>
        <v>28.500000000000192</v>
      </c>
      <c r="I1221" s="1">
        <v>0.51306600000000002</v>
      </c>
      <c r="J1221" s="1">
        <f>(表1[[#This Row],[ND143_ND144]]-0.51)*10000</f>
        <v>30.660000000000132</v>
      </c>
      <c r="K1221" s="1">
        <v>18.846</v>
      </c>
      <c r="L1221" s="1">
        <f>表1[[#This Row],[PB206_PB204]]*0.1084+13.491</f>
        <v>15.533906399999999</v>
      </c>
      <c r="M1221" s="1">
        <f>表1[[#This Row],[PB206_PB204]]*1.209+15.627</f>
        <v>38.411814</v>
      </c>
      <c r="N1221" s="1">
        <v>15.534000000000001</v>
      </c>
      <c r="O1221" s="1">
        <v>38.360999999999997</v>
      </c>
      <c r="P1221" s="1">
        <f>(表1[[#This Row],[PB207_PB204]]-表1[[#This Row],[7NRHL]])*100</f>
        <v>9.3600000001359263E-3</v>
      </c>
      <c r="Q1221" s="1">
        <f>(表1[[#This Row],[PB208_PB204]]-表1[[#This Row],[8NRHL]])*100</f>
        <v>-5.0814000000002579</v>
      </c>
    </row>
    <row r="1222" spans="1:17" x14ac:dyDescent="0.4">
      <c r="A1222" s="1">
        <v>5</v>
      </c>
      <c r="B1222" s="1" t="s">
        <v>681</v>
      </c>
      <c r="C1222" s="1" t="s">
        <v>976</v>
      </c>
      <c r="D1222" s="1">
        <v>-1.1200000000000001</v>
      </c>
      <c r="E1222" s="1">
        <v>-24.58</v>
      </c>
      <c r="F1222" s="1">
        <v>0.01</v>
      </c>
      <c r="G1222" s="1">
        <v>0.70260999999999996</v>
      </c>
      <c r="H1222" s="1">
        <f>(表1[[#This Row],[SR87_SR86]]-0.7)*10000</f>
        <v>26.100000000000012</v>
      </c>
      <c r="I1222" s="1">
        <v>0.51311499999999999</v>
      </c>
      <c r="J1222" s="1">
        <f>(表1[[#This Row],[ND143_ND144]]-0.51)*10000</f>
        <v>31.149999999999789</v>
      </c>
      <c r="K1222" s="1">
        <v>18.844999999999999</v>
      </c>
      <c r="L1222" s="1">
        <f>表1[[#This Row],[PB206_PB204]]*0.1084+13.491</f>
        <v>15.533797999999999</v>
      </c>
      <c r="M1222" s="1">
        <f>表1[[#This Row],[PB206_PB204]]*1.209+15.627</f>
        <v>38.410605000000004</v>
      </c>
      <c r="N1222" s="1">
        <v>15.574999999999999</v>
      </c>
      <c r="O1222" s="1">
        <v>38.256</v>
      </c>
      <c r="P1222" s="1">
        <f>(表1[[#This Row],[PB207_PB204]]-表1[[#This Row],[7NRHL]])*100</f>
        <v>4.1202000000000183</v>
      </c>
      <c r="Q1222" s="1">
        <f>(表1[[#This Row],[PB208_PB204]]-表1[[#This Row],[8NRHL]])*100</f>
        <v>-15.460500000000366</v>
      </c>
    </row>
    <row r="1223" spans="1:17" x14ac:dyDescent="0.4">
      <c r="A1223" s="1">
        <v>5</v>
      </c>
      <c r="B1223" s="1" t="s">
        <v>681</v>
      </c>
      <c r="C1223" s="1" t="s">
        <v>977</v>
      </c>
      <c r="D1223" s="1">
        <v>36.303699999999999</v>
      </c>
      <c r="E1223" s="1">
        <v>-33.755699999999997</v>
      </c>
      <c r="F1223" s="1">
        <v>1E-4</v>
      </c>
      <c r="G1223" s="1">
        <v>0.70319600000000004</v>
      </c>
      <c r="H1223" s="1">
        <f>(表1[[#This Row],[SR87_SR86]]-0.7)*10000</f>
        <v>31.960000000000875</v>
      </c>
      <c r="I1223" s="1">
        <v>0.51308699999999996</v>
      </c>
      <c r="J1223" s="1">
        <f>(表1[[#This Row],[ND143_ND144]]-0.51)*10000</f>
        <v>30.869999999999507</v>
      </c>
      <c r="K1223" s="1">
        <v>18.841999999999999</v>
      </c>
      <c r="L1223" s="1">
        <f>表1[[#This Row],[PB206_PB204]]*0.1084+13.491</f>
        <v>15.533472799999998</v>
      </c>
      <c r="M1223" s="1">
        <f>表1[[#This Row],[PB206_PB204]]*1.209+15.627</f>
        <v>38.406978000000002</v>
      </c>
      <c r="N1223" s="1">
        <v>15.542</v>
      </c>
      <c r="O1223" s="1">
        <v>38.444000000000003</v>
      </c>
      <c r="P1223" s="1">
        <f>(表1[[#This Row],[PB207_PB204]]-表1[[#This Row],[7NRHL]])*100</f>
        <v>0.85272000000014003</v>
      </c>
      <c r="Q1223" s="1">
        <f>(表1[[#This Row],[PB208_PB204]]-表1[[#This Row],[8NRHL]])*100</f>
        <v>3.7022000000000332</v>
      </c>
    </row>
    <row r="1224" spans="1:17" x14ac:dyDescent="0.4">
      <c r="A1224" s="1">
        <v>5</v>
      </c>
      <c r="B1224" s="1" t="s">
        <v>681</v>
      </c>
      <c r="C1224" s="1" t="s">
        <v>978</v>
      </c>
      <c r="D1224" s="1">
        <v>3.6999999999999998E-2</v>
      </c>
      <c r="E1224" s="1">
        <v>-24.872</v>
      </c>
      <c r="F1224" s="1">
        <v>1E-4</v>
      </c>
      <c r="G1224" s="1">
        <v>0.70247300000000001</v>
      </c>
      <c r="H1224" s="1">
        <f>(表1[[#This Row],[SR87_SR86]]-0.7)*10000</f>
        <v>24.730000000000587</v>
      </c>
      <c r="I1224" s="1">
        <v>0.51307599999999998</v>
      </c>
      <c r="J1224" s="1">
        <f>(表1[[#This Row],[ND143_ND144]]-0.51)*10000</f>
        <v>30.759999999999678</v>
      </c>
      <c r="K1224" s="1">
        <v>18.841000000000001</v>
      </c>
      <c r="L1224" s="1">
        <f>表1[[#This Row],[PB206_PB204]]*0.1084+13.491</f>
        <v>15.5333644</v>
      </c>
      <c r="M1224" s="1">
        <f>表1[[#This Row],[PB206_PB204]]*1.209+15.627</f>
        <v>38.405769000000006</v>
      </c>
      <c r="N1224" s="1">
        <v>15.523999999999999</v>
      </c>
      <c r="O1224" s="1">
        <v>38.256999999999998</v>
      </c>
      <c r="P1224" s="1">
        <f>(表1[[#This Row],[PB207_PB204]]-表1[[#This Row],[7NRHL]])*100</f>
        <v>-0.93644000000008276</v>
      </c>
      <c r="Q1224" s="1">
        <f>(表1[[#This Row],[PB208_PB204]]-表1[[#This Row],[8NRHL]])*100</f>
        <v>-14.876900000000859</v>
      </c>
    </row>
    <row r="1225" spans="1:17" x14ac:dyDescent="0.4">
      <c r="A1225" s="1">
        <v>5</v>
      </c>
      <c r="B1225" s="1" t="s">
        <v>681</v>
      </c>
      <c r="C1225" s="1" t="s">
        <v>979</v>
      </c>
      <c r="D1225" s="1">
        <v>36.833399999999997</v>
      </c>
      <c r="E1225" s="1">
        <v>-33.2667</v>
      </c>
      <c r="F1225" s="1">
        <v>1E-4</v>
      </c>
      <c r="G1225" s="1">
        <v>0.70287699999999997</v>
      </c>
      <c r="H1225" s="1">
        <f>(表1[[#This Row],[SR87_SR86]]-0.7)*10000</f>
        <v>28.770000000000184</v>
      </c>
      <c r="I1225" s="1">
        <v>0.51311700000000005</v>
      </c>
      <c r="J1225" s="1">
        <f>(表1[[#This Row],[ND143_ND144]]-0.51)*10000</f>
        <v>31.170000000000364</v>
      </c>
      <c r="K1225" s="1">
        <v>18.84</v>
      </c>
      <c r="L1225" s="1">
        <f>表1[[#This Row],[PB206_PB204]]*0.1084+13.491</f>
        <v>15.533256</v>
      </c>
      <c r="M1225" s="1">
        <f>表1[[#This Row],[PB206_PB204]]*1.209+15.627</f>
        <v>38.404560000000004</v>
      </c>
      <c r="N1225" s="1">
        <v>15.539</v>
      </c>
      <c r="O1225" s="1">
        <v>38.393999999999998</v>
      </c>
      <c r="P1225" s="1">
        <f>(表1[[#This Row],[PB207_PB204]]-表1[[#This Row],[7NRHL]])*100</f>
        <v>0.57439999999999714</v>
      </c>
      <c r="Q1225" s="1">
        <f>(表1[[#This Row],[PB208_PB204]]-表1[[#This Row],[8NRHL]])*100</f>
        <v>-1.0560000000005232</v>
      </c>
    </row>
    <row r="1226" spans="1:17" x14ac:dyDescent="0.4">
      <c r="A1226" s="1">
        <v>5</v>
      </c>
      <c r="B1226" s="1" t="s">
        <v>681</v>
      </c>
      <c r="C1226" s="1" t="s">
        <v>980</v>
      </c>
      <c r="D1226" s="1">
        <v>36.78</v>
      </c>
      <c r="E1226" s="1">
        <v>-33.277999999999999</v>
      </c>
      <c r="F1226" s="1">
        <v>1E-3</v>
      </c>
      <c r="G1226" s="1">
        <v>0.70289999999999997</v>
      </c>
      <c r="H1226" s="1">
        <f>(表1[[#This Row],[SR87_SR86]]-0.7)*10000</f>
        <v>29.000000000000135</v>
      </c>
      <c r="I1226" s="1">
        <v>0.51312100000000005</v>
      </c>
      <c r="J1226" s="1">
        <f>(表1[[#This Row],[ND143_ND144]]-0.51)*10000</f>
        <v>31.210000000000406</v>
      </c>
      <c r="K1226" s="1">
        <v>18.84</v>
      </c>
      <c r="L1226" s="1">
        <f>表1[[#This Row],[PB206_PB204]]*0.1084+13.491</f>
        <v>15.533256</v>
      </c>
      <c r="M1226" s="1">
        <f>表1[[#This Row],[PB206_PB204]]*1.209+15.627</f>
        <v>38.404560000000004</v>
      </c>
      <c r="N1226" s="1">
        <v>15.532999999999999</v>
      </c>
      <c r="O1226" s="1">
        <v>38.396999999999998</v>
      </c>
      <c r="P1226" s="1">
        <f>(表1[[#This Row],[PB207_PB204]]-表1[[#This Row],[7NRHL]])*100</f>
        <v>-2.5600000000025602E-2</v>
      </c>
      <c r="Q1226" s="1">
        <f>(表1[[#This Row],[PB208_PB204]]-表1[[#This Row],[8NRHL]])*100</f>
        <v>-0.75600000000051182</v>
      </c>
    </row>
    <row r="1227" spans="1:17" x14ac:dyDescent="0.4">
      <c r="A1227" s="1">
        <v>5</v>
      </c>
      <c r="B1227" s="1" t="s">
        <v>681</v>
      </c>
      <c r="C1227" s="1" t="s">
        <v>981</v>
      </c>
      <c r="D1227" s="1">
        <v>-10.071</v>
      </c>
      <c r="E1227" s="1">
        <v>-13.198</v>
      </c>
      <c r="F1227" s="1">
        <v>1E-3</v>
      </c>
      <c r="G1227" s="1">
        <v>0.70252300000000001</v>
      </c>
      <c r="H1227" s="1">
        <f>(表1[[#This Row],[SR87_SR86]]-0.7)*10000</f>
        <v>25.23000000000053</v>
      </c>
      <c r="I1227" s="1">
        <v>0.51308900000000002</v>
      </c>
      <c r="J1227" s="1">
        <f>(表1[[#This Row],[ND143_ND144]]-0.51)*10000</f>
        <v>30.890000000000086</v>
      </c>
      <c r="K1227" s="1">
        <v>18.837800000000001</v>
      </c>
      <c r="L1227" s="1">
        <f>表1[[#This Row],[PB206_PB204]]*0.1084+13.491</f>
        <v>15.53301752</v>
      </c>
      <c r="M1227" s="1">
        <f>表1[[#This Row],[PB206_PB204]]*1.209+15.627</f>
        <v>38.401900200000007</v>
      </c>
      <c r="N1227" s="1">
        <v>15.556699999999999</v>
      </c>
      <c r="O1227" s="1">
        <v>38.5092</v>
      </c>
      <c r="P1227" s="1">
        <f>(表1[[#This Row],[PB207_PB204]]-表1[[#This Row],[7NRHL]])*100</f>
        <v>2.3682479999999728</v>
      </c>
      <c r="Q1227" s="1">
        <f>(表1[[#This Row],[PB208_PB204]]-表1[[#This Row],[8NRHL]])*100</f>
        <v>10.729979999999273</v>
      </c>
    </row>
    <row r="1228" spans="1:17" x14ac:dyDescent="0.4">
      <c r="A1228" s="1">
        <v>5</v>
      </c>
      <c r="B1228" s="1" t="s">
        <v>681</v>
      </c>
      <c r="C1228" s="1" t="s">
        <v>982</v>
      </c>
      <c r="D1228" s="1">
        <v>37.161000000000001</v>
      </c>
      <c r="E1228" s="1">
        <v>-32.335000000000001</v>
      </c>
      <c r="F1228" s="1">
        <v>1E-3</v>
      </c>
      <c r="G1228" s="1">
        <v>0.70289199999999996</v>
      </c>
      <c r="H1228" s="1">
        <f>(表1[[#This Row],[SR87_SR86]]-0.7)*10000</f>
        <v>28.920000000000059</v>
      </c>
      <c r="I1228" s="1">
        <v>0.51312000000000002</v>
      </c>
      <c r="J1228" s="1">
        <f>(表1[[#This Row],[ND143_ND144]]-0.51)*10000</f>
        <v>31.200000000000117</v>
      </c>
      <c r="K1228" s="1">
        <v>18.837</v>
      </c>
      <c r="L1228" s="1">
        <f>表1[[#This Row],[PB206_PB204]]*0.1084+13.491</f>
        <v>15.532930799999999</v>
      </c>
      <c r="M1228" s="1">
        <f>表1[[#This Row],[PB206_PB204]]*1.209+15.627</f>
        <v>38.400933000000002</v>
      </c>
      <c r="N1228" s="1">
        <v>15.53</v>
      </c>
      <c r="O1228" s="1">
        <v>38.433999999999997</v>
      </c>
      <c r="P1228" s="1">
        <f>(表1[[#This Row],[PB207_PB204]]-表1[[#This Row],[7NRHL]])*100</f>
        <v>-0.29307999999996781</v>
      </c>
      <c r="Q1228" s="1">
        <f>(表1[[#This Row],[PB208_PB204]]-表1[[#This Row],[8NRHL]])*100</f>
        <v>3.3066999999995517</v>
      </c>
    </row>
    <row r="1229" spans="1:17" x14ac:dyDescent="0.4">
      <c r="A1229" s="1">
        <v>5</v>
      </c>
      <c r="B1229" s="1" t="s">
        <v>681</v>
      </c>
      <c r="C1229" s="1" t="s">
        <v>983</v>
      </c>
      <c r="D1229" s="1">
        <v>36.744999999999997</v>
      </c>
      <c r="E1229" s="1">
        <v>-33.253</v>
      </c>
      <c r="F1229" s="1">
        <v>1E-3</v>
      </c>
      <c r="G1229" s="1">
        <v>0.70294000000000001</v>
      </c>
      <c r="H1229" s="1">
        <f>(表1[[#This Row],[SR87_SR86]]-0.7)*10000</f>
        <v>29.400000000000539</v>
      </c>
      <c r="I1229" s="1">
        <v>0.51312400000000002</v>
      </c>
      <c r="J1229" s="1">
        <f>(表1[[#This Row],[ND143_ND144]]-0.51)*10000</f>
        <v>31.240000000000158</v>
      </c>
      <c r="K1229" s="1">
        <v>18.834</v>
      </c>
      <c r="L1229" s="1">
        <f>表1[[#This Row],[PB206_PB204]]*0.1084+13.491</f>
        <v>15.5326056</v>
      </c>
      <c r="M1229" s="1">
        <f>表1[[#This Row],[PB206_PB204]]*1.209+15.627</f>
        <v>38.397306</v>
      </c>
      <c r="N1229" s="1">
        <v>15.539</v>
      </c>
      <c r="O1229" s="1">
        <v>38.411999999999999</v>
      </c>
      <c r="P1229" s="1">
        <f>(表1[[#This Row],[PB207_PB204]]-表1[[#This Row],[7NRHL]])*100</f>
        <v>0.63943999999995782</v>
      </c>
      <c r="Q1229" s="1">
        <f>(表1[[#This Row],[PB208_PB204]]-表1[[#This Row],[8NRHL]])*100</f>
        <v>1.4693999999998653</v>
      </c>
    </row>
    <row r="1230" spans="1:17" x14ac:dyDescent="0.4">
      <c r="A1230" s="1">
        <v>5</v>
      </c>
      <c r="B1230" s="1" t="s">
        <v>681</v>
      </c>
      <c r="C1230" s="1" t="s">
        <v>984</v>
      </c>
      <c r="D1230" s="1">
        <v>14.27</v>
      </c>
      <c r="E1230" s="1">
        <v>-45.902999999999999</v>
      </c>
      <c r="F1230" s="1">
        <v>1E-3</v>
      </c>
      <c r="G1230" s="1">
        <v>0.70640599999999998</v>
      </c>
      <c r="H1230" s="1">
        <f>(表1[[#This Row],[SR87_SR86]]-0.7)*10000</f>
        <v>64.06000000000023</v>
      </c>
      <c r="I1230" s="1">
        <v>0.51292499999999996</v>
      </c>
      <c r="J1230" s="1">
        <f>(表1[[#This Row],[ND143_ND144]]-0.51)*10000</f>
        <v>29.249999999999552</v>
      </c>
      <c r="K1230" s="1">
        <v>18.831</v>
      </c>
      <c r="L1230" s="1">
        <f>表1[[#This Row],[PB206_PB204]]*0.1084+13.491</f>
        <v>15.532280399999999</v>
      </c>
      <c r="M1230" s="1">
        <f>表1[[#This Row],[PB206_PB204]]*1.209+15.627</f>
        <v>38.393678999999999</v>
      </c>
      <c r="N1230" s="1">
        <v>15.583</v>
      </c>
      <c r="O1230" s="1">
        <v>38.478000000000002</v>
      </c>
      <c r="P1230" s="1">
        <f>(表1[[#This Row],[PB207_PB204]]-表1[[#This Row],[7NRHL]])*100</f>
        <v>5.0719600000000753</v>
      </c>
      <c r="Q1230" s="1">
        <f>(表1[[#This Row],[PB208_PB204]]-表1[[#This Row],[8NRHL]])*100</f>
        <v>8.4321000000002755</v>
      </c>
    </row>
    <row r="1231" spans="1:17" x14ac:dyDescent="0.4">
      <c r="A1231" s="1">
        <v>5</v>
      </c>
      <c r="B1231" s="1" t="s">
        <v>681</v>
      </c>
      <c r="C1231" s="1" t="s">
        <v>985</v>
      </c>
      <c r="D1231" s="1">
        <v>35.397799999999997</v>
      </c>
      <c r="E1231" s="1">
        <v>-34.848199999999999</v>
      </c>
      <c r="F1231" s="1">
        <v>1E-4</v>
      </c>
      <c r="G1231" s="1">
        <v>0.70338599999999996</v>
      </c>
      <c r="H1231" s="1">
        <f>(表1[[#This Row],[SR87_SR86]]-0.7)*10000</f>
        <v>33.86</v>
      </c>
      <c r="I1231" s="1">
        <v>0.51292099999999996</v>
      </c>
      <c r="J1231" s="1">
        <f>(表1[[#This Row],[ND143_ND144]]-0.51)*10000</f>
        <v>29.209999999999514</v>
      </c>
      <c r="K1231" s="1">
        <v>18.824999999999999</v>
      </c>
      <c r="L1231" s="1">
        <f>表1[[#This Row],[PB206_PB204]]*0.1084+13.491</f>
        <v>15.53163</v>
      </c>
      <c r="M1231" s="1">
        <f>表1[[#This Row],[PB206_PB204]]*1.209+15.627</f>
        <v>38.386425000000003</v>
      </c>
      <c r="N1231" s="1">
        <v>15.532999999999999</v>
      </c>
      <c r="O1231" s="1">
        <v>38.651000000000003</v>
      </c>
      <c r="P1231" s="1">
        <f>(表1[[#This Row],[PB207_PB204]]-表1[[#This Row],[7NRHL]])*100</f>
        <v>0.13699999999996493</v>
      </c>
      <c r="Q1231" s="1">
        <f>(表1[[#This Row],[PB208_PB204]]-表1[[#This Row],[8NRHL]])*100</f>
        <v>26.457500000000067</v>
      </c>
    </row>
    <row r="1232" spans="1:17" x14ac:dyDescent="0.4">
      <c r="A1232" s="1">
        <v>5</v>
      </c>
      <c r="B1232" s="1" t="s">
        <v>681</v>
      </c>
      <c r="C1232" s="1" t="s">
        <v>968</v>
      </c>
      <c r="D1232" s="1">
        <v>37.298999999999999</v>
      </c>
      <c r="E1232" s="1">
        <v>-32.270000000000003</v>
      </c>
      <c r="F1232" s="1">
        <v>1E-4</v>
      </c>
      <c r="G1232" s="1">
        <v>0.70294500000000004</v>
      </c>
      <c r="H1232" s="1">
        <f>(表1[[#This Row],[SR87_SR86]]-0.7)*10000</f>
        <v>29.450000000000863</v>
      </c>
      <c r="I1232" s="1">
        <v>0.51309800000000005</v>
      </c>
      <c r="J1232" s="1">
        <f>(表1[[#This Row],[ND143_ND144]]-0.51)*10000</f>
        <v>30.980000000000452</v>
      </c>
      <c r="K1232" s="1">
        <v>18.821999999999999</v>
      </c>
      <c r="L1232" s="1">
        <f>表1[[#This Row],[PB206_PB204]]*0.1084+13.491</f>
        <v>15.531304799999999</v>
      </c>
      <c r="M1232" s="1">
        <f>表1[[#This Row],[PB206_PB204]]*1.209+15.627</f>
        <v>38.382798000000001</v>
      </c>
      <c r="N1232" s="1">
        <v>15.538</v>
      </c>
      <c r="O1232" s="1">
        <v>38.420999999999999</v>
      </c>
      <c r="P1232" s="1">
        <f>(表1[[#This Row],[PB207_PB204]]-表1[[#This Row],[7NRHL]])*100</f>
        <v>0.66952000000011225</v>
      </c>
      <c r="Q1232" s="1">
        <f>(表1[[#This Row],[PB208_PB204]]-表1[[#This Row],[8NRHL]])*100</f>
        <v>3.8201999999998293</v>
      </c>
    </row>
    <row r="1233" spans="1:17" x14ac:dyDescent="0.4">
      <c r="A1233" s="1">
        <v>5</v>
      </c>
      <c r="B1233" s="1" t="s">
        <v>681</v>
      </c>
      <c r="C1233" s="1" t="s">
        <v>986</v>
      </c>
      <c r="D1233" s="1">
        <v>35.07</v>
      </c>
      <c r="E1233" s="1">
        <v>-34.57</v>
      </c>
      <c r="F1233" s="1">
        <v>0.01</v>
      </c>
      <c r="G1233" s="1">
        <v>0.70345400000000002</v>
      </c>
      <c r="H1233" s="1">
        <f>(表1[[#This Row],[SR87_SR86]]-0.7)*10000</f>
        <v>34.540000000000681</v>
      </c>
      <c r="I1233" s="1">
        <v>0.51288999999999996</v>
      </c>
      <c r="J1233" s="1">
        <f>(表1[[#This Row],[ND143_ND144]]-0.51)*10000</f>
        <v>28.89999999999948</v>
      </c>
      <c r="K1233" s="1">
        <v>18.821000000000002</v>
      </c>
      <c r="L1233" s="1">
        <f>表1[[#This Row],[PB206_PB204]]*0.1084+13.491</f>
        <v>15.531196399999999</v>
      </c>
      <c r="M1233" s="1">
        <f>表1[[#This Row],[PB206_PB204]]*1.209+15.627</f>
        <v>38.381589000000005</v>
      </c>
      <c r="N1233" s="1">
        <v>15.494999999999999</v>
      </c>
      <c r="O1233" s="1">
        <v>38.51</v>
      </c>
      <c r="P1233" s="1">
        <f>(表1[[#This Row],[PB207_PB204]]-表1[[#This Row],[7NRHL]])*100</f>
        <v>-3.6196399999999684</v>
      </c>
      <c r="Q1233" s="1">
        <f>(表1[[#This Row],[PB208_PB204]]-表1[[#This Row],[8NRHL]])*100</f>
        <v>12.841099999999273</v>
      </c>
    </row>
    <row r="1234" spans="1:17" x14ac:dyDescent="0.4">
      <c r="A1234" s="1">
        <v>5</v>
      </c>
      <c r="B1234" s="1" t="s">
        <v>681</v>
      </c>
      <c r="C1234" s="1" t="s">
        <v>987</v>
      </c>
      <c r="D1234" s="1">
        <v>35.07</v>
      </c>
      <c r="E1234" s="1">
        <v>-34.58</v>
      </c>
      <c r="F1234" s="1">
        <v>0.01</v>
      </c>
      <c r="G1234" s="1">
        <v>0.70365100000000003</v>
      </c>
      <c r="H1234" s="1">
        <f>(表1[[#This Row],[SR87_SR86]]-0.7)*10000</f>
        <v>36.510000000000709</v>
      </c>
      <c r="I1234" s="1">
        <v>0.51285999999999998</v>
      </c>
      <c r="J1234" s="1">
        <f>(表1[[#This Row],[ND143_ND144]]-0.51)*10000</f>
        <v>28.599999999999739</v>
      </c>
      <c r="K1234" s="1">
        <v>18.82</v>
      </c>
      <c r="L1234" s="1">
        <f>表1[[#This Row],[PB206_PB204]]*0.1084+13.491</f>
        <v>15.531088</v>
      </c>
      <c r="M1234" s="1">
        <f>表1[[#This Row],[PB206_PB204]]*1.209+15.627</f>
        <v>38.380380000000002</v>
      </c>
      <c r="N1234" s="1">
        <v>15.512</v>
      </c>
      <c r="O1234" s="1">
        <v>38.68</v>
      </c>
      <c r="P1234" s="1">
        <f>(表1[[#This Row],[PB207_PB204]]-表1[[#This Row],[7NRHL]])*100</f>
        <v>-1.9087999999999994</v>
      </c>
      <c r="Q1234" s="1">
        <f>(表1[[#This Row],[PB208_PB204]]-表1[[#This Row],[8NRHL]])*100</f>
        <v>29.961999999999733</v>
      </c>
    </row>
    <row r="1235" spans="1:17" x14ac:dyDescent="0.4">
      <c r="A1235" s="1">
        <v>5</v>
      </c>
      <c r="B1235" s="1" t="s">
        <v>681</v>
      </c>
      <c r="C1235" s="1" t="s">
        <v>989</v>
      </c>
      <c r="D1235" s="1">
        <v>37.052999999999997</v>
      </c>
      <c r="E1235" s="1">
        <v>-32.908000000000001</v>
      </c>
      <c r="F1235" s="1">
        <v>1E-4</v>
      </c>
      <c r="G1235" s="1">
        <v>0.70330199999999998</v>
      </c>
      <c r="H1235" s="1">
        <f>(表1[[#This Row],[SR87_SR86]]-0.7)*10000</f>
        <v>33.020000000000273</v>
      </c>
      <c r="I1235" s="1">
        <v>0.51311600000000002</v>
      </c>
      <c r="J1235" s="1">
        <f>(表1[[#This Row],[ND143_ND144]]-0.51)*10000</f>
        <v>31.160000000000075</v>
      </c>
      <c r="K1235" s="1">
        <v>18.818000000000001</v>
      </c>
      <c r="L1235" s="1">
        <f>表1[[#This Row],[PB206_PB204]]*0.1084+13.491</f>
        <v>15.5308712</v>
      </c>
      <c r="M1235" s="1">
        <f>表1[[#This Row],[PB206_PB204]]*1.209+15.627</f>
        <v>38.377962000000004</v>
      </c>
      <c r="N1235" s="1">
        <v>15.576000000000001</v>
      </c>
      <c r="O1235" s="1">
        <v>38.539000000000001</v>
      </c>
      <c r="P1235" s="1">
        <f>(表1[[#This Row],[PB207_PB204]]-表1[[#This Row],[7NRHL]])*100</f>
        <v>4.5128800000000524</v>
      </c>
      <c r="Q1235" s="1">
        <f>(表1[[#This Row],[PB208_PB204]]-表1[[#This Row],[8NRHL]])*100</f>
        <v>16.103799999999779</v>
      </c>
    </row>
    <row r="1236" spans="1:17" x14ac:dyDescent="0.4">
      <c r="A1236" s="1">
        <v>5</v>
      </c>
      <c r="B1236" s="1" t="s">
        <v>681</v>
      </c>
      <c r="C1236" s="1" t="s">
        <v>990</v>
      </c>
      <c r="D1236" s="1">
        <v>36.82</v>
      </c>
      <c r="E1236" s="1">
        <v>-33.271999999999998</v>
      </c>
      <c r="F1236" s="1">
        <v>1E-3</v>
      </c>
      <c r="G1236" s="1">
        <v>0.70289999999999997</v>
      </c>
      <c r="H1236" s="1">
        <f>(表1[[#This Row],[SR87_SR86]]-0.7)*10000</f>
        <v>29.000000000000135</v>
      </c>
      <c r="I1236" s="1">
        <v>0.51307700000000001</v>
      </c>
      <c r="J1236" s="1">
        <f>(表1[[#This Row],[ND143_ND144]]-0.51)*10000</f>
        <v>30.769999999999964</v>
      </c>
      <c r="K1236" s="1">
        <v>18.814</v>
      </c>
      <c r="L1236" s="1">
        <f>表1[[#This Row],[PB206_PB204]]*0.1084+13.491</f>
        <v>15.530437599999999</v>
      </c>
      <c r="M1236" s="1">
        <f>表1[[#This Row],[PB206_PB204]]*1.209+15.627</f>
        <v>38.373125999999999</v>
      </c>
      <c r="N1236" s="1">
        <v>15.541</v>
      </c>
      <c r="O1236" s="1">
        <v>38.404000000000003</v>
      </c>
      <c r="P1236" s="1">
        <f>(表1[[#This Row],[PB207_PB204]]-表1[[#This Row],[7NRHL]])*100</f>
        <v>1.0562400000001304</v>
      </c>
      <c r="Q1236" s="1">
        <f>(表1[[#This Row],[PB208_PB204]]-表1[[#This Row],[8NRHL]])*100</f>
        <v>3.0874000000004287</v>
      </c>
    </row>
    <row r="1237" spans="1:17" x14ac:dyDescent="0.4">
      <c r="A1237" s="1">
        <v>5</v>
      </c>
      <c r="B1237" s="1" t="s">
        <v>681</v>
      </c>
      <c r="C1237" s="1" t="s">
        <v>991</v>
      </c>
      <c r="D1237" s="1">
        <v>37.311999999999998</v>
      </c>
      <c r="E1237" s="1">
        <v>-32.267000000000003</v>
      </c>
      <c r="F1237" s="1">
        <v>1E-3</v>
      </c>
      <c r="G1237" s="1">
        <v>0.70294100000000004</v>
      </c>
      <c r="H1237" s="1">
        <f>(表1[[#This Row],[SR87_SR86]]-0.7)*10000</f>
        <v>29.410000000000824</v>
      </c>
      <c r="I1237" s="1">
        <v>0.51311300000000004</v>
      </c>
      <c r="J1237" s="1">
        <f>(表1[[#This Row],[ND143_ND144]]-0.51)*10000</f>
        <v>31.130000000000322</v>
      </c>
      <c r="K1237" s="1">
        <v>18.812000000000001</v>
      </c>
      <c r="L1237" s="1">
        <f>表1[[#This Row],[PB206_PB204]]*0.1084+13.491</f>
        <v>15.5302208</v>
      </c>
      <c r="M1237" s="1">
        <f>表1[[#This Row],[PB206_PB204]]*1.209+15.627</f>
        <v>38.370708</v>
      </c>
      <c r="N1237" s="1">
        <v>15.532999999999999</v>
      </c>
      <c r="O1237" s="1">
        <v>38.418999999999997</v>
      </c>
      <c r="P1237" s="1">
        <f>(表1[[#This Row],[PB207_PB204]]-表1[[#This Row],[7NRHL]])*100</f>
        <v>0.27791999999990935</v>
      </c>
      <c r="Q1237" s="1">
        <f>(表1[[#This Row],[PB208_PB204]]-表1[[#This Row],[8NRHL]])*100</f>
        <v>4.8291999999996449</v>
      </c>
    </row>
    <row r="1238" spans="1:17" x14ac:dyDescent="0.4">
      <c r="A1238" s="1">
        <v>5</v>
      </c>
      <c r="B1238" s="1" t="s">
        <v>681</v>
      </c>
      <c r="C1238" s="1" t="s">
        <v>992</v>
      </c>
      <c r="D1238" s="1">
        <v>36.6</v>
      </c>
      <c r="E1238" s="1">
        <v>-33.347000000000001</v>
      </c>
      <c r="F1238" s="1">
        <v>1E-3</v>
      </c>
      <c r="G1238" s="1">
        <v>0.70290300000000006</v>
      </c>
      <c r="H1238" s="1">
        <f>(表1[[#This Row],[SR87_SR86]]-0.7)*10000</f>
        <v>29.030000000000999</v>
      </c>
      <c r="I1238" s="1">
        <v>0.51310900000000004</v>
      </c>
      <c r="J1238" s="1">
        <f>(表1[[#This Row],[ND143_ND144]]-0.51)*10000</f>
        <v>31.090000000000284</v>
      </c>
      <c r="K1238" s="1">
        <v>18.808</v>
      </c>
      <c r="L1238" s="1">
        <f>表1[[#This Row],[PB206_PB204]]*0.1084+13.491</f>
        <v>15.529787199999999</v>
      </c>
      <c r="M1238" s="1">
        <f>表1[[#This Row],[PB206_PB204]]*1.209+15.627</f>
        <v>38.365872000000003</v>
      </c>
      <c r="N1238" s="1">
        <v>15.535</v>
      </c>
      <c r="O1238" s="1">
        <v>38.383000000000003</v>
      </c>
      <c r="P1238" s="1">
        <f>(表1[[#This Row],[PB207_PB204]]-表1[[#This Row],[7NRHL]])*100</f>
        <v>0.52128000000006836</v>
      </c>
      <c r="Q1238" s="1">
        <f>(表1[[#This Row],[PB208_PB204]]-表1[[#This Row],[8NRHL]])*100</f>
        <v>1.7127999999999588</v>
      </c>
    </row>
    <row r="1239" spans="1:17" x14ac:dyDescent="0.4">
      <c r="A1239" s="1">
        <v>5</v>
      </c>
      <c r="B1239" s="1" t="s">
        <v>681</v>
      </c>
      <c r="C1239" s="1" t="s">
        <v>993</v>
      </c>
      <c r="D1239" s="1">
        <v>37.411000000000001</v>
      </c>
      <c r="E1239" s="1">
        <v>-32.270000000000003</v>
      </c>
      <c r="F1239" s="1">
        <v>1E-3</v>
      </c>
      <c r="G1239" s="1">
        <v>0.702874</v>
      </c>
      <c r="H1239" s="1">
        <f>(表1[[#This Row],[SR87_SR86]]-0.7)*10000</f>
        <v>28.740000000000432</v>
      </c>
      <c r="I1239" s="1">
        <v>0.51317199999999996</v>
      </c>
      <c r="J1239" s="1">
        <f>(表1[[#This Row],[ND143_ND144]]-0.51)*10000</f>
        <v>31.719999999999526</v>
      </c>
      <c r="K1239" s="1">
        <v>18.806999999999999</v>
      </c>
      <c r="L1239" s="1">
        <f>表1[[#This Row],[PB206_PB204]]*0.1084+13.491</f>
        <v>15.529678799999999</v>
      </c>
      <c r="M1239" s="1">
        <f>表1[[#This Row],[PB206_PB204]]*1.209+15.627</f>
        <v>38.364663</v>
      </c>
      <c r="N1239" s="1">
        <v>15.528</v>
      </c>
      <c r="O1239" s="1">
        <v>38.408999999999999</v>
      </c>
      <c r="P1239" s="1">
        <f>(表1[[#This Row],[PB207_PB204]]-表1[[#This Row],[7NRHL]])*100</f>
        <v>-0.16787999999987591</v>
      </c>
      <c r="Q1239" s="1">
        <f>(表1[[#This Row],[PB208_PB204]]-表1[[#This Row],[8NRHL]])*100</f>
        <v>4.4336999999998739</v>
      </c>
    </row>
    <row r="1240" spans="1:17" x14ac:dyDescent="0.4">
      <c r="A1240" s="1">
        <v>5</v>
      </c>
      <c r="B1240" s="1" t="s">
        <v>681</v>
      </c>
      <c r="C1240" s="1" t="s">
        <v>994</v>
      </c>
      <c r="D1240" s="1">
        <v>-0.27</v>
      </c>
      <c r="E1240" s="1">
        <v>-16.234999999999999</v>
      </c>
      <c r="F1240" s="1">
        <v>1E-4</v>
      </c>
      <c r="G1240" s="1">
        <v>0.70269199999999998</v>
      </c>
      <c r="H1240" s="1">
        <f>(表1[[#This Row],[SR87_SR86]]-0.7)*10000</f>
        <v>26.920000000000279</v>
      </c>
      <c r="I1240" s="1">
        <v>0.51307000000000003</v>
      </c>
      <c r="J1240" s="1">
        <f>(表1[[#This Row],[ND143_ND144]]-0.51)*10000</f>
        <v>30.700000000000173</v>
      </c>
      <c r="K1240" s="1">
        <v>18.806000000000001</v>
      </c>
      <c r="L1240" s="1">
        <f>表1[[#This Row],[PB206_PB204]]*0.1084+13.491</f>
        <v>15.529570400000001</v>
      </c>
      <c r="M1240" s="1">
        <f>表1[[#This Row],[PB206_PB204]]*1.209+15.627</f>
        <v>38.363454000000004</v>
      </c>
      <c r="N1240" s="1">
        <v>15.582000000000001</v>
      </c>
      <c r="O1240" s="1">
        <v>38.475999999999999</v>
      </c>
      <c r="P1240" s="1">
        <f>(表1[[#This Row],[PB207_PB204]]-表1[[#This Row],[7NRHL]])*100</f>
        <v>5.2429599999999965</v>
      </c>
      <c r="Q1240" s="1">
        <f>(表1[[#This Row],[PB208_PB204]]-表1[[#This Row],[8NRHL]])*100</f>
        <v>11.254599999999471</v>
      </c>
    </row>
    <row r="1241" spans="1:17" x14ac:dyDescent="0.4">
      <c r="A1241" s="1">
        <v>5</v>
      </c>
      <c r="B1241" s="1" t="s">
        <v>681</v>
      </c>
      <c r="C1241" s="1" t="s">
        <v>996</v>
      </c>
      <c r="D1241" s="1">
        <v>36.973999999999997</v>
      </c>
      <c r="E1241" s="1">
        <v>-32.950000000000003</v>
      </c>
      <c r="F1241" s="1">
        <v>1E-3</v>
      </c>
      <c r="G1241" s="1">
        <v>0.70296499999999995</v>
      </c>
      <c r="H1241" s="1">
        <f>(表1[[#This Row],[SR87_SR86]]-0.7)*10000</f>
        <v>29.649999999999956</v>
      </c>
      <c r="I1241" s="1">
        <v>0.51313299999999995</v>
      </c>
      <c r="J1241" s="1">
        <f>(表1[[#This Row],[ND143_ND144]]-0.51)*10000</f>
        <v>31.329999999999416</v>
      </c>
      <c r="K1241" s="1">
        <v>18.800999999999998</v>
      </c>
      <c r="L1241" s="1">
        <f>表1[[#This Row],[PB206_PB204]]*0.1084+13.491</f>
        <v>15.5290284</v>
      </c>
      <c r="M1241" s="1">
        <f>表1[[#This Row],[PB206_PB204]]*1.209+15.627</f>
        <v>38.357408999999997</v>
      </c>
      <c r="N1241" s="1">
        <v>15.534000000000001</v>
      </c>
      <c r="O1241" s="1">
        <v>38.408000000000001</v>
      </c>
      <c r="P1241" s="1">
        <f>(表1[[#This Row],[PB207_PB204]]-表1[[#This Row],[7NRHL]])*100</f>
        <v>0.49716000000010752</v>
      </c>
      <c r="Q1241" s="1">
        <f>(表1[[#This Row],[PB208_PB204]]-表1[[#This Row],[8NRHL]])*100</f>
        <v>5.0591000000004271</v>
      </c>
    </row>
    <row r="1242" spans="1:17" x14ac:dyDescent="0.4">
      <c r="A1242" s="1">
        <v>5</v>
      </c>
      <c r="B1242" s="1" t="s">
        <v>681</v>
      </c>
      <c r="C1242" s="1" t="s">
        <v>998</v>
      </c>
      <c r="D1242" s="1">
        <v>36.9</v>
      </c>
      <c r="E1242" s="1">
        <v>-33.200000000000003</v>
      </c>
      <c r="F1242" s="1">
        <v>0.1</v>
      </c>
      <c r="G1242" s="1">
        <v>0.70300200000000002</v>
      </c>
      <c r="H1242" s="1">
        <f>(表1[[#This Row],[SR87_SR86]]-0.7)*10000</f>
        <v>30.0200000000006</v>
      </c>
      <c r="I1242" s="1">
        <v>0.51311099999999998</v>
      </c>
      <c r="J1242" s="1">
        <f>(表1[[#This Row],[ND143_ND144]]-0.51)*10000</f>
        <v>31.109999999999751</v>
      </c>
      <c r="K1242" s="1">
        <v>18.795000000000002</v>
      </c>
      <c r="L1242" s="1">
        <f>表1[[#This Row],[PB206_PB204]]*0.1084+13.491</f>
        <v>15.528378</v>
      </c>
      <c r="M1242" s="1">
        <f>表1[[#This Row],[PB206_PB204]]*1.209+15.627</f>
        <v>38.350155000000001</v>
      </c>
      <c r="N1242" s="1">
        <v>15.528</v>
      </c>
      <c r="O1242" s="1">
        <v>38.350999999999999</v>
      </c>
      <c r="P1242" s="1">
        <f>(表1[[#This Row],[PB207_PB204]]-表1[[#This Row],[7NRHL]])*100</f>
        <v>-3.7799999999954537E-2</v>
      </c>
      <c r="Q1242" s="1">
        <f>(表1[[#This Row],[PB208_PB204]]-表1[[#This Row],[8NRHL]])*100</f>
        <v>8.449999999982083E-2</v>
      </c>
    </row>
    <row r="1243" spans="1:17" x14ac:dyDescent="0.4">
      <c r="A1243" s="1">
        <v>5</v>
      </c>
      <c r="B1243" s="1" t="s">
        <v>681</v>
      </c>
      <c r="C1243" s="1" t="s">
        <v>999</v>
      </c>
      <c r="D1243" s="1">
        <v>34.360300000000002</v>
      </c>
      <c r="E1243" s="1">
        <v>-37.098500000000001</v>
      </c>
      <c r="F1243" s="1">
        <v>1E-4</v>
      </c>
      <c r="G1243" s="1">
        <v>0.70276000000000005</v>
      </c>
      <c r="H1243" s="1">
        <f>(表1[[#This Row],[SR87_SR86]]-0.7)*10000</f>
        <v>27.600000000000957</v>
      </c>
      <c r="I1243" s="1">
        <v>0.51311799999999996</v>
      </c>
      <c r="J1243" s="1">
        <f>(表1[[#This Row],[ND143_ND144]]-0.51)*10000</f>
        <v>31.179999999999541</v>
      </c>
      <c r="K1243" s="1">
        <v>18.791</v>
      </c>
      <c r="L1243" s="1">
        <f>表1[[#This Row],[PB206_PB204]]*0.1084+13.491</f>
        <v>15.527944399999999</v>
      </c>
      <c r="M1243" s="1">
        <f>表1[[#This Row],[PB206_PB204]]*1.209+15.627</f>
        <v>38.345319000000003</v>
      </c>
      <c r="N1243" s="1">
        <v>15.538</v>
      </c>
      <c r="O1243" s="1">
        <v>38.305</v>
      </c>
      <c r="P1243" s="1">
        <f>(表1[[#This Row],[PB207_PB204]]-表1[[#This Row],[7NRHL]])*100</f>
        <v>1.0055600000001164</v>
      </c>
      <c r="Q1243" s="1">
        <f>(表1[[#This Row],[PB208_PB204]]-表1[[#This Row],[8NRHL]])*100</f>
        <v>-4.0319000000003768</v>
      </c>
    </row>
    <row r="1244" spans="1:17" x14ac:dyDescent="0.4">
      <c r="A1244" s="1">
        <v>5</v>
      </c>
      <c r="B1244" s="1" t="s">
        <v>681</v>
      </c>
      <c r="C1244" s="1" t="s">
        <v>1000</v>
      </c>
      <c r="D1244" s="1">
        <v>33.82</v>
      </c>
      <c r="E1244" s="1">
        <v>-37.69</v>
      </c>
      <c r="F1244" s="1">
        <v>0.01</v>
      </c>
      <c r="G1244" s="1">
        <v>0.702905</v>
      </c>
      <c r="H1244" s="1">
        <f>(表1[[#This Row],[SR87_SR86]]-0.7)*10000</f>
        <v>29.050000000000466</v>
      </c>
      <c r="I1244" s="1">
        <v>0.513073</v>
      </c>
      <c r="J1244" s="1">
        <f>(表1[[#This Row],[ND143_ND144]]-0.51)*10000</f>
        <v>30.729999999999926</v>
      </c>
      <c r="K1244" s="1">
        <v>18.789000000000001</v>
      </c>
      <c r="L1244" s="1">
        <f>表1[[#This Row],[PB206_PB204]]*0.1084+13.491</f>
        <v>15.5277276</v>
      </c>
      <c r="M1244" s="1">
        <f>表1[[#This Row],[PB206_PB204]]*1.209+15.627</f>
        <v>38.342901000000005</v>
      </c>
      <c r="N1244" s="1">
        <v>15.526999999999999</v>
      </c>
      <c r="O1244" s="1">
        <v>38.423999999999999</v>
      </c>
      <c r="P1244" s="1">
        <f>(表1[[#This Row],[PB207_PB204]]-表1[[#This Row],[7NRHL]])*100</f>
        <v>-7.2760000000116065E-2</v>
      </c>
      <c r="Q1244" s="1">
        <f>(表1[[#This Row],[PB208_PB204]]-表1[[#This Row],[8NRHL]])*100</f>
        <v>8.1098999999994703</v>
      </c>
    </row>
    <row r="1245" spans="1:17" x14ac:dyDescent="0.4">
      <c r="A1245" s="1">
        <v>5</v>
      </c>
      <c r="B1245" s="1" t="s">
        <v>681</v>
      </c>
      <c r="C1245" s="1" t="s">
        <v>1001</v>
      </c>
      <c r="D1245" s="1">
        <v>0.82099999999999995</v>
      </c>
      <c r="E1245" s="1">
        <v>-26.352</v>
      </c>
      <c r="F1245" s="1">
        <v>1E-4</v>
      </c>
      <c r="G1245" s="1">
        <v>0.70253600000000005</v>
      </c>
      <c r="H1245" s="1">
        <f>(表1[[#This Row],[SR87_SR86]]-0.7)*10000</f>
        <v>25.360000000000937</v>
      </c>
      <c r="I1245" s="1">
        <v>0.51317800000000002</v>
      </c>
      <c r="J1245" s="1">
        <f>(表1[[#This Row],[ND143_ND144]]-0.51)*10000</f>
        <v>31.780000000000143</v>
      </c>
      <c r="K1245" s="1">
        <v>18.786000000000001</v>
      </c>
      <c r="L1245" s="1">
        <f>表1[[#This Row],[PB206_PB204]]*0.1084+13.491</f>
        <v>15.5274024</v>
      </c>
      <c r="M1245" s="1">
        <f>表1[[#This Row],[PB206_PB204]]*1.209+15.627</f>
        <v>38.339274000000003</v>
      </c>
      <c r="N1245" s="1">
        <v>15.57</v>
      </c>
      <c r="O1245" s="1">
        <v>38.366999999999997</v>
      </c>
      <c r="P1245" s="1">
        <f>(表1[[#This Row],[PB207_PB204]]-表1[[#This Row],[7NRHL]])*100</f>
        <v>4.2597600000000568</v>
      </c>
      <c r="Q1245" s="1">
        <f>(表1[[#This Row],[PB208_PB204]]-表1[[#This Row],[8NRHL]])*100</f>
        <v>2.7725999999994144</v>
      </c>
    </row>
    <row r="1246" spans="1:17" x14ac:dyDescent="0.4">
      <c r="A1246" s="1">
        <v>5</v>
      </c>
      <c r="B1246" s="1" t="s">
        <v>681</v>
      </c>
      <c r="C1246" s="1" t="s">
        <v>1002</v>
      </c>
      <c r="D1246" s="1">
        <v>36.817999999999998</v>
      </c>
      <c r="E1246" s="1">
        <v>-33.255000000000003</v>
      </c>
      <c r="F1246" s="1">
        <v>1E-3</v>
      </c>
      <c r="G1246" s="1">
        <v>0.70286700000000002</v>
      </c>
      <c r="H1246" s="1">
        <f>(表1[[#This Row],[SR87_SR86]]-0.7)*10000</f>
        <v>28.670000000000641</v>
      </c>
      <c r="I1246" s="1">
        <v>0.513127</v>
      </c>
      <c r="J1246" s="1">
        <f>(表1[[#This Row],[ND143_ND144]]-0.51)*10000</f>
        <v>31.269999999999911</v>
      </c>
      <c r="K1246" s="1">
        <v>18.785</v>
      </c>
      <c r="L1246" s="1">
        <f>表1[[#This Row],[PB206_PB204]]*0.1084+13.491</f>
        <v>15.527293999999999</v>
      </c>
      <c r="M1246" s="1">
        <f>表1[[#This Row],[PB206_PB204]]*1.209+15.627</f>
        <v>38.338065</v>
      </c>
      <c r="N1246" s="1">
        <v>15.522</v>
      </c>
      <c r="O1246" s="1">
        <v>38.323</v>
      </c>
      <c r="P1246" s="1">
        <f>(表1[[#This Row],[PB207_PB204]]-表1[[#This Row],[7NRHL]])*100</f>
        <v>-0.52939999999992438</v>
      </c>
      <c r="Q1246" s="1">
        <f>(表1[[#This Row],[PB208_PB204]]-表1[[#This Row],[8NRHL]])*100</f>
        <v>-1.5064999999999884</v>
      </c>
    </row>
    <row r="1247" spans="1:17" x14ac:dyDescent="0.4">
      <c r="A1247" s="1">
        <v>5</v>
      </c>
      <c r="B1247" s="1" t="s">
        <v>681</v>
      </c>
      <c r="C1247" s="1" t="s">
        <v>1003</v>
      </c>
      <c r="D1247" s="1">
        <v>4.29</v>
      </c>
      <c r="E1247" s="1">
        <v>-32.579000000000001</v>
      </c>
      <c r="F1247" s="1">
        <v>1E-4</v>
      </c>
      <c r="G1247" s="1">
        <v>0.70257000000000003</v>
      </c>
      <c r="H1247" s="1">
        <f>(表1[[#This Row],[SR87_SR86]]-0.7)*10000</f>
        <v>25.70000000000072</v>
      </c>
      <c r="I1247" s="1">
        <v>0.51308699999999996</v>
      </c>
      <c r="J1247" s="1">
        <f>(表1[[#This Row],[ND143_ND144]]-0.51)*10000</f>
        <v>30.869999999999507</v>
      </c>
      <c r="K1247" s="1">
        <v>18.783000000000001</v>
      </c>
      <c r="L1247" s="1">
        <f>表1[[#This Row],[PB206_PB204]]*0.1084+13.491</f>
        <v>15.527077200000001</v>
      </c>
      <c r="M1247" s="1">
        <f>表1[[#This Row],[PB206_PB204]]*1.209+15.627</f>
        <v>38.335647000000002</v>
      </c>
      <c r="N1247" s="1">
        <v>15.526999999999999</v>
      </c>
      <c r="O1247" s="1">
        <v>38.347999999999999</v>
      </c>
      <c r="P1247" s="1">
        <f>(表1[[#This Row],[PB207_PB204]]-表1[[#This Row],[7NRHL]])*100</f>
        <v>-7.7200000001553803E-3</v>
      </c>
      <c r="Q1247" s="1">
        <f>(表1[[#This Row],[PB208_PB204]]-表1[[#This Row],[8NRHL]])*100</f>
        <v>1.2352999999997394</v>
      </c>
    </row>
    <row r="1248" spans="1:17" x14ac:dyDescent="0.4">
      <c r="A1248" s="1">
        <v>5</v>
      </c>
      <c r="B1248" s="1" t="s">
        <v>681</v>
      </c>
      <c r="C1248" s="1" t="s">
        <v>1004</v>
      </c>
      <c r="D1248" s="1">
        <v>37.020000000000003</v>
      </c>
      <c r="E1248" s="1">
        <v>-32.927</v>
      </c>
      <c r="F1248" s="1">
        <v>1E-3</v>
      </c>
      <c r="G1248" s="1">
        <v>0.70294100000000004</v>
      </c>
      <c r="H1248" s="1">
        <f>(表1[[#This Row],[SR87_SR86]]-0.7)*10000</f>
        <v>29.410000000000824</v>
      </c>
      <c r="I1248" s="1">
        <v>0.51313200000000003</v>
      </c>
      <c r="J1248" s="1">
        <f>(表1[[#This Row],[ND143_ND144]]-0.51)*10000</f>
        <v>31.320000000000235</v>
      </c>
      <c r="K1248" s="1">
        <v>18.78</v>
      </c>
      <c r="L1248" s="1">
        <f>表1[[#This Row],[PB206_PB204]]*0.1084+13.491</f>
        <v>15.526752</v>
      </c>
      <c r="M1248" s="1">
        <f>表1[[#This Row],[PB206_PB204]]*1.209+15.627</f>
        <v>38.33202</v>
      </c>
      <c r="N1248" s="1">
        <v>15.531000000000001</v>
      </c>
      <c r="O1248" s="1">
        <v>38.375</v>
      </c>
      <c r="P1248" s="1">
        <f>(表1[[#This Row],[PB207_PB204]]-表1[[#This Row],[7NRHL]])*100</f>
        <v>0.42480000000004736</v>
      </c>
      <c r="Q1248" s="1">
        <f>(表1[[#This Row],[PB208_PB204]]-表1[[#This Row],[8NRHL]])*100</f>
        <v>4.2980000000000018</v>
      </c>
    </row>
    <row r="1249" spans="1:17" x14ac:dyDescent="0.4">
      <c r="A1249" s="1">
        <v>5</v>
      </c>
      <c r="B1249" s="1" t="s">
        <v>681</v>
      </c>
      <c r="C1249" s="1" t="s">
        <v>1000</v>
      </c>
      <c r="D1249" s="1">
        <v>33.82</v>
      </c>
      <c r="E1249" s="1">
        <v>-37.69</v>
      </c>
      <c r="F1249" s="1">
        <v>0.01</v>
      </c>
      <c r="G1249" s="1">
        <v>0.70286300000000002</v>
      </c>
      <c r="H1249" s="1">
        <f>(表1[[#This Row],[SR87_SR86]]-0.7)*10000</f>
        <v>28.630000000000599</v>
      </c>
      <c r="I1249" s="1">
        <v>0.51308799999999999</v>
      </c>
      <c r="J1249" s="1">
        <f>(表1[[#This Row],[ND143_ND144]]-0.51)*10000</f>
        <v>30.879999999999797</v>
      </c>
      <c r="K1249" s="1">
        <v>18.777999999999999</v>
      </c>
      <c r="L1249" s="1">
        <f>表1[[#This Row],[PB206_PB204]]*0.1084+13.491</f>
        <v>15.5265352</v>
      </c>
      <c r="M1249" s="1">
        <f>表1[[#This Row],[PB206_PB204]]*1.209+15.627</f>
        <v>38.329602000000001</v>
      </c>
      <c r="N1249" s="1">
        <v>15.548999999999999</v>
      </c>
      <c r="O1249" s="1">
        <v>39.027999999999999</v>
      </c>
      <c r="P1249" s="1">
        <f>(表1[[#This Row],[PB207_PB204]]-表1[[#This Row],[7NRHL]])*100</f>
        <v>2.246479999999984</v>
      </c>
      <c r="Q1249" s="1">
        <f>(表1[[#This Row],[PB208_PB204]]-表1[[#This Row],[8NRHL]])*100</f>
        <v>69.839799999999741</v>
      </c>
    </row>
    <row r="1250" spans="1:17" x14ac:dyDescent="0.4">
      <c r="A1250" s="1">
        <v>5</v>
      </c>
      <c r="B1250" s="1" t="s">
        <v>681</v>
      </c>
      <c r="C1250" s="1" t="s">
        <v>1005</v>
      </c>
      <c r="D1250" s="1">
        <v>-0.55800000000000005</v>
      </c>
      <c r="E1250" s="1">
        <v>-16.021999999999998</v>
      </c>
      <c r="F1250" s="1">
        <v>1E-3</v>
      </c>
      <c r="G1250" s="1">
        <v>0.70255000000000001</v>
      </c>
      <c r="H1250" s="1">
        <f>(表1[[#This Row],[SR87_SR86]]-0.7)*10000</f>
        <v>25.500000000000522</v>
      </c>
      <c r="I1250" s="1">
        <v>0.5131</v>
      </c>
      <c r="J1250" s="1">
        <f>(表1[[#This Row],[ND143_ND144]]-0.51)*10000</f>
        <v>30.999999999999915</v>
      </c>
      <c r="K1250" s="1">
        <v>18.774999999999999</v>
      </c>
      <c r="L1250" s="1">
        <f>表1[[#This Row],[PB206_PB204]]*0.1084+13.491</f>
        <v>15.526209999999999</v>
      </c>
      <c r="M1250" s="1">
        <f>表1[[#This Row],[PB206_PB204]]*1.209+15.627</f>
        <v>38.325975</v>
      </c>
      <c r="N1250" s="1">
        <v>15.568</v>
      </c>
      <c r="O1250" s="1">
        <v>38.32</v>
      </c>
      <c r="P1250" s="1">
        <f>(表1[[#This Row],[PB207_PB204]]-表1[[#This Row],[7NRHL]])*100</f>
        <v>4.179000000000066</v>
      </c>
      <c r="Q1250" s="1">
        <f>(表1[[#This Row],[PB208_PB204]]-表1[[#This Row],[8NRHL]])*100</f>
        <v>-0.59749999999993975</v>
      </c>
    </row>
    <row r="1251" spans="1:17" x14ac:dyDescent="0.4">
      <c r="A1251" s="1">
        <v>5</v>
      </c>
      <c r="B1251" s="1" t="s">
        <v>681</v>
      </c>
      <c r="C1251" s="1" t="s">
        <v>1006</v>
      </c>
      <c r="D1251" s="1">
        <v>0.66900000000000004</v>
      </c>
      <c r="E1251" s="1">
        <v>-25.459</v>
      </c>
      <c r="F1251" s="1">
        <v>1E-4</v>
      </c>
      <c r="G1251" s="1">
        <v>0.70277800000000001</v>
      </c>
      <c r="H1251" s="1">
        <f>(表1[[#This Row],[SR87_SR86]]-0.7)*10000</f>
        <v>27.780000000000584</v>
      </c>
      <c r="I1251" s="1">
        <v>0.51309400000000005</v>
      </c>
      <c r="J1251" s="1">
        <f>(表1[[#This Row],[ND143_ND144]]-0.51)*10000</f>
        <v>30.94000000000041</v>
      </c>
      <c r="K1251" s="1">
        <v>18.774999999999999</v>
      </c>
      <c r="L1251" s="1">
        <f>表1[[#This Row],[PB206_PB204]]*0.1084+13.491</f>
        <v>15.526209999999999</v>
      </c>
      <c r="M1251" s="1">
        <f>表1[[#This Row],[PB206_PB204]]*1.209+15.627</f>
        <v>38.325975</v>
      </c>
      <c r="N1251" s="1">
        <v>15.532999999999999</v>
      </c>
      <c r="O1251" s="1">
        <v>38.332999999999998</v>
      </c>
      <c r="P1251" s="1">
        <f>(表1[[#This Row],[PB207_PB204]]-表1[[#This Row],[7NRHL]])*100</f>
        <v>0.67900000000005178</v>
      </c>
      <c r="Q1251" s="1">
        <f>(表1[[#This Row],[PB208_PB204]]-表1[[#This Row],[8NRHL]])*100</f>
        <v>0.70249999999987267</v>
      </c>
    </row>
    <row r="1252" spans="1:17" x14ac:dyDescent="0.4">
      <c r="A1252" s="1">
        <v>5</v>
      </c>
      <c r="B1252" s="1" t="s">
        <v>681</v>
      </c>
      <c r="C1252" s="1" t="s">
        <v>1007</v>
      </c>
      <c r="D1252" s="1">
        <v>33.82</v>
      </c>
      <c r="E1252" s="1">
        <v>-37.69</v>
      </c>
      <c r="F1252" s="1">
        <v>0.01</v>
      </c>
      <c r="G1252" s="1">
        <v>0.70288099999999998</v>
      </c>
      <c r="H1252" s="1">
        <f>(表1[[#This Row],[SR87_SR86]]-0.7)*10000</f>
        <v>28.810000000000223</v>
      </c>
      <c r="I1252" s="1">
        <v>0.513104</v>
      </c>
      <c r="J1252" s="1">
        <f>(表1[[#This Row],[ND143_ND144]]-0.51)*10000</f>
        <v>31.039999999999957</v>
      </c>
      <c r="K1252" s="1">
        <v>18.773</v>
      </c>
      <c r="L1252" s="1">
        <f>表1[[#This Row],[PB206_PB204]]*0.1084+13.491</f>
        <v>15.525993199999998</v>
      </c>
      <c r="M1252" s="1">
        <f>表1[[#This Row],[PB206_PB204]]*1.209+15.627</f>
        <v>38.323557000000001</v>
      </c>
      <c r="N1252" s="1">
        <v>15.529</v>
      </c>
      <c r="O1252" s="1">
        <v>38.313000000000002</v>
      </c>
      <c r="P1252" s="1">
        <f>(表1[[#This Row],[PB207_PB204]]-表1[[#This Row],[7NRHL]])*100</f>
        <v>0.30068000000014194</v>
      </c>
      <c r="Q1252" s="1">
        <f>(表1[[#This Row],[PB208_PB204]]-表1[[#This Row],[8NRHL]])*100</f>
        <v>-1.0556999999998595</v>
      </c>
    </row>
    <row r="1253" spans="1:17" x14ac:dyDescent="0.4">
      <c r="A1253" s="1">
        <v>5</v>
      </c>
      <c r="B1253" s="1" t="s">
        <v>681</v>
      </c>
      <c r="C1253" s="1" t="s">
        <v>1008</v>
      </c>
      <c r="D1253" s="1">
        <v>40.113</v>
      </c>
      <c r="E1253" s="1">
        <v>-29.646999999999998</v>
      </c>
      <c r="F1253" s="1">
        <v>1E-3</v>
      </c>
      <c r="G1253" s="1">
        <v>0.70306400000000002</v>
      </c>
      <c r="H1253" s="1">
        <f>(表1[[#This Row],[SR87_SR86]]-0.7)*10000</f>
        <v>30.640000000000668</v>
      </c>
      <c r="I1253" s="1">
        <v>0.51309000000000005</v>
      </c>
      <c r="J1253" s="1">
        <f>(表1[[#This Row],[ND143_ND144]]-0.51)*10000</f>
        <v>30.900000000000372</v>
      </c>
      <c r="K1253" s="1">
        <v>18.771999999999998</v>
      </c>
      <c r="L1253" s="1">
        <f>表1[[#This Row],[PB206_PB204]]*0.1084+13.491</f>
        <v>15.5258848</v>
      </c>
      <c r="M1253" s="1">
        <f>表1[[#This Row],[PB206_PB204]]*1.209+15.627</f>
        <v>38.322347999999998</v>
      </c>
      <c r="N1253" s="1">
        <v>15.558999999999999</v>
      </c>
      <c r="O1253" s="1">
        <v>38.561999999999998</v>
      </c>
      <c r="P1253" s="1">
        <f>(表1[[#This Row],[PB207_PB204]]-表1[[#This Row],[7NRHL]])*100</f>
        <v>3.3115199999999234</v>
      </c>
      <c r="Q1253" s="1">
        <f>(表1[[#This Row],[PB208_PB204]]-表1[[#This Row],[8NRHL]])*100</f>
        <v>23.965199999999953</v>
      </c>
    </row>
    <row r="1254" spans="1:17" x14ac:dyDescent="0.4">
      <c r="A1254" s="1">
        <v>5</v>
      </c>
      <c r="B1254" s="1" t="s">
        <v>681</v>
      </c>
      <c r="C1254" s="1" t="s">
        <v>1009</v>
      </c>
      <c r="D1254" s="1">
        <v>35.263300000000001</v>
      </c>
      <c r="E1254" s="1">
        <v>-36.270800000000001</v>
      </c>
      <c r="F1254" s="1">
        <v>1E-4</v>
      </c>
      <c r="G1254" s="1">
        <v>0.70296000000000003</v>
      </c>
      <c r="H1254" s="1">
        <f>(表1[[#This Row],[SR87_SR86]]-0.7)*10000</f>
        <v>29.600000000000737</v>
      </c>
      <c r="I1254" s="1">
        <v>0.51309499999999997</v>
      </c>
      <c r="J1254" s="1">
        <f>(表1[[#This Row],[ND143_ND144]]-0.51)*10000</f>
        <v>30.949999999999591</v>
      </c>
      <c r="K1254" s="1">
        <v>18.77</v>
      </c>
      <c r="L1254" s="1">
        <f>表1[[#This Row],[PB206_PB204]]*0.1084+13.491</f>
        <v>15.525668</v>
      </c>
      <c r="M1254" s="1">
        <f>表1[[#This Row],[PB206_PB204]]*1.209+15.627</f>
        <v>38.319929999999999</v>
      </c>
      <c r="N1254" s="1">
        <v>15.56</v>
      </c>
      <c r="O1254" s="1">
        <v>38.405000000000001</v>
      </c>
      <c r="P1254" s="1">
        <f>(表1[[#This Row],[PB207_PB204]]-表1[[#This Row],[7NRHL]])*100</f>
        <v>3.4332000000000917</v>
      </c>
      <c r="Q1254" s="1">
        <f>(表1[[#This Row],[PB208_PB204]]-表1[[#This Row],[8NRHL]])*100</f>
        <v>8.5070000000001755</v>
      </c>
    </row>
    <row r="1255" spans="1:17" x14ac:dyDescent="0.4">
      <c r="A1255" s="1">
        <v>5</v>
      </c>
      <c r="B1255" s="1" t="s">
        <v>681</v>
      </c>
      <c r="C1255" s="1" t="s">
        <v>1010</v>
      </c>
      <c r="D1255" s="1">
        <v>33.732999999999997</v>
      </c>
      <c r="E1255" s="1">
        <v>-37.667000000000002</v>
      </c>
      <c r="F1255" s="1">
        <v>1E-3</v>
      </c>
      <c r="G1255" s="1">
        <v>0.70291000000000003</v>
      </c>
      <c r="H1255" s="1">
        <f>(表1[[#This Row],[SR87_SR86]]-0.7)*10000</f>
        <v>29.10000000000079</v>
      </c>
      <c r="I1255" s="1">
        <v>0.51309300000000002</v>
      </c>
      <c r="J1255" s="1">
        <f>(表1[[#This Row],[ND143_ND144]]-0.51)*10000</f>
        <v>30.930000000000124</v>
      </c>
      <c r="K1255" s="1">
        <v>18.77</v>
      </c>
      <c r="L1255" s="1">
        <f>表1[[#This Row],[PB206_PB204]]*0.1084+13.491</f>
        <v>15.525668</v>
      </c>
      <c r="M1255" s="1">
        <f>表1[[#This Row],[PB206_PB204]]*1.209+15.627</f>
        <v>38.319929999999999</v>
      </c>
      <c r="N1255" s="1">
        <v>15.596</v>
      </c>
      <c r="O1255" s="1">
        <v>38.442</v>
      </c>
      <c r="P1255" s="1">
        <f>(表1[[#This Row],[PB207_PB204]]-表1[[#This Row],[7NRHL]])*100</f>
        <v>7.0332000000000505</v>
      </c>
      <c r="Q1255" s="1">
        <f>(表1[[#This Row],[PB208_PB204]]-表1[[#This Row],[8NRHL]])*100</f>
        <v>12.207000000000079</v>
      </c>
    </row>
    <row r="1256" spans="1:17" x14ac:dyDescent="0.4">
      <c r="A1256" s="1">
        <v>5</v>
      </c>
      <c r="B1256" s="1" t="s">
        <v>681</v>
      </c>
      <c r="C1256" s="1" t="s">
        <v>1011</v>
      </c>
      <c r="D1256" s="1">
        <v>35.07</v>
      </c>
      <c r="E1256" s="1">
        <v>-35</v>
      </c>
      <c r="F1256" s="1">
        <v>0.01</v>
      </c>
      <c r="G1256" s="1">
        <v>0.70347899999999997</v>
      </c>
      <c r="H1256" s="1">
        <f>(表1[[#This Row],[SR87_SR86]]-0.7)*10000</f>
        <v>34.790000000000099</v>
      </c>
      <c r="I1256" s="1">
        <v>0.51287199999999999</v>
      </c>
      <c r="J1256" s="1">
        <f>(表1[[#This Row],[ND143_ND144]]-0.51)*10000</f>
        <v>28.719999999999857</v>
      </c>
      <c r="K1256" s="1">
        <v>18.768999999999998</v>
      </c>
      <c r="L1256" s="1">
        <f>表1[[#This Row],[PB206_PB204]]*0.1084+13.491</f>
        <v>15.525559599999999</v>
      </c>
      <c r="M1256" s="1">
        <f>表1[[#This Row],[PB206_PB204]]*1.209+15.627</f>
        <v>38.318721000000004</v>
      </c>
      <c r="N1256" s="1">
        <v>15.503</v>
      </c>
      <c r="O1256" s="1">
        <v>38.549999999999997</v>
      </c>
      <c r="P1256" s="1">
        <f>(表1[[#This Row],[PB207_PB204]]-表1[[#This Row],[7NRHL]])*100</f>
        <v>-2.2559599999999236</v>
      </c>
      <c r="Q1256" s="1">
        <f>(表1[[#This Row],[PB208_PB204]]-表1[[#This Row],[8NRHL]])*100</f>
        <v>23.127899999999357</v>
      </c>
    </row>
    <row r="1257" spans="1:17" x14ac:dyDescent="0.4">
      <c r="A1257" s="1">
        <v>5</v>
      </c>
      <c r="B1257" s="1" t="s">
        <v>681</v>
      </c>
      <c r="C1257" s="1" t="s">
        <v>1013</v>
      </c>
      <c r="D1257" s="1">
        <v>-8.69</v>
      </c>
      <c r="E1257" s="1">
        <v>-13.54</v>
      </c>
      <c r="F1257" s="1">
        <v>0.01</v>
      </c>
      <c r="G1257" s="1">
        <v>0.70238</v>
      </c>
      <c r="H1257" s="1">
        <f>(表1[[#This Row],[SR87_SR86]]-0.7)*10000</f>
        <v>23.800000000000487</v>
      </c>
      <c r="I1257" s="1">
        <v>0.51320600000000005</v>
      </c>
      <c r="J1257" s="1">
        <f>(表1[[#This Row],[ND143_ND144]]-0.51)*10000</f>
        <v>32.060000000000421</v>
      </c>
      <c r="K1257" s="1">
        <v>18.765999999999998</v>
      </c>
      <c r="L1257" s="1">
        <f>表1[[#This Row],[PB206_PB204]]*0.1084+13.491</f>
        <v>15.525234399999999</v>
      </c>
      <c r="M1257" s="1">
        <f>表1[[#This Row],[PB206_PB204]]*1.209+15.627</f>
        <v>38.315094000000002</v>
      </c>
      <c r="N1257" s="1">
        <v>15.544</v>
      </c>
      <c r="O1257" s="1">
        <v>38.256999999999998</v>
      </c>
      <c r="P1257" s="1">
        <f>(表1[[#This Row],[PB207_PB204]]-表1[[#This Row],[7NRHL]])*100</f>
        <v>1.8765600000001825</v>
      </c>
      <c r="Q1257" s="1">
        <f>(表1[[#This Row],[PB208_PB204]]-表1[[#This Row],[8NRHL]])*100</f>
        <v>-5.8094000000004087</v>
      </c>
    </row>
    <row r="1258" spans="1:17" x14ac:dyDescent="0.4">
      <c r="A1258" s="1">
        <v>5</v>
      </c>
      <c r="B1258" s="1" t="s">
        <v>681</v>
      </c>
      <c r="C1258" s="1" t="s">
        <v>1014</v>
      </c>
      <c r="D1258" s="1">
        <v>35.07</v>
      </c>
      <c r="E1258" s="1">
        <v>-34.57</v>
      </c>
      <c r="F1258" s="1">
        <v>0.01</v>
      </c>
      <c r="G1258" s="1">
        <v>0.70351200000000003</v>
      </c>
      <c r="H1258" s="1">
        <f>(表1[[#This Row],[SR87_SR86]]-0.7)*10000</f>
        <v>35.120000000000708</v>
      </c>
      <c r="I1258" s="1">
        <v>0.51292499999999996</v>
      </c>
      <c r="J1258" s="1">
        <f>(表1[[#This Row],[ND143_ND144]]-0.51)*10000</f>
        <v>29.249999999999552</v>
      </c>
      <c r="K1258" s="1">
        <v>18.765000000000001</v>
      </c>
      <c r="L1258" s="1">
        <f>表1[[#This Row],[PB206_PB204]]*0.1084+13.491</f>
        <v>15.525126</v>
      </c>
      <c r="M1258" s="1">
        <f>表1[[#This Row],[PB206_PB204]]*1.209+15.627</f>
        <v>38.313885000000006</v>
      </c>
      <c r="N1258" s="1">
        <v>15.491</v>
      </c>
      <c r="O1258" s="1">
        <v>38.54</v>
      </c>
      <c r="P1258" s="1">
        <f>(表1[[#This Row],[PB207_PB204]]-表1[[#This Row],[7NRHL]])*100</f>
        <v>-3.4126000000000545</v>
      </c>
      <c r="Q1258" s="1">
        <f>(表1[[#This Row],[PB208_PB204]]-表1[[#This Row],[8NRHL]])*100</f>
        <v>22.611499999999296</v>
      </c>
    </row>
    <row r="1259" spans="1:17" x14ac:dyDescent="0.4">
      <c r="A1259" s="1">
        <v>5</v>
      </c>
      <c r="B1259" s="1" t="s">
        <v>681</v>
      </c>
      <c r="C1259" s="1" t="s">
        <v>1015</v>
      </c>
      <c r="D1259" s="1">
        <v>36.854999999999997</v>
      </c>
      <c r="E1259" s="1">
        <v>-33.253999999999998</v>
      </c>
      <c r="F1259" s="1">
        <v>1E-3</v>
      </c>
      <c r="G1259" s="1">
        <v>0.70285799999999998</v>
      </c>
      <c r="H1259" s="1">
        <f>(表1[[#This Row],[SR87_SR86]]-0.7)*10000</f>
        <v>28.580000000000272</v>
      </c>
      <c r="I1259" s="1">
        <v>0.51312599999999997</v>
      </c>
      <c r="J1259" s="1">
        <f>(表1[[#This Row],[ND143_ND144]]-0.51)*10000</f>
        <v>31.259999999999621</v>
      </c>
      <c r="K1259" s="1">
        <v>18.763999999999999</v>
      </c>
      <c r="L1259" s="1">
        <f>表1[[#This Row],[PB206_PB204]]*0.1084+13.491</f>
        <v>15.5250176</v>
      </c>
      <c r="M1259" s="1">
        <f>表1[[#This Row],[PB206_PB204]]*1.209+15.627</f>
        <v>38.312676000000003</v>
      </c>
      <c r="N1259" s="1">
        <v>15.523999999999999</v>
      </c>
      <c r="O1259" s="1">
        <v>38.314999999999998</v>
      </c>
      <c r="P1259" s="1">
        <f>(表1[[#This Row],[PB207_PB204]]-表1[[#This Row],[7NRHL]])*100</f>
        <v>-0.10176000000008401</v>
      </c>
      <c r="Q1259" s="1">
        <f>(表1[[#This Row],[PB208_PB204]]-表1[[#This Row],[8NRHL]])*100</f>
        <v>0.23239999999944416</v>
      </c>
    </row>
    <row r="1260" spans="1:17" x14ac:dyDescent="0.4">
      <c r="A1260" s="1">
        <v>5</v>
      </c>
      <c r="B1260" s="1" t="s">
        <v>681</v>
      </c>
      <c r="C1260" s="1" t="s">
        <v>1016</v>
      </c>
      <c r="D1260" s="1">
        <v>36.94</v>
      </c>
      <c r="E1260" s="1">
        <v>-32.988</v>
      </c>
      <c r="F1260" s="1">
        <v>1E-3</v>
      </c>
      <c r="G1260" s="1">
        <v>0.70298700000000003</v>
      </c>
      <c r="H1260" s="1">
        <f>(表1[[#This Row],[SR87_SR86]]-0.7)*10000</f>
        <v>29.870000000000729</v>
      </c>
      <c r="I1260" s="1">
        <v>0.513154</v>
      </c>
      <c r="J1260" s="1">
        <f>(表1[[#This Row],[ND143_ND144]]-0.51)*10000</f>
        <v>31.5399999999999</v>
      </c>
      <c r="K1260" s="1">
        <v>18.763999999999999</v>
      </c>
      <c r="L1260" s="1">
        <f>表1[[#This Row],[PB206_PB204]]*0.1084+13.491</f>
        <v>15.5250176</v>
      </c>
      <c r="M1260" s="1">
        <f>表1[[#This Row],[PB206_PB204]]*1.209+15.627</f>
        <v>38.312676000000003</v>
      </c>
      <c r="N1260" s="1">
        <v>15.531000000000001</v>
      </c>
      <c r="O1260" s="1">
        <v>38.387999999999998</v>
      </c>
      <c r="P1260" s="1">
        <f>(表1[[#This Row],[PB207_PB204]]-表1[[#This Row],[7NRHL]])*100</f>
        <v>0.59824000000006095</v>
      </c>
      <c r="Q1260" s="1">
        <f>(表1[[#This Row],[PB208_PB204]]-表1[[#This Row],[8NRHL]])*100</f>
        <v>7.532399999999484</v>
      </c>
    </row>
    <row r="1261" spans="1:17" x14ac:dyDescent="0.4">
      <c r="A1261" s="1">
        <v>5</v>
      </c>
      <c r="B1261" s="1" t="s">
        <v>681</v>
      </c>
      <c r="C1261" s="1" t="s">
        <v>1017</v>
      </c>
      <c r="D1261" s="1">
        <v>4.1950000000000003</v>
      </c>
      <c r="E1261" s="1">
        <v>-32.578000000000003</v>
      </c>
      <c r="F1261" s="1">
        <v>1E-4</v>
      </c>
      <c r="G1261" s="1">
        <v>0.70258299999999996</v>
      </c>
      <c r="H1261" s="1">
        <f>(表1[[#This Row],[SR87_SR86]]-0.7)*10000</f>
        <v>25.83000000000002</v>
      </c>
      <c r="I1261" s="1">
        <v>0.51306499999999999</v>
      </c>
      <c r="J1261" s="1">
        <f>(表1[[#This Row],[ND143_ND144]]-0.51)*10000</f>
        <v>30.649999999999842</v>
      </c>
      <c r="K1261" s="1">
        <v>18.751999999999999</v>
      </c>
      <c r="L1261" s="1">
        <f>表1[[#This Row],[PB206_PB204]]*0.1084+13.491</f>
        <v>15.523716799999999</v>
      </c>
      <c r="M1261" s="1">
        <f>表1[[#This Row],[PB206_PB204]]*1.209+15.627</f>
        <v>38.298168000000004</v>
      </c>
      <c r="N1261" s="1">
        <v>15.523999999999999</v>
      </c>
      <c r="O1261" s="1">
        <v>38.295999999999999</v>
      </c>
      <c r="P1261" s="1">
        <f>(表1[[#This Row],[PB207_PB204]]-表1[[#This Row],[7NRHL]])*100</f>
        <v>2.8320000000015E-2</v>
      </c>
      <c r="Q1261" s="1">
        <f>(表1[[#This Row],[PB208_PB204]]-表1[[#This Row],[8NRHL]])*100</f>
        <v>-0.21680000000046107</v>
      </c>
    </row>
    <row r="1262" spans="1:17" x14ac:dyDescent="0.4">
      <c r="A1262" s="1">
        <v>5</v>
      </c>
      <c r="B1262" s="1" t="s">
        <v>681</v>
      </c>
      <c r="C1262" s="1" t="s">
        <v>1018</v>
      </c>
      <c r="D1262" s="1">
        <v>14.27</v>
      </c>
      <c r="E1262" s="1">
        <v>-45.902999999999999</v>
      </c>
      <c r="F1262" s="1">
        <v>1E-3</v>
      </c>
      <c r="G1262" s="1">
        <v>0.70286499999999996</v>
      </c>
      <c r="H1262" s="1">
        <f>(表1[[#This Row],[SR87_SR86]]-0.7)*10000</f>
        <v>28.650000000000063</v>
      </c>
      <c r="I1262" s="1">
        <v>0.512984</v>
      </c>
      <c r="J1262" s="1">
        <f>(表1[[#This Row],[ND143_ND144]]-0.51)*10000</f>
        <v>29.839999999999868</v>
      </c>
      <c r="K1262" s="1">
        <v>18.751000000000001</v>
      </c>
      <c r="L1262" s="1">
        <f>表1[[#This Row],[PB206_PB204]]*0.1084+13.491</f>
        <v>15.523608400000001</v>
      </c>
      <c r="M1262" s="1">
        <f>表1[[#This Row],[PB206_PB204]]*1.209+15.627</f>
        <v>38.296959000000001</v>
      </c>
      <c r="N1262" s="1">
        <v>15.576000000000001</v>
      </c>
      <c r="O1262" s="1">
        <v>38.372</v>
      </c>
      <c r="P1262" s="1">
        <f>(表1[[#This Row],[PB207_PB204]]-表1[[#This Row],[7NRHL]])*100</f>
        <v>5.2391599999999983</v>
      </c>
      <c r="Q1262" s="1">
        <f>(表1[[#This Row],[PB208_PB204]]-表1[[#This Row],[8NRHL]])*100</f>
        <v>7.5040999999998803</v>
      </c>
    </row>
    <row r="1263" spans="1:17" x14ac:dyDescent="0.4">
      <c r="A1263" s="1">
        <v>5</v>
      </c>
      <c r="B1263" s="1" t="s">
        <v>681</v>
      </c>
      <c r="C1263" s="1" t="s">
        <v>1021</v>
      </c>
      <c r="D1263" s="1">
        <v>-1.409</v>
      </c>
      <c r="E1263" s="1">
        <v>-13.007</v>
      </c>
      <c r="F1263" s="1">
        <v>1E-4</v>
      </c>
      <c r="G1263" s="1">
        <v>0.70292299999999996</v>
      </c>
      <c r="H1263" s="1">
        <f>(表1[[#This Row],[SR87_SR86]]-0.7)*10000</f>
        <v>29.230000000000089</v>
      </c>
      <c r="I1263" s="1">
        <v>0.51304700000000003</v>
      </c>
      <c r="J1263" s="1">
        <f>(表1[[#This Row],[ND143_ND144]]-0.51)*10000</f>
        <v>30.470000000000219</v>
      </c>
      <c r="K1263" s="1">
        <v>18.748999999999999</v>
      </c>
      <c r="L1263" s="1">
        <f>表1[[#This Row],[PB206_PB204]]*0.1084+13.491</f>
        <v>15.5233916</v>
      </c>
      <c r="M1263" s="1">
        <f>表1[[#This Row],[PB206_PB204]]*1.209+15.627</f>
        <v>38.294541000000002</v>
      </c>
      <c r="N1263" s="1">
        <v>15.571</v>
      </c>
      <c r="O1263" s="1">
        <v>38.296999999999997</v>
      </c>
      <c r="P1263" s="1">
        <f>(表1[[#This Row],[PB207_PB204]]-表1[[#This Row],[7NRHL]])*100</f>
        <v>4.7608399999999662</v>
      </c>
      <c r="Q1263" s="1">
        <f>(表1[[#This Row],[PB208_PB204]]-表1[[#This Row],[8NRHL]])*100</f>
        <v>0.24589999999946599</v>
      </c>
    </row>
    <row r="1264" spans="1:17" x14ac:dyDescent="0.4">
      <c r="A1264" s="1">
        <v>5</v>
      </c>
      <c r="B1264" s="1" t="s">
        <v>681</v>
      </c>
      <c r="C1264" s="1" t="s">
        <v>1022</v>
      </c>
      <c r="D1264" s="1">
        <v>36.950000000000003</v>
      </c>
      <c r="E1264" s="1">
        <v>-33.161000000000001</v>
      </c>
      <c r="F1264" s="1">
        <v>1E-3</v>
      </c>
      <c r="G1264" s="1">
        <v>0.70294999999999996</v>
      </c>
      <c r="H1264" s="1">
        <f>(表1[[#This Row],[SR87_SR86]]-0.7)*10000</f>
        <v>29.500000000000082</v>
      </c>
      <c r="I1264" s="1">
        <v>0.51311399999999996</v>
      </c>
      <c r="J1264" s="1">
        <f>(表1[[#This Row],[ND143_ND144]]-0.51)*10000</f>
        <v>31.139999999999503</v>
      </c>
      <c r="K1264" s="1">
        <v>18.748999999999999</v>
      </c>
      <c r="L1264" s="1">
        <f>表1[[#This Row],[PB206_PB204]]*0.1084+13.491</f>
        <v>15.5233916</v>
      </c>
      <c r="M1264" s="1">
        <f>表1[[#This Row],[PB206_PB204]]*1.209+15.627</f>
        <v>38.294541000000002</v>
      </c>
      <c r="N1264" s="1">
        <v>15.534000000000001</v>
      </c>
      <c r="O1264" s="1">
        <v>38.337000000000003</v>
      </c>
      <c r="P1264" s="1">
        <f>(表1[[#This Row],[PB207_PB204]]-表1[[#This Row],[7NRHL]])*100</f>
        <v>1.0608400000000628</v>
      </c>
      <c r="Q1264" s="1">
        <f>(表1[[#This Row],[PB208_PB204]]-表1[[#This Row],[8NRHL]])*100</f>
        <v>4.2459000000000913</v>
      </c>
    </row>
    <row r="1265" spans="1:17" x14ac:dyDescent="0.4">
      <c r="A1265" s="1">
        <v>5</v>
      </c>
      <c r="B1265" s="1" t="s">
        <v>681</v>
      </c>
      <c r="C1265" s="1" t="s">
        <v>1023</v>
      </c>
      <c r="D1265" s="1">
        <v>36.700000000000003</v>
      </c>
      <c r="E1265" s="1">
        <v>-33.29</v>
      </c>
      <c r="F1265" s="1">
        <v>1E-3</v>
      </c>
      <c r="G1265" s="1">
        <v>0.70289100000000004</v>
      </c>
      <c r="H1265" s="1">
        <f>(表1[[#This Row],[SR87_SR86]]-0.7)*10000</f>
        <v>28.910000000000878</v>
      </c>
      <c r="I1265" s="1">
        <v>0.51312500000000005</v>
      </c>
      <c r="J1265" s="1">
        <f>(表1[[#This Row],[ND143_ND144]]-0.51)*10000</f>
        <v>31.250000000000444</v>
      </c>
      <c r="K1265" s="1">
        <v>18.748999999999999</v>
      </c>
      <c r="L1265" s="1">
        <f>表1[[#This Row],[PB206_PB204]]*0.1084+13.491</f>
        <v>15.5233916</v>
      </c>
      <c r="M1265" s="1">
        <f>表1[[#This Row],[PB206_PB204]]*1.209+15.627</f>
        <v>38.294541000000002</v>
      </c>
      <c r="N1265" s="1">
        <v>15.532</v>
      </c>
      <c r="O1265" s="1">
        <v>38.343000000000004</v>
      </c>
      <c r="P1265" s="1">
        <f>(表1[[#This Row],[PB207_PB204]]-表1[[#This Row],[7NRHL]])*100</f>
        <v>0.86083999999999605</v>
      </c>
      <c r="Q1265" s="1">
        <f>(表1[[#This Row],[PB208_PB204]]-表1[[#This Row],[8NRHL]])*100</f>
        <v>4.845900000000114</v>
      </c>
    </row>
    <row r="1266" spans="1:17" x14ac:dyDescent="0.4">
      <c r="A1266" s="1">
        <v>5</v>
      </c>
      <c r="B1266" s="1" t="s">
        <v>681</v>
      </c>
      <c r="C1266" s="1" t="s">
        <v>1024</v>
      </c>
      <c r="D1266" s="1">
        <v>36.543199999999999</v>
      </c>
      <c r="E1266" s="1">
        <v>-33.174999999999997</v>
      </c>
      <c r="F1266" s="1">
        <v>1E-4</v>
      </c>
      <c r="G1266" s="1">
        <v>0.70338299999999998</v>
      </c>
      <c r="H1266" s="1">
        <f>(表1[[#This Row],[SR87_SR86]]-0.7)*10000</f>
        <v>33.830000000000247</v>
      </c>
      <c r="I1266" s="1">
        <v>0.51293500000000003</v>
      </c>
      <c r="J1266" s="1">
        <f>(表1[[#This Row],[ND143_ND144]]-0.51)*10000</f>
        <v>29.350000000000207</v>
      </c>
      <c r="K1266" s="1">
        <v>18.748999999999999</v>
      </c>
      <c r="L1266" s="1">
        <f>表1[[#This Row],[PB206_PB204]]*0.1084+13.491</f>
        <v>15.5233916</v>
      </c>
      <c r="M1266" s="1">
        <f>表1[[#This Row],[PB206_PB204]]*1.209+15.627</f>
        <v>38.294541000000002</v>
      </c>
      <c r="N1266" s="1">
        <v>15.5</v>
      </c>
      <c r="O1266" s="1">
        <v>38.454000000000001</v>
      </c>
      <c r="P1266" s="1">
        <f>(表1[[#This Row],[PB207_PB204]]-表1[[#This Row],[7NRHL]])*100</f>
        <v>-2.3391600000000068</v>
      </c>
      <c r="Q1266" s="1">
        <f>(表1[[#This Row],[PB208_PB204]]-表1[[#This Row],[8NRHL]])*100</f>
        <v>15.945899999999824</v>
      </c>
    </row>
    <row r="1267" spans="1:17" x14ac:dyDescent="0.4">
      <c r="A1267" s="1">
        <v>5</v>
      </c>
      <c r="B1267" s="1" t="s">
        <v>681</v>
      </c>
      <c r="C1267" s="1" t="s">
        <v>1025</v>
      </c>
      <c r="D1267" s="1">
        <v>35.119999999999997</v>
      </c>
      <c r="E1267" s="1">
        <v>-34.950000000000003</v>
      </c>
      <c r="F1267" s="1">
        <v>0.01</v>
      </c>
      <c r="G1267" s="1">
        <v>0.70341100000000001</v>
      </c>
      <c r="H1267" s="1">
        <f>(表1[[#This Row],[SR87_SR86]]-0.7)*10000</f>
        <v>34.110000000000525</v>
      </c>
      <c r="I1267" s="1">
        <v>0.51288199999999995</v>
      </c>
      <c r="J1267" s="1">
        <f>(表1[[#This Row],[ND143_ND144]]-0.51)*10000</f>
        <v>28.819999999999403</v>
      </c>
      <c r="K1267" s="1">
        <v>18.747</v>
      </c>
      <c r="L1267" s="1">
        <f>表1[[#This Row],[PB206_PB204]]*0.1084+13.491</f>
        <v>15.5231748</v>
      </c>
      <c r="M1267" s="1">
        <f>表1[[#This Row],[PB206_PB204]]*1.209+15.627</f>
        <v>38.292123000000004</v>
      </c>
      <c r="N1267" s="1">
        <v>15.512</v>
      </c>
      <c r="O1267" s="1">
        <v>38.6</v>
      </c>
      <c r="P1267" s="1">
        <f>(表1[[#This Row],[PB207_PB204]]-表1[[#This Row],[7NRHL]])*100</f>
        <v>-1.1174799999999152</v>
      </c>
      <c r="Q1267" s="1">
        <f>(表1[[#This Row],[PB208_PB204]]-表1[[#This Row],[8NRHL]])*100</f>
        <v>30.787699999999774</v>
      </c>
    </row>
    <row r="1268" spans="1:17" x14ac:dyDescent="0.4">
      <c r="A1268" s="1">
        <v>5</v>
      </c>
      <c r="B1268" s="1" t="s">
        <v>681</v>
      </c>
      <c r="C1268" s="1" t="s">
        <v>1026</v>
      </c>
      <c r="D1268" s="1">
        <v>36.820999999999998</v>
      </c>
      <c r="E1268" s="1">
        <v>-33.279000000000003</v>
      </c>
      <c r="F1268" s="1">
        <v>1E-3</v>
      </c>
      <c r="G1268" s="1">
        <v>0.70294000000000001</v>
      </c>
      <c r="H1268" s="1">
        <f>(表1[[#This Row],[SR87_SR86]]-0.7)*10000</f>
        <v>29.400000000000539</v>
      </c>
      <c r="I1268" s="1">
        <v>0.51312800000000003</v>
      </c>
      <c r="J1268" s="1">
        <f>(表1[[#This Row],[ND143_ND144]]-0.51)*10000</f>
        <v>31.280000000000197</v>
      </c>
      <c r="K1268" s="1">
        <v>18.745000000000001</v>
      </c>
      <c r="L1268" s="1">
        <f>表1[[#This Row],[PB206_PB204]]*0.1084+13.491</f>
        <v>15.522957999999999</v>
      </c>
      <c r="M1268" s="1">
        <f>表1[[#This Row],[PB206_PB204]]*1.209+15.627</f>
        <v>38.289705000000005</v>
      </c>
      <c r="N1268" s="1">
        <v>15.525</v>
      </c>
      <c r="O1268" s="1">
        <v>38.323</v>
      </c>
      <c r="P1268" s="1">
        <f>(表1[[#This Row],[PB207_PB204]]-表1[[#This Row],[7NRHL]])*100</f>
        <v>0.20420000000012095</v>
      </c>
      <c r="Q1268" s="1">
        <f>(表1[[#This Row],[PB208_PB204]]-表1[[#This Row],[8NRHL]])*100</f>
        <v>3.3294999999995412</v>
      </c>
    </row>
    <row r="1269" spans="1:17" x14ac:dyDescent="0.4">
      <c r="A1269" s="1">
        <v>5</v>
      </c>
      <c r="B1269" s="1" t="s">
        <v>681</v>
      </c>
      <c r="C1269" s="1" t="s">
        <v>1028</v>
      </c>
      <c r="D1269" s="1">
        <v>3.7010000000000001</v>
      </c>
      <c r="E1269" s="1">
        <v>-31.513000000000002</v>
      </c>
      <c r="F1269" s="1">
        <v>1E-4</v>
      </c>
      <c r="G1269" s="1">
        <v>0.70258600000000004</v>
      </c>
      <c r="H1269" s="1">
        <f>(表1[[#This Row],[SR87_SR86]]-0.7)*10000</f>
        <v>25.860000000000881</v>
      </c>
      <c r="I1269" s="1">
        <v>0.51315100000000002</v>
      </c>
      <c r="J1269" s="1">
        <f>(表1[[#This Row],[ND143_ND144]]-0.51)*10000</f>
        <v>31.510000000000147</v>
      </c>
      <c r="K1269" s="1">
        <v>18.738</v>
      </c>
      <c r="L1269" s="1">
        <f>表1[[#This Row],[PB206_PB204]]*0.1084+13.491</f>
        <v>15.522199199999999</v>
      </c>
      <c r="M1269" s="1">
        <f>表1[[#This Row],[PB206_PB204]]*1.209+15.627</f>
        <v>38.281241999999999</v>
      </c>
      <c r="N1269" s="1">
        <v>15.510999999999999</v>
      </c>
      <c r="O1269" s="1">
        <v>38.222000000000001</v>
      </c>
      <c r="P1269" s="1">
        <f>(表1[[#This Row],[PB207_PB204]]-表1[[#This Row],[7NRHL]])*100</f>
        <v>-1.1199200000000076</v>
      </c>
      <c r="Q1269" s="1">
        <f>(表1[[#This Row],[PB208_PB204]]-表1[[#This Row],[8NRHL]])*100</f>
        <v>-5.9241999999997574</v>
      </c>
    </row>
    <row r="1270" spans="1:17" x14ac:dyDescent="0.4">
      <c r="A1270" s="1">
        <v>5</v>
      </c>
      <c r="B1270" s="1" t="s">
        <v>681</v>
      </c>
      <c r="C1270" s="1" t="s">
        <v>1029</v>
      </c>
      <c r="D1270" s="1">
        <v>-1.409</v>
      </c>
      <c r="E1270" s="1">
        <v>-13.007</v>
      </c>
      <c r="F1270" s="1">
        <v>1E-4</v>
      </c>
      <c r="G1270" s="1">
        <v>0.70288499999999998</v>
      </c>
      <c r="H1270" s="1">
        <f>(表1[[#This Row],[SR87_SR86]]-0.7)*10000</f>
        <v>28.850000000000264</v>
      </c>
      <c r="I1270" s="1">
        <v>0.51304899999999998</v>
      </c>
      <c r="J1270" s="1">
        <f>(表1[[#This Row],[ND143_ND144]]-0.51)*10000</f>
        <v>30.489999999999682</v>
      </c>
      <c r="K1270" s="1">
        <v>18.738</v>
      </c>
      <c r="L1270" s="1">
        <f>表1[[#This Row],[PB206_PB204]]*0.1084+13.491</f>
        <v>15.522199199999999</v>
      </c>
      <c r="M1270" s="1">
        <f>表1[[#This Row],[PB206_PB204]]*1.209+15.627</f>
        <v>38.281241999999999</v>
      </c>
      <c r="N1270" s="1">
        <v>15.548</v>
      </c>
      <c r="O1270" s="1">
        <v>38.244</v>
      </c>
      <c r="P1270" s="1">
        <f>(表1[[#This Row],[PB207_PB204]]-表1[[#This Row],[7NRHL]])*100</f>
        <v>2.5800800000000734</v>
      </c>
      <c r="Q1270" s="1">
        <f>(表1[[#This Row],[PB208_PB204]]-表1[[#This Row],[8NRHL]])*100</f>
        <v>-3.7241999999999109</v>
      </c>
    </row>
    <row r="1271" spans="1:17" x14ac:dyDescent="0.4">
      <c r="A1271" s="1">
        <v>5</v>
      </c>
      <c r="B1271" s="1" t="s">
        <v>681</v>
      </c>
      <c r="C1271" s="1" t="s">
        <v>1031</v>
      </c>
      <c r="D1271" s="1">
        <v>22.922000000000001</v>
      </c>
      <c r="E1271" s="1">
        <v>-44.947099999999999</v>
      </c>
      <c r="F1271" s="1">
        <v>1E-4</v>
      </c>
      <c r="G1271" s="1">
        <v>0.70245999999999997</v>
      </c>
      <c r="H1271" s="1">
        <f>(表1[[#This Row],[SR87_SR86]]-0.7)*10000</f>
        <v>24.600000000000179</v>
      </c>
      <c r="I1271" s="1">
        <v>0.51319300000000001</v>
      </c>
      <c r="J1271" s="1">
        <f>(表1[[#This Row],[ND143_ND144]]-0.51)*10000</f>
        <v>31.930000000000014</v>
      </c>
      <c r="K1271" s="1">
        <v>18.736000000000001</v>
      </c>
      <c r="L1271" s="1">
        <f>表1[[#This Row],[PB206_PB204]]*0.1084+13.491</f>
        <v>15.521982399999999</v>
      </c>
      <c r="M1271" s="1">
        <f>表1[[#This Row],[PB206_PB204]]*1.209+15.627</f>
        <v>38.278824</v>
      </c>
      <c r="N1271" s="1">
        <v>15.541</v>
      </c>
      <c r="O1271" s="1">
        <v>38.14</v>
      </c>
      <c r="P1271" s="1">
        <f>(表1[[#This Row],[PB207_PB204]]-表1[[#This Row],[7NRHL]])*100</f>
        <v>1.9017600000001522</v>
      </c>
      <c r="Q1271" s="1">
        <f>(表1[[#This Row],[PB208_PB204]]-表1[[#This Row],[8NRHL]])*100</f>
        <v>-13.882399999999961</v>
      </c>
    </row>
    <row r="1272" spans="1:17" x14ac:dyDescent="0.4">
      <c r="A1272" s="1">
        <v>5</v>
      </c>
      <c r="B1272" s="1" t="s">
        <v>681</v>
      </c>
      <c r="C1272" s="1" t="s">
        <v>1032</v>
      </c>
      <c r="D1272" s="1">
        <v>-8.7967999999999993</v>
      </c>
      <c r="E1272" s="1">
        <v>-13.5032</v>
      </c>
      <c r="F1272" s="1">
        <v>1E-3</v>
      </c>
      <c r="G1272" s="1">
        <v>0.70228299999999999</v>
      </c>
      <c r="H1272" s="1">
        <f>(表1[[#This Row],[SR87_SR86]]-0.7)*10000</f>
        <v>22.83000000000035</v>
      </c>
      <c r="I1272" s="1">
        <v>0.51319000000000004</v>
      </c>
      <c r="J1272" s="1">
        <f>(表1[[#This Row],[ND143_ND144]]-0.51)*10000</f>
        <v>31.900000000000261</v>
      </c>
      <c r="K1272" s="1">
        <v>18.735800000000001</v>
      </c>
      <c r="L1272" s="1">
        <f>表1[[#This Row],[PB206_PB204]]*0.1084+13.491</f>
        <v>15.521960719999999</v>
      </c>
      <c r="M1272" s="1">
        <f>表1[[#This Row],[PB206_PB204]]*1.209+15.627</f>
        <v>38.278582200000002</v>
      </c>
      <c r="N1272" s="1">
        <v>15.5433</v>
      </c>
      <c r="O1272" s="1">
        <v>38.201999999999998</v>
      </c>
      <c r="P1272" s="1">
        <f>(表1[[#This Row],[PB207_PB204]]-表1[[#This Row],[7NRHL]])*100</f>
        <v>2.1339280000001182</v>
      </c>
      <c r="Q1272" s="1">
        <f>(表1[[#This Row],[PB208_PB204]]-表1[[#This Row],[8NRHL]])*100</f>
        <v>-7.6582200000004264</v>
      </c>
    </row>
    <row r="1273" spans="1:17" x14ac:dyDescent="0.4">
      <c r="A1273" s="1">
        <v>5</v>
      </c>
      <c r="B1273" s="1" t="s">
        <v>681</v>
      </c>
      <c r="C1273" s="1" t="s">
        <v>1033</v>
      </c>
      <c r="D1273" s="1">
        <v>35.206699999999998</v>
      </c>
      <c r="E1273" s="1">
        <v>-34.891300000000001</v>
      </c>
      <c r="F1273" s="1">
        <v>1E-4</v>
      </c>
      <c r="G1273" s="1">
        <v>0.70369700000000002</v>
      </c>
      <c r="H1273" s="1">
        <f>(表1[[#This Row],[SR87_SR86]]-0.7)*10000</f>
        <v>36.97000000000061</v>
      </c>
      <c r="I1273" s="1">
        <v>0.51283800000000002</v>
      </c>
      <c r="J1273" s="1">
        <f>(表1[[#This Row],[ND143_ND144]]-0.51)*10000</f>
        <v>28.380000000000074</v>
      </c>
      <c r="K1273" s="1">
        <v>18.734000000000002</v>
      </c>
      <c r="L1273" s="1">
        <f>表1[[#This Row],[PB206_PB204]]*0.1084+13.491</f>
        <v>15.5217656</v>
      </c>
      <c r="M1273" s="1">
        <f>表1[[#This Row],[PB206_PB204]]*1.209+15.627</f>
        <v>38.276406000000001</v>
      </c>
      <c r="N1273" s="1">
        <v>15.513999999999999</v>
      </c>
      <c r="O1273" s="1">
        <v>38.603999999999999</v>
      </c>
      <c r="P1273" s="1">
        <f>(表1[[#This Row],[PB207_PB204]]-表1[[#This Row],[7NRHL]])*100</f>
        <v>-0.77656000000008163</v>
      </c>
      <c r="Q1273" s="1">
        <f>(表1[[#This Row],[PB208_PB204]]-表1[[#This Row],[8NRHL]])*100</f>
        <v>32.759399999999772</v>
      </c>
    </row>
    <row r="1274" spans="1:17" x14ac:dyDescent="0.4">
      <c r="A1274" s="1">
        <v>5</v>
      </c>
      <c r="B1274" s="1" t="s">
        <v>681</v>
      </c>
      <c r="C1274" s="1" t="s">
        <v>1034</v>
      </c>
      <c r="D1274" s="1">
        <v>35.225999999999999</v>
      </c>
      <c r="E1274" s="1">
        <v>-34.881500000000003</v>
      </c>
      <c r="F1274" s="1">
        <v>1E-4</v>
      </c>
      <c r="G1274" s="1">
        <v>0.70357199999999998</v>
      </c>
      <c r="H1274" s="1">
        <f>(表1[[#This Row],[SR87_SR86]]-0.7)*10000</f>
        <v>35.720000000000198</v>
      </c>
      <c r="I1274" s="1">
        <v>0.51292899999999997</v>
      </c>
      <c r="J1274" s="1">
        <f>(表1[[#This Row],[ND143_ND144]]-0.51)*10000</f>
        <v>29.289999999999594</v>
      </c>
      <c r="K1274" s="1">
        <v>18.731000000000002</v>
      </c>
      <c r="L1274" s="1">
        <f>表1[[#This Row],[PB206_PB204]]*0.1084+13.491</f>
        <v>15.521440399999999</v>
      </c>
      <c r="M1274" s="1">
        <f>表1[[#This Row],[PB206_PB204]]*1.209+15.627</f>
        <v>38.272779000000007</v>
      </c>
      <c r="N1274" s="1">
        <v>15.506</v>
      </c>
      <c r="O1274" s="1">
        <v>38.515999999999998</v>
      </c>
      <c r="P1274" s="1">
        <f>(表1[[#This Row],[PB207_PB204]]-表1[[#This Row],[7NRHL]])*100</f>
        <v>-1.5440399999999244</v>
      </c>
      <c r="Q1274" s="1">
        <f>(表1[[#This Row],[PB208_PB204]]-表1[[#This Row],[8NRHL]])*100</f>
        <v>24.322099999999125</v>
      </c>
    </row>
    <row r="1275" spans="1:17" x14ac:dyDescent="0.4">
      <c r="A1275" s="1">
        <v>5</v>
      </c>
      <c r="B1275" s="1" t="s">
        <v>681</v>
      </c>
      <c r="C1275" s="1" t="s">
        <v>1035</v>
      </c>
      <c r="D1275" s="1">
        <v>36.75</v>
      </c>
      <c r="E1275" s="1">
        <v>-33.29</v>
      </c>
      <c r="F1275" s="1">
        <v>0.01</v>
      </c>
      <c r="G1275" s="1">
        <v>0.70292500000000002</v>
      </c>
      <c r="H1275" s="1">
        <f>(表1[[#This Row],[SR87_SR86]]-0.7)*10000</f>
        <v>29.250000000000664</v>
      </c>
      <c r="I1275" s="1">
        <v>0.513123</v>
      </c>
      <c r="J1275" s="1">
        <f>(表1[[#This Row],[ND143_ND144]]-0.51)*10000</f>
        <v>31.229999999999869</v>
      </c>
      <c r="K1275" s="1">
        <v>18.73</v>
      </c>
      <c r="L1275" s="1">
        <f>表1[[#This Row],[PB206_PB204]]*0.1084+13.491</f>
        <v>15.521331999999999</v>
      </c>
      <c r="M1275" s="1">
        <f>表1[[#This Row],[PB206_PB204]]*1.209+15.627</f>
        <v>38.271570000000004</v>
      </c>
      <c r="N1275" s="1">
        <v>15.526</v>
      </c>
      <c r="O1275" s="1">
        <v>38.325000000000003</v>
      </c>
      <c r="P1275" s="1">
        <f>(表1[[#This Row],[PB207_PB204]]-表1[[#This Row],[7NRHL]])*100</f>
        <v>0.46680000000005606</v>
      </c>
      <c r="Q1275" s="1">
        <f>(表1[[#This Row],[PB208_PB204]]-表1[[#This Row],[8NRHL]])*100</f>
        <v>5.3429999999998756</v>
      </c>
    </row>
    <row r="1276" spans="1:17" x14ac:dyDescent="0.4">
      <c r="A1276" s="1">
        <v>5</v>
      </c>
      <c r="B1276" s="1" t="s">
        <v>681</v>
      </c>
      <c r="C1276" s="1" t="s">
        <v>1037</v>
      </c>
      <c r="D1276" s="1">
        <v>36.450000000000003</v>
      </c>
      <c r="E1276" s="1">
        <v>-33.616999999999997</v>
      </c>
      <c r="F1276" s="1">
        <v>1E-3</v>
      </c>
      <c r="G1276" s="1">
        <v>0.702959</v>
      </c>
      <c r="H1276" s="1">
        <f>(表1[[#This Row],[SR87_SR86]]-0.7)*10000</f>
        <v>29.590000000000451</v>
      </c>
      <c r="I1276" s="1">
        <v>0.51314199999999999</v>
      </c>
      <c r="J1276" s="1">
        <f>(表1[[#This Row],[ND143_ND144]]-0.51)*10000</f>
        <v>31.419999999999781</v>
      </c>
      <c r="K1276" s="1">
        <v>18.71</v>
      </c>
      <c r="L1276" s="1">
        <f>表1[[#This Row],[PB206_PB204]]*0.1084+13.491</f>
        <v>15.519164</v>
      </c>
      <c r="M1276" s="1">
        <f>表1[[#This Row],[PB206_PB204]]*1.209+15.627</f>
        <v>38.247390000000003</v>
      </c>
      <c r="N1276" s="1">
        <v>15.5</v>
      </c>
      <c r="O1276" s="1">
        <v>38.17</v>
      </c>
      <c r="P1276" s="1">
        <f>(表1[[#This Row],[PB207_PB204]]-表1[[#This Row],[7NRHL]])*100</f>
        <v>-1.9163999999999959</v>
      </c>
      <c r="Q1276" s="1">
        <f>(表1[[#This Row],[PB208_PB204]]-表1[[#This Row],[8NRHL]])*100</f>
        <v>-7.739000000000118</v>
      </c>
    </row>
    <row r="1277" spans="1:17" x14ac:dyDescent="0.4">
      <c r="A1277" s="1">
        <v>5</v>
      </c>
      <c r="B1277" s="1" t="s">
        <v>681</v>
      </c>
      <c r="C1277" s="1" t="s">
        <v>1038</v>
      </c>
      <c r="D1277" s="1">
        <v>36.766199999999998</v>
      </c>
      <c r="E1277" s="1">
        <v>-33.388300000000001</v>
      </c>
      <c r="F1277" s="1">
        <v>1E-4</v>
      </c>
      <c r="G1277" s="1">
        <v>0.70311299999999999</v>
      </c>
      <c r="H1277" s="1">
        <f>(表1[[#This Row],[SR87_SR86]]-0.7)*10000</f>
        <v>31.130000000000322</v>
      </c>
      <c r="I1277" s="1">
        <v>0.51313600000000004</v>
      </c>
      <c r="J1277" s="1">
        <f>(表1[[#This Row],[ND143_ND144]]-0.51)*10000</f>
        <v>31.360000000000277</v>
      </c>
      <c r="K1277" s="1">
        <v>18.71</v>
      </c>
      <c r="L1277" s="1">
        <f>表1[[#This Row],[PB206_PB204]]*0.1084+13.491</f>
        <v>15.519164</v>
      </c>
      <c r="M1277" s="1">
        <f>表1[[#This Row],[PB206_PB204]]*1.209+15.627</f>
        <v>38.247390000000003</v>
      </c>
      <c r="N1277" s="1">
        <v>15.532999999999999</v>
      </c>
      <c r="O1277" s="1">
        <v>38.234999999999999</v>
      </c>
      <c r="P1277" s="1">
        <f>(表1[[#This Row],[PB207_PB204]]-表1[[#This Row],[7NRHL]])*100</f>
        <v>1.3835999999999515</v>
      </c>
      <c r="Q1277" s="1">
        <f>(表1[[#This Row],[PB208_PB204]]-表1[[#This Row],[8NRHL]])*100</f>
        <v>-1.2390000000003454</v>
      </c>
    </row>
    <row r="1278" spans="1:17" x14ac:dyDescent="0.4">
      <c r="A1278" s="1">
        <v>5</v>
      </c>
      <c r="B1278" s="1" t="s">
        <v>681</v>
      </c>
      <c r="C1278" s="1" t="s">
        <v>1039</v>
      </c>
      <c r="D1278" s="1">
        <v>34.580500000000001</v>
      </c>
      <c r="E1278" s="1">
        <v>-36.530200000000001</v>
      </c>
      <c r="F1278" s="1">
        <v>1E-4</v>
      </c>
      <c r="G1278" s="1">
        <v>0.70290900000000001</v>
      </c>
      <c r="H1278" s="1">
        <f>(表1[[#This Row],[SR87_SR86]]-0.7)*10000</f>
        <v>29.090000000000504</v>
      </c>
      <c r="I1278" s="1">
        <v>0.51314499999999996</v>
      </c>
      <c r="J1278" s="1">
        <f>(表1[[#This Row],[ND143_ND144]]-0.51)*10000</f>
        <v>31.449999999999534</v>
      </c>
      <c r="K1278" s="1">
        <v>18.709</v>
      </c>
      <c r="L1278" s="1">
        <f>表1[[#This Row],[PB206_PB204]]*0.1084+13.491</f>
        <v>15.5190556</v>
      </c>
      <c r="M1278" s="1">
        <f>表1[[#This Row],[PB206_PB204]]*1.209+15.627</f>
        <v>38.246181</v>
      </c>
      <c r="N1278" s="1">
        <v>15.58</v>
      </c>
      <c r="O1278" s="1">
        <v>38.503999999999998</v>
      </c>
      <c r="P1278" s="1">
        <f>(表1[[#This Row],[PB207_PB204]]-表1[[#This Row],[7NRHL]])*100</f>
        <v>6.0944400000000343</v>
      </c>
      <c r="Q1278" s="1">
        <f>(表1[[#This Row],[PB208_PB204]]-表1[[#This Row],[8NRHL]])*100</f>
        <v>25.78189999999978</v>
      </c>
    </row>
    <row r="1279" spans="1:17" x14ac:dyDescent="0.4">
      <c r="A1279" s="1">
        <v>5</v>
      </c>
      <c r="B1279" s="1" t="s">
        <v>681</v>
      </c>
      <c r="C1279" s="1" t="s">
        <v>1040</v>
      </c>
      <c r="D1279" s="1">
        <v>36.64</v>
      </c>
      <c r="E1279" s="1">
        <v>-33.325000000000003</v>
      </c>
      <c r="F1279" s="1">
        <v>1E-3</v>
      </c>
      <c r="G1279" s="1">
        <v>0.70292100000000002</v>
      </c>
      <c r="H1279" s="1">
        <f>(表1[[#This Row],[SR87_SR86]]-0.7)*10000</f>
        <v>29.210000000000626</v>
      </c>
      <c r="I1279" s="1">
        <v>0.51313299999999995</v>
      </c>
      <c r="J1279" s="1">
        <f>(表1[[#This Row],[ND143_ND144]]-0.51)*10000</f>
        <v>31.329999999999416</v>
      </c>
      <c r="K1279" s="1">
        <v>18.707000000000001</v>
      </c>
      <c r="L1279" s="1">
        <f>表1[[#This Row],[PB206_PB204]]*0.1084+13.491</f>
        <v>15.518838799999999</v>
      </c>
      <c r="M1279" s="1">
        <f>表1[[#This Row],[PB206_PB204]]*1.209+15.627</f>
        <v>38.243763000000001</v>
      </c>
      <c r="N1279" s="1">
        <v>15.526999999999999</v>
      </c>
      <c r="O1279" s="1">
        <v>38.296999999999997</v>
      </c>
      <c r="P1279" s="1">
        <f>(表1[[#This Row],[PB207_PB204]]-表1[[#This Row],[7NRHL]])*100</f>
        <v>0.81611999999999796</v>
      </c>
      <c r="Q1279" s="1">
        <f>(表1[[#This Row],[PB208_PB204]]-表1[[#This Row],[8NRHL]])*100</f>
        <v>5.323699999999576</v>
      </c>
    </row>
    <row r="1280" spans="1:17" x14ac:dyDescent="0.4">
      <c r="A1280" s="1">
        <v>5</v>
      </c>
      <c r="B1280" s="1" t="s">
        <v>681</v>
      </c>
      <c r="C1280" s="1" t="s">
        <v>1041</v>
      </c>
      <c r="D1280" s="1">
        <v>35.332299999999996</v>
      </c>
      <c r="E1280" s="1">
        <v>-34.857199999999999</v>
      </c>
      <c r="F1280" s="1">
        <v>1E-4</v>
      </c>
      <c r="G1280" s="1">
        <v>0.70366499999999998</v>
      </c>
      <c r="H1280" s="1">
        <f>(表1[[#This Row],[SR87_SR86]]-0.7)*10000</f>
        <v>36.65000000000029</v>
      </c>
      <c r="I1280" s="1">
        <v>0.51285499999999995</v>
      </c>
      <c r="J1280" s="1">
        <f>(表1[[#This Row],[ND143_ND144]]-0.51)*10000</f>
        <v>28.549999999999407</v>
      </c>
      <c r="K1280" s="1">
        <v>18.704999999999998</v>
      </c>
      <c r="L1280" s="1">
        <f>表1[[#This Row],[PB206_PB204]]*0.1084+13.491</f>
        <v>15.518621999999999</v>
      </c>
      <c r="M1280" s="1">
        <f>表1[[#This Row],[PB206_PB204]]*1.209+15.627</f>
        <v>38.241345000000003</v>
      </c>
      <c r="N1280" s="1">
        <v>15.617000000000001</v>
      </c>
      <c r="O1280" s="1">
        <v>38.534999999999997</v>
      </c>
      <c r="P1280" s="1">
        <f>(表1[[#This Row],[PB207_PB204]]-表1[[#This Row],[7NRHL]])*100</f>
        <v>9.8378000000002075</v>
      </c>
      <c r="Q1280" s="1">
        <f>(表1[[#This Row],[PB208_PB204]]-表1[[#This Row],[8NRHL]])*100</f>
        <v>29.3654999999994</v>
      </c>
    </row>
    <row r="1281" spans="1:17" x14ac:dyDescent="0.4">
      <c r="A1281" s="1">
        <v>5</v>
      </c>
      <c r="B1281" s="1" t="s">
        <v>681</v>
      </c>
      <c r="C1281" s="1" t="s">
        <v>1042</v>
      </c>
      <c r="D1281" s="1">
        <v>-0.27</v>
      </c>
      <c r="E1281" s="1">
        <v>-16.234999999999999</v>
      </c>
      <c r="F1281" s="1">
        <v>1E-4</v>
      </c>
      <c r="G1281" s="1">
        <v>0.70245999999999997</v>
      </c>
      <c r="H1281" s="1">
        <f>(表1[[#This Row],[SR87_SR86]]-0.7)*10000</f>
        <v>24.600000000000179</v>
      </c>
      <c r="I1281" s="1">
        <v>0.51315500000000003</v>
      </c>
      <c r="J1281" s="1">
        <f>(表1[[#This Row],[ND143_ND144]]-0.51)*10000</f>
        <v>31.550000000000189</v>
      </c>
      <c r="K1281" s="1">
        <v>18.702000000000002</v>
      </c>
      <c r="L1281" s="1">
        <f>表1[[#This Row],[PB206_PB204]]*0.1084+13.491</f>
        <v>15.5182968</v>
      </c>
      <c r="M1281" s="1">
        <f>表1[[#This Row],[PB206_PB204]]*1.209+15.627</f>
        <v>38.237718000000001</v>
      </c>
      <c r="N1281" s="1">
        <v>15.532</v>
      </c>
      <c r="O1281" s="1">
        <v>38.218000000000004</v>
      </c>
      <c r="P1281" s="1">
        <f>(表1[[#This Row],[PB207_PB204]]-表1[[#This Row],[7NRHL]])*100</f>
        <v>1.3703200000000137</v>
      </c>
      <c r="Q1281" s="1">
        <f>(表1[[#This Row],[PB208_PB204]]-表1[[#This Row],[8NRHL]])*100</f>
        <v>-1.971799999999746</v>
      </c>
    </row>
    <row r="1282" spans="1:17" x14ac:dyDescent="0.4">
      <c r="A1282" s="1">
        <v>5</v>
      </c>
      <c r="B1282" s="1" t="s">
        <v>681</v>
      </c>
      <c r="C1282" s="1" t="s">
        <v>1043</v>
      </c>
      <c r="D1282" s="1">
        <v>33.56</v>
      </c>
      <c r="E1282" s="1">
        <v>-37.71</v>
      </c>
      <c r="F1282" s="1">
        <v>0.01</v>
      </c>
      <c r="G1282" s="1">
        <v>0.70311299999999999</v>
      </c>
      <c r="H1282" s="1">
        <f>(表1[[#This Row],[SR87_SR86]]-0.7)*10000</f>
        <v>31.130000000000322</v>
      </c>
      <c r="I1282" s="1">
        <v>0.51307199999999997</v>
      </c>
      <c r="J1282" s="1">
        <f>(表1[[#This Row],[ND143_ND144]]-0.51)*10000</f>
        <v>30.719999999999636</v>
      </c>
      <c r="K1282" s="1">
        <v>18.702000000000002</v>
      </c>
      <c r="L1282" s="1">
        <f>表1[[#This Row],[PB206_PB204]]*0.1084+13.491</f>
        <v>15.5182968</v>
      </c>
      <c r="M1282" s="1">
        <f>表1[[#This Row],[PB206_PB204]]*1.209+15.627</f>
        <v>38.237718000000001</v>
      </c>
      <c r="N1282" s="1">
        <v>15.564</v>
      </c>
      <c r="O1282" s="1">
        <v>38.295000000000002</v>
      </c>
      <c r="P1282" s="1">
        <f>(表1[[#This Row],[PB207_PB204]]-表1[[#This Row],[7NRHL]])*100</f>
        <v>4.5703200000000166</v>
      </c>
      <c r="Q1282" s="1">
        <f>(表1[[#This Row],[PB208_PB204]]-表1[[#This Row],[8NRHL]])*100</f>
        <v>5.7282000000000721</v>
      </c>
    </row>
    <row r="1283" spans="1:17" x14ac:dyDescent="0.4">
      <c r="A1283" s="1">
        <v>5</v>
      </c>
      <c r="B1283" s="1" t="s">
        <v>681</v>
      </c>
      <c r="C1283" s="1" t="s">
        <v>1045</v>
      </c>
      <c r="D1283" s="1">
        <v>36.950000000000003</v>
      </c>
      <c r="E1283" s="1">
        <v>-32.966999999999999</v>
      </c>
      <c r="F1283" s="1">
        <v>1E-3</v>
      </c>
      <c r="G1283" s="1">
        <v>0.70292299999999996</v>
      </c>
      <c r="H1283" s="1">
        <f>(表1[[#This Row],[SR87_SR86]]-0.7)*10000</f>
        <v>29.230000000000089</v>
      </c>
      <c r="I1283" s="1">
        <v>0.51314800000000005</v>
      </c>
      <c r="J1283" s="1">
        <f>(表1[[#This Row],[ND143_ND144]]-0.51)*10000</f>
        <v>31.480000000000395</v>
      </c>
      <c r="K1283" s="1">
        <v>18.690999999999999</v>
      </c>
      <c r="L1283" s="1">
        <f>表1[[#This Row],[PB206_PB204]]*0.1084+13.491</f>
        <v>15.517104399999999</v>
      </c>
      <c r="M1283" s="1">
        <f>表1[[#This Row],[PB206_PB204]]*1.209+15.627</f>
        <v>38.224418999999997</v>
      </c>
      <c r="N1283" s="1">
        <v>15.522</v>
      </c>
      <c r="O1283" s="1">
        <v>38.311</v>
      </c>
      <c r="P1283" s="1">
        <f>(表1[[#This Row],[PB207_PB204]]-表1[[#This Row],[7NRHL]])*100</f>
        <v>0.48956000000011102</v>
      </c>
      <c r="Q1283" s="1">
        <f>(表1[[#This Row],[PB208_PB204]]-表1[[#This Row],[8NRHL]])*100</f>
        <v>8.6581000000002462</v>
      </c>
    </row>
    <row r="1284" spans="1:17" x14ac:dyDescent="0.4">
      <c r="A1284" s="1">
        <v>5</v>
      </c>
      <c r="B1284" s="1" t="s">
        <v>681</v>
      </c>
      <c r="C1284" s="1" t="s">
        <v>1046</v>
      </c>
      <c r="D1284" s="1">
        <v>36.997700000000002</v>
      </c>
      <c r="E1284" s="1">
        <v>-32.936</v>
      </c>
      <c r="F1284" s="1">
        <v>1E-4</v>
      </c>
      <c r="G1284" s="1">
        <v>0.70291499999999996</v>
      </c>
      <c r="H1284" s="1">
        <f>(表1[[#This Row],[SR87_SR86]]-0.7)*10000</f>
        <v>29.150000000000009</v>
      </c>
      <c r="I1284" s="1">
        <v>0.513158</v>
      </c>
      <c r="J1284" s="1">
        <f>(表1[[#This Row],[ND143_ND144]]-0.51)*10000</f>
        <v>31.579999999999941</v>
      </c>
      <c r="K1284" s="1">
        <v>18.687000000000001</v>
      </c>
      <c r="L1284" s="1">
        <f>表1[[#This Row],[PB206_PB204]]*0.1084+13.491</f>
        <v>15.5166708</v>
      </c>
      <c r="M1284" s="1">
        <f>表1[[#This Row],[PB206_PB204]]*1.209+15.627</f>
        <v>38.219583</v>
      </c>
      <c r="N1284" s="1">
        <v>15.516999999999999</v>
      </c>
      <c r="O1284" s="1">
        <v>38.302</v>
      </c>
      <c r="P1284" s="1">
        <f>(表1[[#This Row],[PB207_PB204]]-表1[[#This Row],[7NRHL]])*100</f>
        <v>3.2919999999947436E-2</v>
      </c>
      <c r="Q1284" s="1">
        <f>(表1[[#This Row],[PB208_PB204]]-表1[[#This Row],[8NRHL]])*100</f>
        <v>8.2416999999999518</v>
      </c>
    </row>
    <row r="1285" spans="1:17" x14ac:dyDescent="0.4">
      <c r="A1285" s="1">
        <v>5</v>
      </c>
      <c r="B1285" s="1" t="s">
        <v>681</v>
      </c>
      <c r="C1285" s="1" t="s">
        <v>1047</v>
      </c>
      <c r="D1285" s="1">
        <v>13.026999999999999</v>
      </c>
      <c r="E1285" s="1">
        <v>-44.838799999999999</v>
      </c>
      <c r="F1285" s="1">
        <v>1E-4</v>
      </c>
      <c r="G1285" s="1">
        <v>0.70264000000000004</v>
      </c>
      <c r="H1285" s="1">
        <f>(表1[[#This Row],[SR87_SR86]]-0.7)*10000</f>
        <v>26.400000000000865</v>
      </c>
      <c r="I1285" s="1">
        <v>0.51309000000000005</v>
      </c>
      <c r="J1285" s="1">
        <f>(表1[[#This Row],[ND143_ND144]]-0.51)*10000</f>
        <v>30.900000000000372</v>
      </c>
      <c r="K1285" s="1">
        <v>18.686900000000001</v>
      </c>
      <c r="L1285" s="1">
        <f>表1[[#This Row],[PB206_PB204]]*0.1084+13.491</f>
        <v>15.51665996</v>
      </c>
      <c r="M1285" s="1">
        <f>表1[[#This Row],[PB206_PB204]]*1.209+15.627</f>
        <v>38.219462100000001</v>
      </c>
      <c r="N1285" s="1">
        <v>15.535600000000001</v>
      </c>
      <c r="O1285" s="1">
        <v>38.189599999999999</v>
      </c>
      <c r="P1285" s="1">
        <f>(表1[[#This Row],[PB207_PB204]]-表1[[#This Row],[7NRHL]])*100</f>
        <v>1.894004000000038</v>
      </c>
      <c r="Q1285" s="1">
        <f>(表1[[#This Row],[PB208_PB204]]-表1[[#This Row],[8NRHL]])*100</f>
        <v>-2.9862100000002556</v>
      </c>
    </row>
    <row r="1286" spans="1:17" x14ac:dyDescent="0.4">
      <c r="A1286" s="1">
        <v>5</v>
      </c>
      <c r="B1286" s="1" t="s">
        <v>681</v>
      </c>
      <c r="C1286" s="1" t="s">
        <v>1048</v>
      </c>
      <c r="D1286" s="1">
        <v>36.433</v>
      </c>
      <c r="E1286" s="1">
        <v>-33.661999999999999</v>
      </c>
      <c r="F1286" s="1">
        <v>1E-3</v>
      </c>
      <c r="G1286" s="1">
        <v>0.70299299999999998</v>
      </c>
      <c r="H1286" s="1">
        <f>(表1[[#This Row],[SR87_SR86]]-0.7)*10000</f>
        <v>29.930000000000234</v>
      </c>
      <c r="I1286" s="1">
        <v>0.51314899999999997</v>
      </c>
      <c r="J1286" s="1">
        <f>(表1[[#This Row],[ND143_ND144]]-0.51)*10000</f>
        <v>31.489999999999576</v>
      </c>
      <c r="K1286" s="1">
        <v>18.68</v>
      </c>
      <c r="L1286" s="1">
        <f>表1[[#This Row],[PB206_PB204]]*0.1084+13.491</f>
        <v>15.515912</v>
      </c>
      <c r="M1286" s="1">
        <f>表1[[#This Row],[PB206_PB204]]*1.209+15.627</f>
        <v>38.211120000000001</v>
      </c>
      <c r="N1286" s="1">
        <v>15.58</v>
      </c>
      <c r="O1286" s="1">
        <v>38.43</v>
      </c>
      <c r="P1286" s="1">
        <f>(表1[[#This Row],[PB207_PB204]]-表1[[#This Row],[7NRHL]])*100</f>
        <v>6.4087999999999923</v>
      </c>
      <c r="Q1286" s="1">
        <f>(表1[[#This Row],[PB208_PB204]]-表1[[#This Row],[8NRHL]])*100</f>
        <v>21.887999999999863</v>
      </c>
    </row>
    <row r="1287" spans="1:17" x14ac:dyDescent="0.4">
      <c r="A1287" s="1">
        <v>5</v>
      </c>
      <c r="B1287" s="1" t="s">
        <v>681</v>
      </c>
      <c r="C1287" s="1" t="s">
        <v>1049</v>
      </c>
      <c r="D1287" s="1">
        <v>35.263300000000001</v>
      </c>
      <c r="E1287" s="1">
        <v>-36.270800000000001</v>
      </c>
      <c r="F1287" s="1">
        <v>1E-4</v>
      </c>
      <c r="G1287" s="1">
        <v>0.70291099999999995</v>
      </c>
      <c r="H1287" s="1">
        <f>(表1[[#This Row],[SR87_SR86]]-0.7)*10000</f>
        <v>29.109999999999971</v>
      </c>
      <c r="I1287" s="1">
        <v>0.51309899999999997</v>
      </c>
      <c r="J1287" s="1">
        <f>(表1[[#This Row],[ND143_ND144]]-0.51)*10000</f>
        <v>30.989999999999629</v>
      </c>
      <c r="K1287" s="1">
        <v>18.670000000000002</v>
      </c>
      <c r="L1287" s="1">
        <f>表1[[#This Row],[PB206_PB204]]*0.1084+13.491</f>
        <v>15.514828</v>
      </c>
      <c r="M1287" s="1">
        <f>表1[[#This Row],[PB206_PB204]]*1.209+15.627</f>
        <v>38.199030000000008</v>
      </c>
      <c r="N1287" s="1">
        <v>15.541</v>
      </c>
      <c r="O1287" s="1">
        <v>38.348999999999997</v>
      </c>
      <c r="P1287" s="1">
        <f>(表1[[#This Row],[PB207_PB204]]-表1[[#This Row],[7NRHL]])*100</f>
        <v>2.617200000000075</v>
      </c>
      <c r="Q1287" s="1">
        <f>(表1[[#This Row],[PB208_PB204]]-表1[[#This Row],[8NRHL]])*100</f>
        <v>14.996999999998906</v>
      </c>
    </row>
    <row r="1288" spans="1:17" x14ac:dyDescent="0.4">
      <c r="A1288" s="1">
        <v>5</v>
      </c>
      <c r="B1288" s="1" t="s">
        <v>681</v>
      </c>
      <c r="C1288" s="1" t="s">
        <v>1050</v>
      </c>
      <c r="D1288" s="1">
        <v>35.462800000000001</v>
      </c>
      <c r="E1288" s="1">
        <v>-34.823799999999999</v>
      </c>
      <c r="F1288" s="1">
        <v>1E-4</v>
      </c>
      <c r="G1288" s="1">
        <v>0.70323999999999998</v>
      </c>
      <c r="H1288" s="1">
        <f>(表1[[#This Row],[SR87_SR86]]-0.7)*10000</f>
        <v>32.400000000000205</v>
      </c>
      <c r="I1288" s="1">
        <v>0.51292599999999999</v>
      </c>
      <c r="J1288" s="1">
        <f>(表1[[#This Row],[ND143_ND144]]-0.51)*10000</f>
        <v>29.259999999999842</v>
      </c>
      <c r="K1288" s="1">
        <v>18.669</v>
      </c>
      <c r="L1288" s="1">
        <f>表1[[#This Row],[PB206_PB204]]*0.1084+13.491</f>
        <v>15.514719599999999</v>
      </c>
      <c r="M1288" s="1">
        <f>表1[[#This Row],[PB206_PB204]]*1.209+15.627</f>
        <v>38.197821000000005</v>
      </c>
      <c r="N1288" s="1">
        <v>15.523</v>
      </c>
      <c r="O1288" s="1">
        <v>38.505000000000003</v>
      </c>
      <c r="P1288" s="1">
        <f>(表1[[#This Row],[PB207_PB204]]-表1[[#This Row],[7NRHL]])*100</f>
        <v>0.82804000000002986</v>
      </c>
      <c r="Q1288" s="1">
        <f>(表1[[#This Row],[PB208_PB204]]-表1[[#This Row],[8NRHL]])*100</f>
        <v>30.717899999999787</v>
      </c>
    </row>
    <row r="1289" spans="1:17" x14ac:dyDescent="0.4">
      <c r="A1289" s="1">
        <v>5</v>
      </c>
      <c r="B1289" s="1" t="s">
        <v>681</v>
      </c>
      <c r="C1289" s="1" t="s">
        <v>1051</v>
      </c>
      <c r="D1289" s="1">
        <v>34.634</v>
      </c>
      <c r="E1289" s="1">
        <v>-36.500500000000002</v>
      </c>
      <c r="F1289" s="1">
        <v>1E-4</v>
      </c>
      <c r="G1289" s="1">
        <v>0.703183</v>
      </c>
      <c r="H1289" s="1">
        <f>(表1[[#This Row],[SR87_SR86]]-0.7)*10000</f>
        <v>31.830000000000467</v>
      </c>
      <c r="I1289" s="1">
        <v>0.51310500000000003</v>
      </c>
      <c r="J1289" s="1">
        <f>(表1[[#This Row],[ND143_ND144]]-0.51)*10000</f>
        <v>31.050000000000246</v>
      </c>
      <c r="K1289" s="1">
        <v>18.667999999999999</v>
      </c>
      <c r="L1289" s="1">
        <f>表1[[#This Row],[PB206_PB204]]*0.1084+13.491</f>
        <v>15.514611199999999</v>
      </c>
      <c r="M1289" s="1">
        <f>表1[[#This Row],[PB206_PB204]]*1.209+15.627</f>
        <v>38.196612000000002</v>
      </c>
      <c r="N1289" s="1">
        <v>15.553000000000001</v>
      </c>
      <c r="O1289" s="1">
        <v>38.383000000000003</v>
      </c>
      <c r="P1289" s="1">
        <f>(表1[[#This Row],[PB207_PB204]]-表1[[#This Row],[7NRHL]])*100</f>
        <v>3.8388800000001666</v>
      </c>
      <c r="Q1289" s="1">
        <f>(表1[[#This Row],[PB208_PB204]]-表1[[#This Row],[8NRHL]])*100</f>
        <v>18.638800000000089</v>
      </c>
    </row>
    <row r="1290" spans="1:17" x14ac:dyDescent="0.4">
      <c r="A1290" s="1">
        <v>5</v>
      </c>
      <c r="B1290" s="1" t="s">
        <v>681</v>
      </c>
      <c r="C1290" s="1" t="s">
        <v>1052</v>
      </c>
      <c r="D1290" s="1">
        <v>-1.0620000000000001</v>
      </c>
      <c r="E1290" s="1">
        <v>-15.976000000000001</v>
      </c>
      <c r="F1290" s="1">
        <v>1E-4</v>
      </c>
      <c r="G1290" s="1">
        <v>0.70250400000000002</v>
      </c>
      <c r="H1290" s="1">
        <f>(表1[[#This Row],[SR87_SR86]]-0.7)*10000</f>
        <v>25.040000000000617</v>
      </c>
      <c r="I1290" s="1">
        <v>0.51306399999999996</v>
      </c>
      <c r="J1290" s="1">
        <f>(表1[[#This Row],[ND143_ND144]]-0.51)*10000</f>
        <v>30.639999999999556</v>
      </c>
      <c r="K1290" s="1">
        <v>18.667000000000002</v>
      </c>
      <c r="L1290" s="1">
        <f>表1[[#This Row],[PB206_PB204]]*0.1084+13.491</f>
        <v>15.514502799999999</v>
      </c>
      <c r="M1290" s="1">
        <f>表1[[#This Row],[PB206_PB204]]*1.209+15.627</f>
        <v>38.195403000000006</v>
      </c>
      <c r="N1290" s="1">
        <v>15.542999999999999</v>
      </c>
      <c r="O1290" s="1">
        <v>38.219000000000001</v>
      </c>
      <c r="P1290" s="1">
        <f>(表1[[#This Row],[PB207_PB204]]-表1[[#This Row],[7NRHL]])*100</f>
        <v>2.8497200000000333</v>
      </c>
      <c r="Q1290" s="1">
        <f>(表1[[#This Row],[PB208_PB204]]-表1[[#This Row],[8NRHL]])*100</f>
        <v>2.3596999999995205</v>
      </c>
    </row>
    <row r="1291" spans="1:17" x14ac:dyDescent="0.4">
      <c r="A1291" s="1">
        <v>5</v>
      </c>
      <c r="B1291" s="1" t="s">
        <v>681</v>
      </c>
      <c r="C1291" s="1" t="s">
        <v>1053</v>
      </c>
      <c r="D1291" s="1">
        <v>36.997700000000002</v>
      </c>
      <c r="E1291" s="1">
        <v>-32.936</v>
      </c>
      <c r="F1291" s="1">
        <v>1E-4</v>
      </c>
      <c r="G1291" s="1">
        <v>0.70291599999999999</v>
      </c>
      <c r="H1291" s="1">
        <f>(表1[[#This Row],[SR87_SR86]]-0.7)*10000</f>
        <v>29.160000000000295</v>
      </c>
      <c r="I1291" s="1">
        <v>0.513158</v>
      </c>
      <c r="J1291" s="1">
        <f>(表1[[#This Row],[ND143_ND144]]-0.51)*10000</f>
        <v>31.579999999999941</v>
      </c>
      <c r="K1291" s="1">
        <v>18.664999999999999</v>
      </c>
      <c r="L1291" s="1">
        <f>表1[[#This Row],[PB206_PB204]]*0.1084+13.491</f>
        <v>15.514285999999998</v>
      </c>
      <c r="M1291" s="1">
        <f>表1[[#This Row],[PB206_PB204]]*1.209+15.627</f>
        <v>38.192985</v>
      </c>
      <c r="N1291" s="1">
        <v>15.521000000000001</v>
      </c>
      <c r="O1291" s="1">
        <v>38.292000000000002</v>
      </c>
      <c r="P1291" s="1">
        <f>(表1[[#This Row],[PB207_PB204]]-表1[[#This Row],[7NRHL]])*100</f>
        <v>0.67140000000023292</v>
      </c>
      <c r="Q1291" s="1">
        <f>(表1[[#This Row],[PB208_PB204]]-表1[[#This Row],[8NRHL]])*100</f>
        <v>9.9015000000001407</v>
      </c>
    </row>
    <row r="1292" spans="1:17" x14ac:dyDescent="0.4">
      <c r="A1292" s="1">
        <v>5</v>
      </c>
      <c r="B1292" s="1" t="s">
        <v>681</v>
      </c>
      <c r="C1292" s="1" t="s">
        <v>1055</v>
      </c>
      <c r="D1292" s="1">
        <v>-7.718</v>
      </c>
      <c r="E1292" s="1">
        <v>-13.444000000000001</v>
      </c>
      <c r="F1292" s="1">
        <v>1E-3</v>
      </c>
      <c r="G1292" s="1">
        <v>0.70239600000000002</v>
      </c>
      <c r="H1292" s="1">
        <f>(表1[[#This Row],[SR87_SR86]]-0.7)*10000</f>
        <v>23.960000000000647</v>
      </c>
      <c r="I1292" s="1">
        <v>0.51317900000000005</v>
      </c>
      <c r="J1292" s="1">
        <f>(表1[[#This Row],[ND143_ND144]]-0.51)*10000</f>
        <v>31.790000000000429</v>
      </c>
      <c r="K1292" s="1">
        <v>18.659800000000001</v>
      </c>
      <c r="L1292" s="1">
        <f>表1[[#This Row],[PB206_PB204]]*0.1084+13.491</f>
        <v>15.513722319999999</v>
      </c>
      <c r="M1292" s="1">
        <f>表1[[#This Row],[PB206_PB204]]*1.209+15.627</f>
        <v>38.186698200000002</v>
      </c>
      <c r="N1292" s="1">
        <v>15.5334</v>
      </c>
      <c r="O1292" s="1">
        <v>38.192599999999999</v>
      </c>
      <c r="P1292" s="1">
        <f>(表1[[#This Row],[PB207_PB204]]-表1[[#This Row],[7NRHL]])*100</f>
        <v>1.9677680000000919</v>
      </c>
      <c r="Q1292" s="1">
        <f>(表1[[#This Row],[PB208_PB204]]-表1[[#This Row],[8NRHL]])*100</f>
        <v>0.59017999999966264</v>
      </c>
    </row>
    <row r="1293" spans="1:17" x14ac:dyDescent="0.4">
      <c r="A1293" s="1">
        <v>5</v>
      </c>
      <c r="B1293" s="1" t="s">
        <v>681</v>
      </c>
      <c r="C1293" s="1" t="s">
        <v>1057</v>
      </c>
      <c r="D1293" s="1">
        <v>-7.9188299999999998</v>
      </c>
      <c r="E1293" s="1">
        <v>-13.410500000000001</v>
      </c>
      <c r="F1293" s="1">
        <v>1E-3</v>
      </c>
      <c r="G1293" s="1">
        <v>0.70241799999999999</v>
      </c>
      <c r="H1293" s="1">
        <f>(表1[[#This Row],[SR87_SR86]]-0.7)*10000</f>
        <v>24.180000000000312</v>
      </c>
      <c r="I1293" s="1">
        <v>0.51317299999999999</v>
      </c>
      <c r="J1293" s="1">
        <f>(表1[[#This Row],[ND143_ND144]]-0.51)*10000</f>
        <v>31.729999999999812</v>
      </c>
      <c r="K1293" s="1">
        <v>18.655799999999999</v>
      </c>
      <c r="L1293" s="1">
        <f>表1[[#This Row],[PB206_PB204]]*0.1084+13.491</f>
        <v>15.513288719999998</v>
      </c>
      <c r="M1293" s="1">
        <f>表1[[#This Row],[PB206_PB204]]*1.209+15.627</f>
        <v>38.181862199999998</v>
      </c>
      <c r="N1293" s="1">
        <v>15.5297</v>
      </c>
      <c r="O1293" s="1">
        <v>38.213000000000001</v>
      </c>
      <c r="P1293" s="1">
        <f>(表1[[#This Row],[PB207_PB204]]-表1[[#This Row],[7NRHL]])*100</f>
        <v>1.6411280000001582</v>
      </c>
      <c r="Q1293" s="1">
        <f>(表1[[#This Row],[PB208_PB204]]-表1[[#This Row],[8NRHL]])*100</f>
        <v>3.1137800000003324</v>
      </c>
    </row>
    <row r="1294" spans="1:17" x14ac:dyDescent="0.4">
      <c r="A1294" s="1">
        <v>5</v>
      </c>
      <c r="B1294" s="1" t="s">
        <v>681</v>
      </c>
      <c r="C1294" s="1" t="s">
        <v>1058</v>
      </c>
      <c r="D1294" s="1">
        <v>-0.74199999999999999</v>
      </c>
      <c r="E1294" s="1">
        <v>-16.077000000000002</v>
      </c>
      <c r="F1294" s="1">
        <v>1E-4</v>
      </c>
      <c r="G1294" s="1">
        <v>0.70256799999999997</v>
      </c>
      <c r="H1294" s="1">
        <f>(表1[[#This Row],[SR87_SR86]]-0.7)*10000</f>
        <v>25.680000000000149</v>
      </c>
      <c r="I1294" s="1">
        <v>0.51311200000000001</v>
      </c>
      <c r="J1294" s="1">
        <f>(表1[[#This Row],[ND143_ND144]]-0.51)*10000</f>
        <v>31.120000000000037</v>
      </c>
      <c r="K1294" s="1">
        <v>18.651</v>
      </c>
      <c r="L1294" s="1">
        <f>表1[[#This Row],[PB206_PB204]]*0.1084+13.491</f>
        <v>15.512768399999999</v>
      </c>
      <c r="M1294" s="1">
        <f>表1[[#This Row],[PB206_PB204]]*1.209+15.627</f>
        <v>38.176059000000002</v>
      </c>
      <c r="N1294" s="1">
        <v>15.528</v>
      </c>
      <c r="O1294" s="1">
        <v>38.158000000000001</v>
      </c>
      <c r="P1294" s="1">
        <f>(表1[[#This Row],[PB207_PB204]]-表1[[#This Row],[7NRHL]])*100</f>
        <v>1.5231600000001677</v>
      </c>
      <c r="Q1294" s="1">
        <f>(表1[[#This Row],[PB208_PB204]]-表1[[#This Row],[8NRHL]])*100</f>
        <v>-1.8059000000000935</v>
      </c>
    </row>
    <row r="1295" spans="1:17" x14ac:dyDescent="0.4">
      <c r="A1295" s="1">
        <v>5</v>
      </c>
      <c r="B1295" s="1" t="s">
        <v>681</v>
      </c>
      <c r="C1295" s="1" t="s">
        <v>1061</v>
      </c>
      <c r="D1295" s="1">
        <v>35.161799999999999</v>
      </c>
      <c r="E1295" s="1">
        <v>-34.904299999999999</v>
      </c>
      <c r="F1295" s="1">
        <v>1E-4</v>
      </c>
      <c r="G1295" s="1">
        <v>0.70347199999999999</v>
      </c>
      <c r="H1295" s="1">
        <f>(表1[[#This Row],[SR87_SR86]]-0.7)*10000</f>
        <v>34.720000000000304</v>
      </c>
      <c r="I1295" s="1">
        <v>0.51292300000000002</v>
      </c>
      <c r="J1295" s="1">
        <f>(表1[[#This Row],[ND143_ND144]]-0.51)*10000</f>
        <v>29.230000000000089</v>
      </c>
      <c r="K1295" s="1">
        <v>18.640999999999998</v>
      </c>
      <c r="L1295" s="1">
        <f>表1[[#This Row],[PB206_PB204]]*0.1084+13.491</f>
        <v>15.5116844</v>
      </c>
      <c r="M1295" s="1">
        <f>表1[[#This Row],[PB206_PB204]]*1.209+15.627</f>
        <v>38.163969000000002</v>
      </c>
      <c r="N1295" s="1">
        <v>15.516999999999999</v>
      </c>
      <c r="O1295" s="1">
        <v>38.51</v>
      </c>
      <c r="P1295" s="1">
        <f>(表1[[#This Row],[PB207_PB204]]-表1[[#This Row],[7NRHL]])*100</f>
        <v>0.53155999999994208</v>
      </c>
      <c r="Q1295" s="1">
        <f>(表1[[#This Row],[PB208_PB204]]-表1[[#This Row],[8NRHL]])*100</f>
        <v>34.603099999999642</v>
      </c>
    </row>
    <row r="1296" spans="1:17" x14ac:dyDescent="0.4">
      <c r="A1296" s="1">
        <v>5</v>
      </c>
      <c r="B1296" s="1" t="s">
        <v>681</v>
      </c>
      <c r="C1296" s="1" t="s">
        <v>1062</v>
      </c>
      <c r="D1296" s="1">
        <v>35.07</v>
      </c>
      <c r="E1296" s="1">
        <v>-34.56</v>
      </c>
      <c r="F1296" s="1">
        <v>0.01</v>
      </c>
      <c r="G1296" s="1">
        <v>0.70332899999999998</v>
      </c>
      <c r="H1296" s="1">
        <f>(表1[[#This Row],[SR87_SR86]]-0.7)*10000</f>
        <v>33.290000000000262</v>
      </c>
      <c r="I1296" s="1">
        <v>0.51309499999999997</v>
      </c>
      <c r="J1296" s="1">
        <f>(表1[[#This Row],[ND143_ND144]]-0.51)*10000</f>
        <v>30.949999999999591</v>
      </c>
      <c r="K1296" s="1">
        <v>18.638999999999999</v>
      </c>
      <c r="L1296" s="1">
        <f>表1[[#This Row],[PB206_PB204]]*0.1084+13.491</f>
        <v>15.5114676</v>
      </c>
      <c r="M1296" s="1">
        <f>表1[[#This Row],[PB206_PB204]]*1.209+15.627</f>
        <v>38.161551000000003</v>
      </c>
      <c r="N1296" s="1">
        <v>15.500999999999999</v>
      </c>
      <c r="O1296" s="1">
        <v>38.31</v>
      </c>
      <c r="P1296" s="1">
        <f>(表1[[#This Row],[PB207_PB204]]-表1[[#This Row],[7NRHL]])*100</f>
        <v>-1.0467600000000132</v>
      </c>
      <c r="Q1296" s="1">
        <f>(表1[[#This Row],[PB208_PB204]]-表1[[#This Row],[8NRHL]])*100</f>
        <v>14.844899999999939</v>
      </c>
    </row>
    <row r="1297" spans="1:17" x14ac:dyDescent="0.4">
      <c r="A1297" s="1">
        <v>5</v>
      </c>
      <c r="B1297" s="1" t="s">
        <v>681</v>
      </c>
      <c r="C1297" s="1" t="s">
        <v>1063</v>
      </c>
      <c r="D1297" s="1">
        <v>34.845199999999998</v>
      </c>
      <c r="E1297" s="1">
        <v>-36.435699999999997</v>
      </c>
      <c r="F1297" s="1">
        <v>1E-4</v>
      </c>
      <c r="G1297" s="1">
        <v>0.70293700000000003</v>
      </c>
      <c r="H1297" s="1">
        <f>(表1[[#This Row],[SR87_SR86]]-0.7)*10000</f>
        <v>29.370000000000786</v>
      </c>
      <c r="I1297" s="1">
        <v>0.513127</v>
      </c>
      <c r="J1297" s="1">
        <f>(表1[[#This Row],[ND143_ND144]]-0.51)*10000</f>
        <v>31.269999999999911</v>
      </c>
      <c r="K1297" s="1">
        <v>18.638999999999999</v>
      </c>
      <c r="L1297" s="1">
        <f>表1[[#This Row],[PB206_PB204]]*0.1084+13.491</f>
        <v>15.5114676</v>
      </c>
      <c r="M1297" s="1">
        <f>表1[[#This Row],[PB206_PB204]]*1.209+15.627</f>
        <v>38.161551000000003</v>
      </c>
      <c r="N1297" s="1">
        <v>15.5</v>
      </c>
      <c r="O1297" s="1">
        <v>38.334000000000003</v>
      </c>
      <c r="P1297" s="1">
        <f>(表1[[#This Row],[PB207_PB204]]-表1[[#This Row],[7NRHL]])*100</f>
        <v>-1.1467599999999578</v>
      </c>
      <c r="Q1297" s="1">
        <f>(表1[[#This Row],[PB208_PB204]]-表1[[#This Row],[8NRHL]])*100</f>
        <v>17.24490000000003</v>
      </c>
    </row>
    <row r="1298" spans="1:17" x14ac:dyDescent="0.4">
      <c r="A1298" s="1">
        <v>5</v>
      </c>
      <c r="B1298" s="1" t="s">
        <v>681</v>
      </c>
      <c r="C1298" s="1" t="s">
        <v>1064</v>
      </c>
      <c r="D1298" s="1">
        <v>13.296200000000001</v>
      </c>
      <c r="E1298" s="1">
        <v>-44.957500000000003</v>
      </c>
      <c r="F1298" s="1">
        <v>1E-4</v>
      </c>
      <c r="G1298" s="1">
        <v>0.70265999999999995</v>
      </c>
      <c r="H1298" s="1">
        <f>(表1[[#This Row],[SR87_SR86]]-0.7)*10000</f>
        <v>26.599999999999959</v>
      </c>
      <c r="I1298" s="1">
        <v>0.51305999999999996</v>
      </c>
      <c r="J1298" s="1">
        <f>(表1[[#This Row],[ND143_ND144]]-0.51)*10000</f>
        <v>30.599999999999518</v>
      </c>
      <c r="K1298" s="1">
        <v>18.637899999999998</v>
      </c>
      <c r="L1298" s="1">
        <f>表1[[#This Row],[PB206_PB204]]*0.1084+13.491</f>
        <v>15.51134836</v>
      </c>
      <c r="M1298" s="1">
        <f>表1[[#This Row],[PB206_PB204]]*1.209+15.627</f>
        <v>38.160221100000001</v>
      </c>
      <c r="N1298" s="1">
        <v>15.513500000000001</v>
      </c>
      <c r="O1298" s="1">
        <v>38.094700000000003</v>
      </c>
      <c r="P1298" s="1">
        <f>(表1[[#This Row],[PB207_PB204]]-表1[[#This Row],[7NRHL]])*100</f>
        <v>0.21516400000010094</v>
      </c>
      <c r="Q1298" s="1">
        <f>(表1[[#This Row],[PB208_PB204]]-表1[[#This Row],[8NRHL]])*100</f>
        <v>-6.5521099999998</v>
      </c>
    </row>
    <row r="1299" spans="1:17" x14ac:dyDescent="0.4">
      <c r="A1299" s="1">
        <v>5</v>
      </c>
      <c r="B1299" s="1" t="s">
        <v>681</v>
      </c>
      <c r="C1299" s="1" t="s">
        <v>1065</v>
      </c>
      <c r="D1299" s="1">
        <v>-8.3134999999999994</v>
      </c>
      <c r="E1299" s="1">
        <v>-13.6065</v>
      </c>
      <c r="F1299" s="1">
        <v>1E-3</v>
      </c>
      <c r="G1299" s="1">
        <v>0.70238599999999995</v>
      </c>
      <c r="H1299" s="1">
        <f>(表1[[#This Row],[SR87_SR86]]-0.7)*10000</f>
        <v>23.859999999999992</v>
      </c>
      <c r="I1299" s="1">
        <v>0.51321000000000006</v>
      </c>
      <c r="J1299" s="1">
        <f>(表1[[#This Row],[ND143_ND144]]-0.51)*10000</f>
        <v>32.100000000000463</v>
      </c>
      <c r="K1299" s="1">
        <v>18.633700000000001</v>
      </c>
      <c r="L1299" s="1">
        <f>表1[[#This Row],[PB206_PB204]]*0.1084+13.491</f>
        <v>15.510893079999999</v>
      </c>
      <c r="M1299" s="1">
        <f>表1[[#This Row],[PB206_PB204]]*1.209+15.627</f>
        <v>38.155143300000006</v>
      </c>
      <c r="N1299" s="1">
        <v>15.534800000000001</v>
      </c>
      <c r="O1299" s="1">
        <v>38.167999999999999</v>
      </c>
      <c r="P1299" s="1">
        <f>(表1[[#This Row],[PB207_PB204]]-表1[[#This Row],[7NRHL]])*100</f>
        <v>2.3906920000001719</v>
      </c>
      <c r="Q1299" s="1">
        <f>(表1[[#This Row],[PB208_PB204]]-表1[[#This Row],[8NRHL]])*100</f>
        <v>1.2856699999993282</v>
      </c>
    </row>
    <row r="1300" spans="1:17" x14ac:dyDescent="0.4">
      <c r="A1300" s="1">
        <v>5</v>
      </c>
      <c r="B1300" s="1" t="s">
        <v>681</v>
      </c>
      <c r="C1300" s="1" t="s">
        <v>1067</v>
      </c>
      <c r="D1300" s="1">
        <v>-1.159</v>
      </c>
      <c r="E1300" s="1">
        <v>-15.938000000000001</v>
      </c>
      <c r="F1300" s="1">
        <v>1E-4</v>
      </c>
      <c r="G1300" s="1">
        <v>0.70258500000000002</v>
      </c>
      <c r="H1300" s="1">
        <f>(表1[[#This Row],[SR87_SR86]]-0.7)*10000</f>
        <v>25.850000000000595</v>
      </c>
      <c r="I1300" s="1">
        <v>0.51309400000000005</v>
      </c>
      <c r="J1300" s="1">
        <f>(表1[[#This Row],[ND143_ND144]]-0.51)*10000</f>
        <v>30.94000000000041</v>
      </c>
      <c r="K1300" s="1">
        <v>18.63</v>
      </c>
      <c r="L1300" s="1">
        <f>表1[[#This Row],[PB206_PB204]]*0.1084+13.491</f>
        <v>15.510491999999999</v>
      </c>
      <c r="M1300" s="1">
        <f>表1[[#This Row],[PB206_PB204]]*1.209+15.627</f>
        <v>38.150669999999998</v>
      </c>
      <c r="N1300" s="1">
        <v>15.554</v>
      </c>
      <c r="O1300" s="1">
        <v>38.24</v>
      </c>
      <c r="P1300" s="1">
        <f>(表1[[#This Row],[PB207_PB204]]-表1[[#This Row],[7NRHL]])*100</f>
        <v>4.350800000000099</v>
      </c>
      <c r="Q1300" s="1">
        <f>(表1[[#This Row],[PB208_PB204]]-表1[[#This Row],[8NRHL]])*100</f>
        <v>8.9330000000003906</v>
      </c>
    </row>
    <row r="1301" spans="1:17" x14ac:dyDescent="0.4">
      <c r="A1301" s="1">
        <v>5</v>
      </c>
      <c r="B1301" s="1" t="s">
        <v>681</v>
      </c>
      <c r="C1301" s="1" t="s">
        <v>1069</v>
      </c>
      <c r="D1301" s="1">
        <v>35.415300000000002</v>
      </c>
      <c r="E1301" s="1">
        <v>-34.838500000000003</v>
      </c>
      <c r="F1301" s="1">
        <v>1E-4</v>
      </c>
      <c r="G1301" s="1">
        <v>0.70318800000000004</v>
      </c>
      <c r="H1301" s="1">
        <f>(表1[[#This Row],[SR87_SR86]]-0.7)*10000</f>
        <v>31.880000000000798</v>
      </c>
      <c r="I1301" s="1">
        <v>0.51297499999999996</v>
      </c>
      <c r="J1301" s="1">
        <f>(表1[[#This Row],[ND143_ND144]]-0.51)*10000</f>
        <v>29.749999999999499</v>
      </c>
      <c r="K1301" s="1">
        <v>18.629000000000001</v>
      </c>
      <c r="L1301" s="1">
        <f>表1[[#This Row],[PB206_PB204]]*0.1084+13.491</f>
        <v>15.510383600000001</v>
      </c>
      <c r="M1301" s="1">
        <f>表1[[#This Row],[PB206_PB204]]*1.209+15.627</f>
        <v>38.149461000000002</v>
      </c>
      <c r="N1301" s="1">
        <v>15.516999999999999</v>
      </c>
      <c r="O1301" s="1">
        <v>38.420999999999999</v>
      </c>
      <c r="P1301" s="1">
        <f>(表1[[#This Row],[PB207_PB204]]-表1[[#This Row],[7NRHL]])*100</f>
        <v>0.66163999999986345</v>
      </c>
      <c r="Q1301" s="1">
        <f>(表1[[#This Row],[PB208_PB204]]-表1[[#This Row],[8NRHL]])*100</f>
        <v>27.153899999999709</v>
      </c>
    </row>
    <row r="1302" spans="1:17" x14ac:dyDescent="0.4">
      <c r="A1302" s="1">
        <v>5</v>
      </c>
      <c r="B1302" s="1" t="s">
        <v>681</v>
      </c>
      <c r="C1302" s="1" t="s">
        <v>1070</v>
      </c>
      <c r="D1302" s="1">
        <v>39.906999999999996</v>
      </c>
      <c r="E1302" s="1">
        <v>-29.693200000000001</v>
      </c>
      <c r="F1302" s="1">
        <v>1E-4</v>
      </c>
      <c r="G1302" s="1">
        <v>0.70303899999999997</v>
      </c>
      <c r="H1302" s="1">
        <f>(表1[[#This Row],[SR87_SR86]]-0.7)*10000</f>
        <v>30.390000000000139</v>
      </c>
      <c r="I1302" s="1">
        <v>0.51312199999999997</v>
      </c>
      <c r="J1302" s="1">
        <f>(表1[[#This Row],[ND143_ND144]]-0.51)*10000</f>
        <v>31.21999999999958</v>
      </c>
      <c r="K1302" s="1">
        <v>18.629000000000001</v>
      </c>
      <c r="L1302" s="1">
        <f>表1[[#This Row],[PB206_PB204]]*0.1084+13.491</f>
        <v>15.510383600000001</v>
      </c>
      <c r="M1302" s="1">
        <f>表1[[#This Row],[PB206_PB204]]*1.209+15.627</f>
        <v>38.149461000000002</v>
      </c>
      <c r="N1302" s="1">
        <v>15.54</v>
      </c>
      <c r="O1302" s="1">
        <v>38.472999999999999</v>
      </c>
      <c r="P1302" s="1">
        <f>(表1[[#This Row],[PB207_PB204]]-表1[[#This Row],[7NRHL]])*100</f>
        <v>2.9616399999998322</v>
      </c>
      <c r="Q1302" s="1">
        <f>(表1[[#This Row],[PB208_PB204]]-表1[[#This Row],[8NRHL]])*100</f>
        <v>32.353899999999669</v>
      </c>
    </row>
    <row r="1303" spans="1:17" x14ac:dyDescent="0.4">
      <c r="A1303" s="1">
        <v>5</v>
      </c>
      <c r="B1303" s="1" t="s">
        <v>681</v>
      </c>
      <c r="C1303" s="1" t="s">
        <v>1071</v>
      </c>
      <c r="D1303" s="1">
        <v>0.65400000000000003</v>
      </c>
      <c r="E1303" s="1">
        <v>-25.454999999999998</v>
      </c>
      <c r="F1303" s="1">
        <v>0</v>
      </c>
      <c r="G1303" s="1">
        <v>0.70267000000000002</v>
      </c>
      <c r="H1303" s="1">
        <f>(表1[[#This Row],[SR87_SR86]]-0.7)*10000</f>
        <v>26.700000000000614</v>
      </c>
      <c r="I1303" s="1">
        <v>0.51311300000000004</v>
      </c>
      <c r="J1303" s="1">
        <f>(表1[[#This Row],[ND143_ND144]]-0.51)*10000</f>
        <v>31.130000000000322</v>
      </c>
      <c r="K1303" s="1">
        <v>18.626999999999999</v>
      </c>
      <c r="L1303" s="1">
        <f>表1[[#This Row],[PB206_PB204]]*0.1084+13.491</f>
        <v>15.5101668</v>
      </c>
      <c r="M1303" s="1">
        <f>表1[[#This Row],[PB206_PB204]]*1.209+15.627</f>
        <v>38.147043000000004</v>
      </c>
      <c r="N1303" s="1">
        <v>15.512</v>
      </c>
      <c r="O1303" s="1">
        <v>38.152000000000001</v>
      </c>
      <c r="P1303" s="1">
        <f>(表1[[#This Row],[PB207_PB204]]-表1[[#This Row],[7NRHL]])*100</f>
        <v>0.18332000000000903</v>
      </c>
      <c r="Q1303" s="1">
        <f>(表1[[#This Row],[PB208_PB204]]-表1[[#This Row],[8NRHL]])*100</f>
        <v>0.49569999999974357</v>
      </c>
    </row>
    <row r="1304" spans="1:17" x14ac:dyDescent="0.4">
      <c r="A1304" s="1">
        <v>5</v>
      </c>
      <c r="B1304" s="1" t="s">
        <v>681</v>
      </c>
      <c r="C1304" s="1" t="s">
        <v>1072</v>
      </c>
      <c r="D1304" s="1">
        <v>39.906999999999996</v>
      </c>
      <c r="E1304" s="1">
        <v>-29.693200000000001</v>
      </c>
      <c r="F1304" s="1">
        <v>1E-4</v>
      </c>
      <c r="G1304" s="1">
        <v>0.70303499999999997</v>
      </c>
      <c r="H1304" s="1">
        <f>(表1[[#This Row],[SR87_SR86]]-0.7)*10000</f>
        <v>30.350000000000101</v>
      </c>
      <c r="I1304" s="1">
        <v>0.51314199999999999</v>
      </c>
      <c r="J1304" s="1">
        <f>(表1[[#This Row],[ND143_ND144]]-0.51)*10000</f>
        <v>31.419999999999781</v>
      </c>
      <c r="K1304" s="1">
        <v>18.625</v>
      </c>
      <c r="L1304" s="1">
        <f>表1[[#This Row],[PB206_PB204]]*0.1084+13.491</f>
        <v>15.50995</v>
      </c>
      <c r="M1304" s="1">
        <f>表1[[#This Row],[PB206_PB204]]*1.209+15.627</f>
        <v>38.144625000000005</v>
      </c>
      <c r="N1304" s="1">
        <v>15.548</v>
      </c>
      <c r="O1304" s="1">
        <v>38.487000000000002</v>
      </c>
      <c r="P1304" s="1">
        <f>(表1[[#This Row],[PB207_PB204]]-表1[[#This Row],[7NRHL]])*100</f>
        <v>3.8050000000000139</v>
      </c>
      <c r="Q1304" s="1">
        <f>(表1[[#This Row],[PB208_PB204]]-表1[[#This Row],[8NRHL]])*100</f>
        <v>34.237499999999699</v>
      </c>
    </row>
    <row r="1305" spans="1:17" x14ac:dyDescent="0.4">
      <c r="A1305" s="1">
        <v>5</v>
      </c>
      <c r="B1305" s="1" t="s">
        <v>681</v>
      </c>
      <c r="C1305" s="1" t="s">
        <v>1074</v>
      </c>
      <c r="D1305" s="1">
        <v>35.07</v>
      </c>
      <c r="E1305" s="1">
        <v>-34.57</v>
      </c>
      <c r="F1305" s="1">
        <v>0.01</v>
      </c>
      <c r="G1305" s="1">
        <v>0.703515</v>
      </c>
      <c r="H1305" s="1">
        <f>(表1[[#This Row],[SR87_SR86]]-0.7)*10000</f>
        <v>35.15000000000046</v>
      </c>
      <c r="I1305" s="1">
        <v>0.51285000000000003</v>
      </c>
      <c r="J1305" s="1">
        <f>(表1[[#This Row],[ND143_ND144]]-0.51)*10000</f>
        <v>28.500000000000192</v>
      </c>
      <c r="K1305" s="1">
        <v>18.616</v>
      </c>
      <c r="L1305" s="1">
        <f>表1[[#This Row],[PB206_PB204]]*0.1084+13.491</f>
        <v>15.5089744</v>
      </c>
      <c r="M1305" s="1">
        <f>表1[[#This Row],[PB206_PB204]]*1.209+15.627</f>
        <v>38.133744</v>
      </c>
      <c r="N1305" s="1">
        <v>15.493</v>
      </c>
      <c r="O1305" s="1">
        <v>38.450000000000003</v>
      </c>
      <c r="P1305" s="1">
        <f>(表1[[#This Row],[PB207_PB204]]-表1[[#This Row],[7NRHL]])*100</f>
        <v>-1.5974399999999278</v>
      </c>
      <c r="Q1305" s="1">
        <f>(表1[[#This Row],[PB208_PB204]]-表1[[#This Row],[8NRHL]])*100</f>
        <v>31.625600000000276</v>
      </c>
    </row>
    <row r="1306" spans="1:17" x14ac:dyDescent="0.4">
      <c r="A1306" s="1">
        <v>5</v>
      </c>
      <c r="B1306" s="1" t="s">
        <v>681</v>
      </c>
      <c r="C1306" s="1" t="s">
        <v>1075</v>
      </c>
      <c r="D1306" s="1">
        <v>39.906999999999996</v>
      </c>
      <c r="E1306" s="1">
        <v>-29.693200000000001</v>
      </c>
      <c r="F1306" s="1">
        <v>1E-4</v>
      </c>
      <c r="G1306" s="1">
        <v>0.70303499999999997</v>
      </c>
      <c r="H1306" s="1">
        <f>(表1[[#This Row],[SR87_SR86]]-0.7)*10000</f>
        <v>30.350000000000101</v>
      </c>
      <c r="I1306" s="1">
        <v>0.51313399999999998</v>
      </c>
      <c r="J1306" s="1">
        <f>(表1[[#This Row],[ND143_ND144]]-0.51)*10000</f>
        <v>31.339999999999701</v>
      </c>
      <c r="K1306" s="1">
        <v>18.613</v>
      </c>
      <c r="L1306" s="1">
        <f>表1[[#This Row],[PB206_PB204]]*0.1084+13.491</f>
        <v>15.508649199999999</v>
      </c>
      <c r="M1306" s="1">
        <f>表1[[#This Row],[PB206_PB204]]*1.209+15.627</f>
        <v>38.130116999999998</v>
      </c>
      <c r="N1306" s="1">
        <v>15.519</v>
      </c>
      <c r="O1306" s="1">
        <v>38.389000000000003</v>
      </c>
      <c r="P1306" s="1">
        <f>(表1[[#This Row],[PB207_PB204]]-表1[[#This Row],[7NRHL]])*100</f>
        <v>1.0350800000001215</v>
      </c>
      <c r="Q1306" s="1">
        <f>(表1[[#This Row],[PB208_PB204]]-表1[[#This Row],[8NRHL]])*100</f>
        <v>25.888300000000442</v>
      </c>
    </row>
    <row r="1307" spans="1:17" x14ac:dyDescent="0.4">
      <c r="A1307" s="1">
        <v>5</v>
      </c>
      <c r="B1307" s="1" t="s">
        <v>681</v>
      </c>
      <c r="C1307" s="1" t="s">
        <v>1076</v>
      </c>
      <c r="D1307" s="1">
        <v>-1.536</v>
      </c>
      <c r="E1307" s="1">
        <v>-15.888</v>
      </c>
      <c r="F1307" s="1">
        <v>1E-4</v>
      </c>
      <c r="G1307" s="1">
        <v>0.70257499999999995</v>
      </c>
      <c r="H1307" s="1">
        <f>(表1[[#This Row],[SR87_SR86]]-0.7)*10000</f>
        <v>25.74999999999994</v>
      </c>
      <c r="I1307" s="1">
        <v>0.51308399999999998</v>
      </c>
      <c r="J1307" s="1">
        <f>(表1[[#This Row],[ND143_ND144]]-0.51)*10000</f>
        <v>30.839999999999755</v>
      </c>
      <c r="K1307" s="1">
        <v>18.611999999999998</v>
      </c>
      <c r="L1307" s="1">
        <f>表1[[#This Row],[PB206_PB204]]*0.1084+13.491</f>
        <v>15.508540799999999</v>
      </c>
      <c r="M1307" s="1">
        <f>表1[[#This Row],[PB206_PB204]]*1.209+15.627</f>
        <v>38.128908000000003</v>
      </c>
      <c r="N1307" s="1">
        <v>15.525</v>
      </c>
      <c r="O1307" s="1">
        <v>38.142000000000003</v>
      </c>
      <c r="P1307" s="1">
        <f>(表1[[#This Row],[PB207_PB204]]-表1[[#This Row],[7NRHL]])*100</f>
        <v>1.6459200000001672</v>
      </c>
      <c r="Q1307" s="1">
        <f>(表1[[#This Row],[PB208_PB204]]-表1[[#This Row],[8NRHL]])*100</f>
        <v>1.3092000000000326</v>
      </c>
    </row>
    <row r="1308" spans="1:17" x14ac:dyDescent="0.4">
      <c r="A1308" s="1">
        <v>5</v>
      </c>
      <c r="B1308" s="1" t="s">
        <v>681</v>
      </c>
      <c r="C1308" s="1" t="s">
        <v>1077</v>
      </c>
      <c r="D1308" s="1">
        <v>35.491999999999997</v>
      </c>
      <c r="E1308" s="1">
        <v>-34.799999999999997</v>
      </c>
      <c r="F1308" s="1">
        <v>1E-4</v>
      </c>
      <c r="G1308" s="1">
        <v>0.70317600000000002</v>
      </c>
      <c r="H1308" s="1">
        <f>(表1[[#This Row],[SR87_SR86]]-0.7)*10000</f>
        <v>31.760000000000677</v>
      </c>
      <c r="I1308" s="1">
        <v>0.512992</v>
      </c>
      <c r="J1308" s="1">
        <f>(表1[[#This Row],[ND143_ND144]]-0.51)*10000</f>
        <v>29.919999999999945</v>
      </c>
      <c r="K1308" s="1">
        <v>18.61</v>
      </c>
      <c r="L1308" s="1">
        <f>表1[[#This Row],[PB206_PB204]]*0.1084+13.491</f>
        <v>15.508324</v>
      </c>
      <c r="M1308" s="1">
        <f>表1[[#This Row],[PB206_PB204]]*1.209+15.627</f>
        <v>38.126490000000004</v>
      </c>
      <c r="N1308" s="1">
        <v>15.51</v>
      </c>
      <c r="O1308" s="1">
        <v>38.383000000000003</v>
      </c>
      <c r="P1308" s="1">
        <f>(表1[[#This Row],[PB207_PB204]]-表1[[#This Row],[7NRHL]])*100</f>
        <v>0.16759999999997888</v>
      </c>
      <c r="Q1308" s="1">
        <f>(表1[[#This Row],[PB208_PB204]]-表1[[#This Row],[8NRHL]])*100</f>
        <v>25.650999999999868</v>
      </c>
    </row>
    <row r="1309" spans="1:17" x14ac:dyDescent="0.4">
      <c r="A1309" s="1">
        <v>5</v>
      </c>
      <c r="B1309" s="1" t="s">
        <v>681</v>
      </c>
      <c r="C1309" s="1" t="s">
        <v>1079</v>
      </c>
      <c r="D1309" s="1">
        <v>36.160699999999999</v>
      </c>
      <c r="E1309" s="1">
        <v>-33.975200000000001</v>
      </c>
      <c r="F1309" s="1">
        <v>1E-4</v>
      </c>
      <c r="G1309" s="1">
        <v>0.70308999999999999</v>
      </c>
      <c r="H1309" s="1">
        <f>(表1[[#This Row],[SR87_SR86]]-0.7)*10000</f>
        <v>30.900000000000372</v>
      </c>
      <c r="I1309" s="1">
        <v>0.51307700000000001</v>
      </c>
      <c r="J1309" s="1">
        <f>(表1[[#This Row],[ND143_ND144]]-0.51)*10000</f>
        <v>30.769999999999964</v>
      </c>
      <c r="K1309" s="1">
        <v>18.606000000000002</v>
      </c>
      <c r="L1309" s="1">
        <f>表1[[#This Row],[PB206_PB204]]*0.1084+13.491</f>
        <v>15.507890400000001</v>
      </c>
      <c r="M1309" s="1">
        <f>表1[[#This Row],[PB206_PB204]]*1.209+15.627</f>
        <v>38.121654000000007</v>
      </c>
      <c r="N1309" s="1">
        <v>15.516999999999999</v>
      </c>
      <c r="O1309" s="1">
        <v>38.232999999999997</v>
      </c>
      <c r="P1309" s="1">
        <f>(表1[[#This Row],[PB207_PB204]]-表1[[#This Row],[7NRHL]])*100</f>
        <v>0.91095999999986077</v>
      </c>
      <c r="Q1309" s="1">
        <f>(表1[[#This Row],[PB208_PB204]]-表1[[#This Row],[8NRHL]])*100</f>
        <v>11.13459999999904</v>
      </c>
    </row>
    <row r="1310" spans="1:17" x14ac:dyDescent="0.4">
      <c r="A1310" s="1">
        <v>5</v>
      </c>
      <c r="B1310" s="1" t="s">
        <v>681</v>
      </c>
      <c r="C1310" s="1" t="s">
        <v>1080</v>
      </c>
      <c r="D1310" s="1">
        <v>62.616300000000003</v>
      </c>
      <c r="E1310" s="1">
        <v>-25.9528</v>
      </c>
      <c r="F1310" s="1">
        <v>1E-4</v>
      </c>
      <c r="G1310" s="1">
        <v>0.70293499999999998</v>
      </c>
      <c r="H1310" s="1">
        <f>(表1[[#This Row],[SR87_SR86]]-0.7)*10000</f>
        <v>29.350000000000207</v>
      </c>
      <c r="I1310" s="1">
        <v>0.51308200000000004</v>
      </c>
      <c r="J1310" s="1">
        <f>(表1[[#This Row],[ND143_ND144]]-0.51)*10000</f>
        <v>30.820000000000292</v>
      </c>
      <c r="K1310" s="1">
        <v>18.603000000000002</v>
      </c>
      <c r="L1310" s="1">
        <f>表1[[#This Row],[PB206_PB204]]*0.1084+13.491</f>
        <v>15.5075652</v>
      </c>
      <c r="M1310" s="1">
        <f>表1[[#This Row],[PB206_PB204]]*1.209+15.627</f>
        <v>38.118027000000005</v>
      </c>
      <c r="N1310" s="1">
        <v>15.458</v>
      </c>
      <c r="O1310" s="1">
        <v>38.149000000000001</v>
      </c>
      <c r="P1310" s="1">
        <f>(表1[[#This Row],[PB207_PB204]]-表1[[#This Row],[7NRHL]])*100</f>
        <v>-4.9565199999999976</v>
      </c>
      <c r="Q1310" s="1">
        <f>(表1[[#This Row],[PB208_PB204]]-表1[[#This Row],[8NRHL]])*100</f>
        <v>3.097299999999592</v>
      </c>
    </row>
    <row r="1311" spans="1:17" x14ac:dyDescent="0.4">
      <c r="A1311" s="1">
        <v>5</v>
      </c>
      <c r="B1311" s="1" t="s">
        <v>681</v>
      </c>
      <c r="C1311" s="1" t="s">
        <v>1081</v>
      </c>
      <c r="D1311" s="1">
        <v>36.79</v>
      </c>
      <c r="E1311" s="1">
        <v>-33.33</v>
      </c>
      <c r="F1311" s="1">
        <v>0.01</v>
      </c>
      <c r="G1311" s="1">
        <v>0.70297399999999999</v>
      </c>
      <c r="H1311" s="1">
        <f>(表1[[#This Row],[SR87_SR86]]-0.7)*10000</f>
        <v>29.740000000000322</v>
      </c>
      <c r="I1311" s="1">
        <v>0.51317599999999997</v>
      </c>
      <c r="J1311" s="1">
        <f>(表1[[#This Row],[ND143_ND144]]-0.51)*10000</f>
        <v>31.759999999999565</v>
      </c>
      <c r="K1311" s="1">
        <v>18.600000000000001</v>
      </c>
      <c r="L1311" s="1">
        <f>表1[[#This Row],[PB206_PB204]]*0.1084+13.491</f>
        <v>15.507239999999999</v>
      </c>
      <c r="M1311" s="1">
        <f>表1[[#This Row],[PB206_PB204]]*1.209+15.627</f>
        <v>38.114400000000003</v>
      </c>
      <c r="N1311" s="1">
        <v>15.5</v>
      </c>
      <c r="O1311" s="1">
        <v>38.18</v>
      </c>
      <c r="P1311" s="1">
        <f>(表1[[#This Row],[PB207_PB204]]-表1[[#This Row],[7NRHL]])*100</f>
        <v>-0.72399999999994691</v>
      </c>
      <c r="Q1311" s="1">
        <f>(表1[[#This Row],[PB208_PB204]]-表1[[#This Row],[8NRHL]])*100</f>
        <v>6.5599999999996328</v>
      </c>
    </row>
    <row r="1312" spans="1:17" x14ac:dyDescent="0.4">
      <c r="A1312" s="1">
        <v>5</v>
      </c>
      <c r="B1312" s="1" t="s">
        <v>681</v>
      </c>
      <c r="C1312" s="1" t="s">
        <v>1082</v>
      </c>
      <c r="D1312" s="1">
        <v>-1.365</v>
      </c>
      <c r="E1312" s="1">
        <v>-15.919</v>
      </c>
      <c r="F1312" s="1">
        <v>1E-4</v>
      </c>
      <c r="G1312" s="1">
        <v>0.70263100000000001</v>
      </c>
      <c r="H1312" s="1">
        <f>(表1[[#This Row],[SR87_SR86]]-0.7)*10000</f>
        <v>26.3100000000005</v>
      </c>
      <c r="I1312" s="1">
        <v>0.51309700000000003</v>
      </c>
      <c r="J1312" s="1">
        <f>(表1[[#This Row],[ND143_ND144]]-0.51)*10000</f>
        <v>30.970000000000162</v>
      </c>
      <c r="K1312" s="1">
        <v>18.591999999999999</v>
      </c>
      <c r="L1312" s="1">
        <f>表1[[#This Row],[PB206_PB204]]*0.1084+13.491</f>
        <v>15.506372799999999</v>
      </c>
      <c r="M1312" s="1">
        <f>表1[[#This Row],[PB206_PB204]]*1.209+15.627</f>
        <v>38.104728000000001</v>
      </c>
      <c r="N1312" s="1">
        <v>15.534000000000001</v>
      </c>
      <c r="O1312" s="1">
        <v>38.125999999999998</v>
      </c>
      <c r="P1312" s="1">
        <f>(表1[[#This Row],[PB207_PB204]]-表1[[#This Row],[7NRHL]])*100</f>
        <v>2.7627200000001295</v>
      </c>
      <c r="Q1312" s="1">
        <f>(表1[[#This Row],[PB208_PB204]]-表1[[#This Row],[8NRHL]])*100</f>
        <v>2.1271999999996183</v>
      </c>
    </row>
    <row r="1313" spans="1:17" x14ac:dyDescent="0.4">
      <c r="A1313" s="1">
        <v>5</v>
      </c>
      <c r="B1313" s="1" t="s">
        <v>681</v>
      </c>
      <c r="C1313" s="1" t="s">
        <v>1083</v>
      </c>
      <c r="D1313" s="1">
        <v>28.9</v>
      </c>
      <c r="E1313" s="1">
        <v>-43.32</v>
      </c>
      <c r="F1313" s="1">
        <v>0.01</v>
      </c>
      <c r="G1313" s="1">
        <v>0.70286999999999999</v>
      </c>
      <c r="H1313" s="1">
        <f>(表1[[#This Row],[SR87_SR86]]-0.7)*10000</f>
        <v>28.700000000000394</v>
      </c>
      <c r="I1313" s="1">
        <v>0.51306200000000002</v>
      </c>
      <c r="J1313" s="1">
        <f>(表1[[#This Row],[ND143_ND144]]-0.51)*10000</f>
        <v>30.62000000000009</v>
      </c>
      <c r="K1313" s="1">
        <v>18.588999999999999</v>
      </c>
      <c r="L1313" s="1">
        <f>表1[[#This Row],[PB206_PB204]]*0.1084+13.491</f>
        <v>15.506047599999999</v>
      </c>
      <c r="M1313" s="1">
        <f>表1[[#This Row],[PB206_PB204]]*1.209+15.627</f>
        <v>38.101101</v>
      </c>
      <c r="N1313" s="1">
        <v>15.529</v>
      </c>
      <c r="O1313" s="1">
        <v>38.107999999999997</v>
      </c>
      <c r="P1313" s="1">
        <f>(表1[[#This Row],[PB207_PB204]]-表1[[#This Row],[7NRHL]])*100</f>
        <v>2.2952400000001205</v>
      </c>
      <c r="Q1313" s="1">
        <f>(表1[[#This Row],[PB208_PB204]]-表1[[#This Row],[8NRHL]])*100</f>
        <v>0.68989999999971019</v>
      </c>
    </row>
    <row r="1314" spans="1:17" x14ac:dyDescent="0.4">
      <c r="A1314" s="1">
        <v>5</v>
      </c>
      <c r="B1314" s="1" t="s">
        <v>681</v>
      </c>
      <c r="C1314" s="1" t="s">
        <v>1084</v>
      </c>
      <c r="D1314" s="1">
        <v>15.737</v>
      </c>
      <c r="E1314" s="1">
        <v>-46.593000000000004</v>
      </c>
      <c r="F1314" s="1">
        <v>1E-3</v>
      </c>
      <c r="G1314" s="1">
        <v>0.70269499999999996</v>
      </c>
      <c r="H1314" s="1">
        <f>(表1[[#This Row],[SR87_SR86]]-0.7)*10000</f>
        <v>26.950000000000031</v>
      </c>
      <c r="I1314" s="1">
        <v>0.51310999999999996</v>
      </c>
      <c r="J1314" s="1">
        <f>(表1[[#This Row],[ND143_ND144]]-0.51)*10000</f>
        <v>31.099999999999461</v>
      </c>
      <c r="K1314" s="1">
        <v>18.585999999999999</v>
      </c>
      <c r="L1314" s="1">
        <f>表1[[#This Row],[PB206_PB204]]*0.1084+13.491</f>
        <v>15.5057224</v>
      </c>
      <c r="M1314" s="1">
        <f>表1[[#This Row],[PB206_PB204]]*1.209+15.627</f>
        <v>38.097473999999998</v>
      </c>
      <c r="N1314" s="1">
        <v>15.571999999999999</v>
      </c>
      <c r="O1314" s="1">
        <v>38.314</v>
      </c>
      <c r="P1314" s="1">
        <f>(表1[[#This Row],[PB207_PB204]]-表1[[#This Row],[7NRHL]])*100</f>
        <v>6.6277599999999381</v>
      </c>
      <c r="Q1314" s="1">
        <f>(表1[[#This Row],[PB208_PB204]]-表1[[#This Row],[8NRHL]])*100</f>
        <v>21.652600000000177</v>
      </c>
    </row>
    <row r="1315" spans="1:17" x14ac:dyDescent="0.4">
      <c r="A1315" s="1">
        <v>5</v>
      </c>
      <c r="B1315" s="1" t="s">
        <v>681</v>
      </c>
      <c r="C1315" s="1" t="s">
        <v>1086</v>
      </c>
      <c r="D1315" s="1">
        <v>12.780799999999999</v>
      </c>
      <c r="E1315" s="1">
        <v>-44.838500000000003</v>
      </c>
      <c r="F1315" s="1">
        <v>1E-4</v>
      </c>
      <c r="G1315" s="1">
        <v>0.70262000000000002</v>
      </c>
      <c r="H1315" s="1">
        <f>(表1[[#This Row],[SR87_SR86]]-0.7)*10000</f>
        <v>26.200000000000667</v>
      </c>
      <c r="I1315" s="1">
        <v>0.51312999999999998</v>
      </c>
      <c r="J1315" s="1">
        <f>(表1[[#This Row],[ND143_ND144]]-0.51)*10000</f>
        <v>31.299999999999663</v>
      </c>
      <c r="K1315" s="1">
        <v>18.584700000000002</v>
      </c>
      <c r="L1315" s="1">
        <f>表1[[#This Row],[PB206_PB204]]*0.1084+13.491</f>
        <v>15.50558148</v>
      </c>
      <c r="M1315" s="1">
        <f>表1[[#This Row],[PB206_PB204]]*1.209+15.627</f>
        <v>38.095902300000006</v>
      </c>
      <c r="N1315" s="1">
        <v>15.521699999999999</v>
      </c>
      <c r="O1315" s="1">
        <v>38.055100000000003</v>
      </c>
      <c r="P1315" s="1">
        <f>(表1[[#This Row],[PB207_PB204]]-表1[[#This Row],[7NRHL]])*100</f>
        <v>1.6118519999999137</v>
      </c>
      <c r="Q1315" s="1">
        <f>(表1[[#This Row],[PB208_PB204]]-表1[[#This Row],[8NRHL]])*100</f>
        <v>-4.0802300000002845</v>
      </c>
    </row>
    <row r="1316" spans="1:17" x14ac:dyDescent="0.4">
      <c r="A1316" s="1">
        <v>5</v>
      </c>
      <c r="B1316" s="1" t="s">
        <v>681</v>
      </c>
      <c r="C1316" s="1" t="s">
        <v>1087</v>
      </c>
      <c r="D1316" s="1">
        <v>35.15</v>
      </c>
      <c r="E1316" s="1">
        <v>-34.9</v>
      </c>
      <c r="F1316" s="1">
        <v>0.01</v>
      </c>
      <c r="G1316" s="1">
        <v>0.70350000000000001</v>
      </c>
      <c r="H1316" s="1">
        <f>(表1[[#This Row],[SR87_SR86]]-0.7)*10000</f>
        <v>35.000000000000583</v>
      </c>
      <c r="I1316" s="1">
        <v>0.51287099999999997</v>
      </c>
      <c r="J1316" s="1">
        <f>(表1[[#This Row],[ND143_ND144]]-0.51)*10000</f>
        <v>28.709999999999567</v>
      </c>
      <c r="K1316" s="1">
        <v>18.582999999999998</v>
      </c>
      <c r="L1316" s="1">
        <f>表1[[#This Row],[PB206_PB204]]*0.1084+13.491</f>
        <v>15.505397199999999</v>
      </c>
      <c r="M1316" s="1">
        <f>表1[[#This Row],[PB206_PB204]]*1.209+15.627</f>
        <v>38.093846999999997</v>
      </c>
      <c r="N1316" s="1">
        <v>15.47</v>
      </c>
      <c r="O1316" s="1">
        <v>38.409999999999997</v>
      </c>
      <c r="P1316" s="1">
        <f>(表1[[#This Row],[PB207_PB204]]-表1[[#This Row],[7NRHL]])*100</f>
        <v>-3.5397199999998463</v>
      </c>
      <c r="Q1316" s="1">
        <f>(表1[[#This Row],[PB208_PB204]]-表1[[#This Row],[8NRHL]])*100</f>
        <v>31.615299999999991</v>
      </c>
    </row>
    <row r="1317" spans="1:17" x14ac:dyDescent="0.4">
      <c r="A1317" s="1">
        <v>5</v>
      </c>
      <c r="B1317" s="1" t="s">
        <v>681</v>
      </c>
      <c r="C1317" s="1" t="s">
        <v>1088</v>
      </c>
      <c r="D1317" s="1">
        <v>36.450000000000003</v>
      </c>
      <c r="E1317" s="1">
        <v>-32.700000000000003</v>
      </c>
      <c r="F1317" s="1">
        <v>0.01</v>
      </c>
      <c r="G1317" s="1">
        <v>0.70292500000000002</v>
      </c>
      <c r="H1317" s="1">
        <f>(表1[[#This Row],[SR87_SR86]]-0.7)*10000</f>
        <v>29.250000000000664</v>
      </c>
      <c r="I1317" s="1">
        <v>0.51316600000000001</v>
      </c>
      <c r="J1317" s="1">
        <f>(表1[[#This Row],[ND143_ND144]]-0.51)*10000</f>
        <v>31.660000000000021</v>
      </c>
      <c r="K1317" s="1">
        <v>18.579999999999998</v>
      </c>
      <c r="L1317" s="1">
        <f>表1[[#This Row],[PB206_PB204]]*0.1084+13.491</f>
        <v>15.505071999999998</v>
      </c>
      <c r="M1317" s="1">
        <f>表1[[#This Row],[PB206_PB204]]*1.209+15.627</f>
        <v>38.090220000000002</v>
      </c>
      <c r="N1317" s="1">
        <v>15.49</v>
      </c>
      <c r="O1317" s="1">
        <v>38.130000000000003</v>
      </c>
      <c r="P1317" s="1">
        <f>(表1[[#This Row],[PB207_PB204]]-表1[[#This Row],[7NRHL]])*100</f>
        <v>-1.5071999999998198</v>
      </c>
      <c r="Q1317" s="1">
        <f>(表1[[#This Row],[PB208_PB204]]-表1[[#This Row],[8NRHL]])*100</f>
        <v>3.9780000000000371</v>
      </c>
    </row>
    <row r="1318" spans="1:17" x14ac:dyDescent="0.4">
      <c r="A1318" s="1">
        <v>5</v>
      </c>
      <c r="B1318" s="1" t="s">
        <v>681</v>
      </c>
      <c r="C1318" s="1" t="s">
        <v>1089</v>
      </c>
      <c r="D1318" s="1">
        <v>33.726799999999997</v>
      </c>
      <c r="E1318" s="1">
        <v>-37.787199999999999</v>
      </c>
      <c r="F1318" s="1">
        <v>1E-4</v>
      </c>
      <c r="G1318" s="1">
        <v>0.70297299999999996</v>
      </c>
      <c r="H1318" s="1">
        <f>(表1[[#This Row],[SR87_SR86]]-0.7)*10000</f>
        <v>29.730000000000032</v>
      </c>
      <c r="I1318" s="1">
        <v>0.513104</v>
      </c>
      <c r="J1318" s="1">
        <f>(表1[[#This Row],[ND143_ND144]]-0.51)*10000</f>
        <v>31.039999999999957</v>
      </c>
      <c r="K1318" s="1">
        <v>18.577000000000002</v>
      </c>
      <c r="L1318" s="1">
        <f>表1[[#This Row],[PB206_PB204]]*0.1084+13.491</f>
        <v>15.504746799999999</v>
      </c>
      <c r="M1318" s="1">
        <f>表1[[#This Row],[PB206_PB204]]*1.209+15.627</f>
        <v>38.086593000000008</v>
      </c>
      <c r="N1318" s="1">
        <v>15.53</v>
      </c>
      <c r="O1318" s="1">
        <v>38.180999999999997</v>
      </c>
      <c r="P1318" s="1">
        <f>(表1[[#This Row],[PB207_PB204]]-表1[[#This Row],[7NRHL]])*100</f>
        <v>2.5253199999999865</v>
      </c>
      <c r="Q1318" s="1">
        <f>(表1[[#This Row],[PB208_PB204]]-表1[[#This Row],[8NRHL]])*100</f>
        <v>9.4406999999989694</v>
      </c>
    </row>
    <row r="1319" spans="1:17" x14ac:dyDescent="0.4">
      <c r="A1319" s="1">
        <v>5</v>
      </c>
      <c r="B1319" s="1" t="s">
        <v>681</v>
      </c>
      <c r="C1319" s="1" t="s">
        <v>1092</v>
      </c>
      <c r="D1319" s="1">
        <v>62.616300000000003</v>
      </c>
      <c r="E1319" s="1">
        <v>-25.9528</v>
      </c>
      <c r="F1319" s="1">
        <v>1E-4</v>
      </c>
      <c r="G1319" s="1">
        <v>0.70294400000000001</v>
      </c>
      <c r="H1319" s="1">
        <f>(表1[[#This Row],[SR87_SR86]]-0.7)*10000</f>
        <v>29.440000000000577</v>
      </c>
      <c r="I1319" s="1">
        <v>0.51311700000000005</v>
      </c>
      <c r="J1319" s="1">
        <f>(表1[[#This Row],[ND143_ND144]]-0.51)*10000</f>
        <v>31.170000000000364</v>
      </c>
      <c r="K1319" s="1">
        <v>18.571999999999999</v>
      </c>
      <c r="L1319" s="1">
        <f>表1[[#This Row],[PB206_PB204]]*0.1084+13.491</f>
        <v>15.5042048</v>
      </c>
      <c r="M1319" s="1">
        <f>表1[[#This Row],[PB206_PB204]]*1.209+15.627</f>
        <v>38.080548</v>
      </c>
      <c r="N1319" s="1">
        <v>15.499000000000001</v>
      </c>
      <c r="O1319" s="1">
        <v>38.165999999999997</v>
      </c>
      <c r="P1319" s="1">
        <f>(表1[[#This Row],[PB207_PB204]]-表1[[#This Row],[7NRHL]])*100</f>
        <v>-0.52047999999995653</v>
      </c>
      <c r="Q1319" s="1">
        <f>(表1[[#This Row],[PB208_PB204]]-表1[[#This Row],[8NRHL]])*100</f>
        <v>8.5451999999996531</v>
      </c>
    </row>
    <row r="1320" spans="1:17" x14ac:dyDescent="0.4">
      <c r="A1320" s="1">
        <v>5</v>
      </c>
      <c r="B1320" s="1" t="s">
        <v>681</v>
      </c>
      <c r="C1320" s="1" t="s">
        <v>1094</v>
      </c>
      <c r="D1320" s="1">
        <v>-7.7725</v>
      </c>
      <c r="E1320" s="1">
        <v>-13.4315</v>
      </c>
      <c r="F1320" s="1">
        <v>1E-3</v>
      </c>
      <c r="G1320" s="1">
        <v>0.70240400000000003</v>
      </c>
      <c r="H1320" s="1">
        <f>(表1[[#This Row],[SR87_SR86]]-0.7)*10000</f>
        <v>24.040000000000727</v>
      </c>
      <c r="I1320" s="1">
        <v>0.51316600000000001</v>
      </c>
      <c r="J1320" s="1">
        <f>(表1[[#This Row],[ND143_ND144]]-0.51)*10000</f>
        <v>31.660000000000021</v>
      </c>
      <c r="K1320" s="1">
        <v>18.5702</v>
      </c>
      <c r="L1320" s="1">
        <f>表1[[#This Row],[PB206_PB204]]*0.1084+13.491</f>
        <v>15.504009679999999</v>
      </c>
      <c r="M1320" s="1">
        <f>表1[[#This Row],[PB206_PB204]]*1.209+15.627</f>
        <v>38.078371799999999</v>
      </c>
      <c r="N1320" s="1">
        <v>15.5222</v>
      </c>
      <c r="O1320" s="1">
        <v>38.124000000000002</v>
      </c>
      <c r="P1320" s="1">
        <f>(表1[[#This Row],[PB207_PB204]]-表1[[#This Row],[7NRHL]])*100</f>
        <v>1.8190320000000426</v>
      </c>
      <c r="Q1320" s="1">
        <f>(表1[[#This Row],[PB208_PB204]]-表1[[#This Row],[8NRHL]])*100</f>
        <v>4.5628200000003005</v>
      </c>
    </row>
    <row r="1321" spans="1:17" x14ac:dyDescent="0.4">
      <c r="A1321" s="1">
        <v>5</v>
      </c>
      <c r="B1321" s="1" t="s">
        <v>681</v>
      </c>
      <c r="C1321" s="1" t="s">
        <v>1095</v>
      </c>
      <c r="D1321" s="1">
        <v>35.07</v>
      </c>
      <c r="E1321" s="1">
        <v>-35.520000000000003</v>
      </c>
      <c r="F1321" s="1">
        <v>0.01</v>
      </c>
      <c r="G1321" s="1">
        <v>0.70305600000000001</v>
      </c>
      <c r="H1321" s="1">
        <f>(表1[[#This Row],[SR87_SR86]]-0.7)*10000</f>
        <v>30.560000000000585</v>
      </c>
      <c r="I1321" s="1">
        <v>0.51316099999999998</v>
      </c>
      <c r="J1321" s="1">
        <f>(表1[[#This Row],[ND143_ND144]]-0.51)*10000</f>
        <v>31.609999999999694</v>
      </c>
      <c r="K1321" s="1">
        <v>18.568000000000001</v>
      </c>
      <c r="L1321" s="1">
        <f>表1[[#This Row],[PB206_PB204]]*0.1084+13.491</f>
        <v>15.503771199999999</v>
      </c>
      <c r="M1321" s="1">
        <f>表1[[#This Row],[PB206_PB204]]*1.209+15.627</f>
        <v>38.075712000000003</v>
      </c>
      <c r="N1321" s="1">
        <v>15.518000000000001</v>
      </c>
      <c r="O1321" s="1">
        <v>38.31</v>
      </c>
      <c r="P1321" s="1">
        <f>(表1[[#This Row],[PB207_PB204]]-表1[[#This Row],[7NRHL]])*100</f>
        <v>1.4228800000001485</v>
      </c>
      <c r="Q1321" s="1">
        <f>(表1[[#This Row],[PB208_PB204]]-表1[[#This Row],[8NRHL]])*100</f>
        <v>23.428799999999939</v>
      </c>
    </row>
    <row r="1322" spans="1:17" x14ac:dyDescent="0.4">
      <c r="A1322" s="1">
        <v>5</v>
      </c>
      <c r="B1322" s="1" t="s">
        <v>681</v>
      </c>
      <c r="C1322" s="1" t="s">
        <v>1096</v>
      </c>
      <c r="D1322" s="1">
        <v>15.5383</v>
      </c>
      <c r="E1322" s="1">
        <v>-46.578600000000002</v>
      </c>
      <c r="F1322" s="1">
        <v>1E-4</v>
      </c>
      <c r="G1322" s="1">
        <v>0.70263799999999998</v>
      </c>
      <c r="H1322" s="1">
        <f>(表1[[#This Row],[SR87_SR86]]-0.7)*10000</f>
        <v>26.380000000000294</v>
      </c>
      <c r="I1322" s="1">
        <v>0.51313200000000003</v>
      </c>
      <c r="J1322" s="1">
        <f>(表1[[#This Row],[ND143_ND144]]-0.51)*10000</f>
        <v>31.320000000000235</v>
      </c>
      <c r="K1322" s="1">
        <v>18.566800000000001</v>
      </c>
      <c r="L1322" s="1">
        <f>表1[[#This Row],[PB206_PB204]]*0.1084+13.491</f>
        <v>15.503641119999999</v>
      </c>
      <c r="M1322" s="1">
        <f>表1[[#This Row],[PB206_PB204]]*1.209+15.627</f>
        <v>38.074261200000002</v>
      </c>
      <c r="N1322" s="1">
        <v>15.505100000000001</v>
      </c>
      <c r="O1322" s="1">
        <v>38.137999999999998</v>
      </c>
      <c r="P1322" s="1">
        <f>(表1[[#This Row],[PB207_PB204]]-表1[[#This Row],[7NRHL]])*100</f>
        <v>0.14588800000012725</v>
      </c>
      <c r="Q1322" s="1">
        <f>(表1[[#This Row],[PB208_PB204]]-表1[[#This Row],[8NRHL]])*100</f>
        <v>6.3738799999995877</v>
      </c>
    </row>
    <row r="1323" spans="1:17" x14ac:dyDescent="0.4">
      <c r="A1323" s="1">
        <v>5</v>
      </c>
      <c r="B1323" s="1" t="s">
        <v>681</v>
      </c>
      <c r="C1323" s="1" t="s">
        <v>1097</v>
      </c>
      <c r="D1323" s="1">
        <v>34.979999999999997</v>
      </c>
      <c r="E1323" s="1">
        <v>-36.393300000000004</v>
      </c>
      <c r="F1323" s="1">
        <v>1E-4</v>
      </c>
      <c r="G1323" s="1">
        <v>0.70299999999999996</v>
      </c>
      <c r="H1323" s="1">
        <f>(表1[[#This Row],[SR87_SR86]]-0.7)*10000</f>
        <v>30.000000000000028</v>
      </c>
      <c r="I1323" s="1">
        <v>0.51305699999999999</v>
      </c>
      <c r="J1323" s="1">
        <f>(表1[[#This Row],[ND143_ND144]]-0.51)*10000</f>
        <v>30.569999999999766</v>
      </c>
      <c r="K1323" s="1">
        <v>18.565999999999999</v>
      </c>
      <c r="L1323" s="1">
        <f>表1[[#This Row],[PB206_PB204]]*0.1084+13.491</f>
        <v>15.503554399999999</v>
      </c>
      <c r="M1323" s="1">
        <f>表1[[#This Row],[PB206_PB204]]*1.209+15.627</f>
        <v>38.073294000000004</v>
      </c>
      <c r="N1323" s="1">
        <v>15.6</v>
      </c>
      <c r="O1323" s="1">
        <v>38.622</v>
      </c>
      <c r="P1323" s="1">
        <f>(表1[[#This Row],[PB207_PB204]]-表1[[#This Row],[7NRHL]])*100</f>
        <v>9.6445600000000908</v>
      </c>
      <c r="Q1323" s="1">
        <f>(表1[[#This Row],[PB208_PB204]]-表1[[#This Row],[8NRHL]])*100</f>
        <v>54.87059999999957</v>
      </c>
    </row>
    <row r="1324" spans="1:17" x14ac:dyDescent="0.4">
      <c r="A1324" s="1">
        <v>5</v>
      </c>
      <c r="B1324" s="1" t="s">
        <v>681</v>
      </c>
      <c r="C1324" s="1" t="s">
        <v>1099</v>
      </c>
      <c r="D1324" s="1">
        <v>-8.7703000000000007</v>
      </c>
      <c r="E1324" s="1">
        <v>-13.5107</v>
      </c>
      <c r="F1324" s="1">
        <v>9.9999999999999995E-7</v>
      </c>
      <c r="G1324" s="1">
        <v>0.70238199999999995</v>
      </c>
      <c r="H1324" s="1">
        <f>(表1[[#This Row],[SR87_SR86]]-0.7)*10000</f>
        <v>23.819999999999951</v>
      </c>
      <c r="I1324" s="1">
        <v>0.51325399999999999</v>
      </c>
      <c r="J1324" s="1">
        <f>(表1[[#This Row],[ND143_ND144]]-0.51)*10000</f>
        <v>32.539999999999793</v>
      </c>
      <c r="K1324" s="1">
        <v>18.564800000000002</v>
      </c>
      <c r="L1324" s="1">
        <f>表1[[#This Row],[PB206_PB204]]*0.1084+13.491</f>
        <v>15.503424320000001</v>
      </c>
      <c r="M1324" s="1">
        <f>表1[[#This Row],[PB206_PB204]]*1.209+15.627</f>
        <v>38.071843200000004</v>
      </c>
      <c r="N1324" s="1">
        <v>15.5282</v>
      </c>
      <c r="O1324" s="1">
        <v>38.109200000000001</v>
      </c>
      <c r="P1324" s="1">
        <f>(表1[[#This Row],[PB207_PB204]]-表1[[#This Row],[7NRHL]])*100</f>
        <v>2.4775679999999412</v>
      </c>
      <c r="Q1324" s="1">
        <f>(表1[[#This Row],[PB208_PB204]]-表1[[#This Row],[8NRHL]])*100</f>
        <v>3.7356799999997747</v>
      </c>
    </row>
    <row r="1325" spans="1:17" x14ac:dyDescent="0.4">
      <c r="A1325" s="1">
        <v>5</v>
      </c>
      <c r="B1325" s="1" t="s">
        <v>681</v>
      </c>
      <c r="C1325" s="1" t="s">
        <v>1100</v>
      </c>
      <c r="D1325" s="1">
        <v>62.616300000000003</v>
      </c>
      <c r="E1325" s="1">
        <v>-25.9528</v>
      </c>
      <c r="F1325" s="1">
        <v>1E-4</v>
      </c>
      <c r="G1325" s="1">
        <v>0.70283600000000002</v>
      </c>
      <c r="H1325" s="1">
        <f>(表1[[#This Row],[SR87_SR86]]-0.7)*10000</f>
        <v>28.360000000000607</v>
      </c>
      <c r="I1325" s="1">
        <v>0.51312500000000005</v>
      </c>
      <c r="J1325" s="1">
        <f>(表1[[#This Row],[ND143_ND144]]-0.51)*10000</f>
        <v>31.250000000000444</v>
      </c>
      <c r="K1325" s="1">
        <v>18.564</v>
      </c>
      <c r="L1325" s="1">
        <f>表1[[#This Row],[PB206_PB204]]*0.1084+13.491</f>
        <v>15.5033376</v>
      </c>
      <c r="M1325" s="1">
        <f>表1[[#This Row],[PB206_PB204]]*1.209+15.627</f>
        <v>38.070876000000005</v>
      </c>
      <c r="N1325" s="1">
        <v>15.488</v>
      </c>
      <c r="O1325" s="1">
        <v>38.134999999999998</v>
      </c>
      <c r="P1325" s="1">
        <f>(表1[[#This Row],[PB207_PB204]]-表1[[#This Row],[7NRHL]])*100</f>
        <v>-1.5337600000000506</v>
      </c>
      <c r="Q1325" s="1">
        <f>(表1[[#This Row],[PB208_PB204]]-表1[[#This Row],[8NRHL]])*100</f>
        <v>6.412399999999252</v>
      </c>
    </row>
    <row r="1326" spans="1:17" x14ac:dyDescent="0.4">
      <c r="A1326" s="1">
        <v>5</v>
      </c>
      <c r="B1326" s="1" t="s">
        <v>681</v>
      </c>
      <c r="C1326" s="1" t="s">
        <v>1101</v>
      </c>
      <c r="D1326" s="1">
        <v>15.437900000000001</v>
      </c>
      <c r="E1326" s="1">
        <v>-46.682699999999997</v>
      </c>
      <c r="F1326" s="1">
        <v>1E-4</v>
      </c>
      <c r="G1326" s="1">
        <v>0.70253399999999999</v>
      </c>
      <c r="H1326" s="1">
        <f>(表1[[#This Row],[SR87_SR86]]-0.7)*10000</f>
        <v>25.340000000000362</v>
      </c>
      <c r="I1326" s="1">
        <v>0.51311399999999996</v>
      </c>
      <c r="J1326" s="1">
        <f>(表1[[#This Row],[ND143_ND144]]-0.51)*10000</f>
        <v>31.139999999999503</v>
      </c>
      <c r="K1326" s="1">
        <v>18.5624</v>
      </c>
      <c r="L1326" s="1">
        <f>表1[[#This Row],[PB206_PB204]]*0.1084+13.491</f>
        <v>15.503164159999999</v>
      </c>
      <c r="M1326" s="1">
        <f>表1[[#This Row],[PB206_PB204]]*1.209+15.627</f>
        <v>38.068941600000002</v>
      </c>
      <c r="N1326" s="1">
        <v>15.5075</v>
      </c>
      <c r="O1326" s="1">
        <v>38.115000000000002</v>
      </c>
      <c r="P1326" s="1">
        <f>(表1[[#This Row],[PB207_PB204]]-表1[[#This Row],[7NRHL]])*100</f>
        <v>0.4335840000001312</v>
      </c>
      <c r="Q1326" s="1">
        <f>(表1[[#This Row],[PB208_PB204]]-表1[[#This Row],[8NRHL]])*100</f>
        <v>4.6058399999999722</v>
      </c>
    </row>
    <row r="1327" spans="1:17" x14ac:dyDescent="0.4">
      <c r="A1327" s="1">
        <v>5</v>
      </c>
      <c r="B1327" s="1" t="s">
        <v>681</v>
      </c>
      <c r="C1327" s="1" t="s">
        <v>1102</v>
      </c>
      <c r="D1327" s="1">
        <v>15.432499999999999</v>
      </c>
      <c r="E1327" s="1">
        <v>-46.670200000000001</v>
      </c>
      <c r="F1327" s="1">
        <v>1E-4</v>
      </c>
      <c r="G1327" s="1">
        <v>0.70265299999999997</v>
      </c>
      <c r="H1327" s="1">
        <f>(表1[[#This Row],[SR87_SR86]]-0.7)*10000</f>
        <v>26.530000000000165</v>
      </c>
      <c r="I1327" s="1">
        <v>0.51312199999999997</v>
      </c>
      <c r="J1327" s="1">
        <f>(表1[[#This Row],[ND143_ND144]]-0.51)*10000</f>
        <v>31.21999999999958</v>
      </c>
      <c r="K1327" s="1">
        <v>18.561399999999999</v>
      </c>
      <c r="L1327" s="1">
        <f>表1[[#This Row],[PB206_PB204]]*0.1084+13.491</f>
        <v>15.503055759999999</v>
      </c>
      <c r="M1327" s="1">
        <f>表1[[#This Row],[PB206_PB204]]*1.209+15.627</f>
        <v>38.067732599999999</v>
      </c>
      <c r="N1327" s="1">
        <v>15.500500000000001</v>
      </c>
      <c r="O1327" s="1">
        <v>38.085000000000001</v>
      </c>
      <c r="P1327" s="1">
        <f>(表1[[#This Row],[PB207_PB204]]-表1[[#This Row],[7NRHL]])*100</f>
        <v>-0.25557599999981306</v>
      </c>
      <c r="Q1327" s="1">
        <f>(表1[[#This Row],[PB208_PB204]]-表1[[#This Row],[8NRHL]])*100</f>
        <v>1.7267400000001487</v>
      </c>
    </row>
    <row r="1328" spans="1:17" x14ac:dyDescent="0.4">
      <c r="A1328" s="1">
        <v>5</v>
      </c>
      <c r="B1328" s="1" t="s">
        <v>681</v>
      </c>
      <c r="C1328" s="1" t="s">
        <v>1103</v>
      </c>
      <c r="D1328" s="1">
        <v>35.306800000000003</v>
      </c>
      <c r="E1328" s="1">
        <v>-34.864699999999999</v>
      </c>
      <c r="F1328" s="1">
        <v>1E-4</v>
      </c>
      <c r="G1328" s="1">
        <v>0.70364899999999997</v>
      </c>
      <c r="H1328" s="1">
        <f>(表1[[#This Row],[SR87_SR86]]-0.7)*10000</f>
        <v>36.490000000000137</v>
      </c>
      <c r="I1328" s="1">
        <v>0.51283800000000002</v>
      </c>
      <c r="J1328" s="1">
        <f>(表1[[#This Row],[ND143_ND144]]-0.51)*10000</f>
        <v>28.380000000000074</v>
      </c>
      <c r="K1328" s="1">
        <v>18.559999999999999</v>
      </c>
      <c r="L1328" s="1">
        <f>表1[[#This Row],[PB206_PB204]]*0.1084+13.491</f>
        <v>15.502903999999999</v>
      </c>
      <c r="M1328" s="1">
        <f>表1[[#This Row],[PB206_PB204]]*1.209+15.627</f>
        <v>38.066040000000001</v>
      </c>
      <c r="N1328" s="1">
        <v>15.472</v>
      </c>
      <c r="O1328" s="1">
        <v>38.435000000000002</v>
      </c>
      <c r="P1328" s="1">
        <f>(表1[[#This Row],[PB207_PB204]]-表1[[#This Row],[7NRHL]])*100</f>
        <v>-3.0903999999999598</v>
      </c>
      <c r="Q1328" s="1">
        <f>(表1[[#This Row],[PB208_PB204]]-表1[[#This Row],[8NRHL]])*100</f>
        <v>36.896000000000129</v>
      </c>
    </row>
    <row r="1329" spans="1:17" x14ac:dyDescent="0.4">
      <c r="A1329" s="1">
        <v>5</v>
      </c>
      <c r="B1329" s="1" t="s">
        <v>681</v>
      </c>
      <c r="C1329" s="1" t="s">
        <v>1105</v>
      </c>
      <c r="D1329" s="1">
        <v>-1.2609999999999999</v>
      </c>
      <c r="E1329" s="1">
        <v>-15.92</v>
      </c>
      <c r="F1329" s="1">
        <v>1E-4</v>
      </c>
      <c r="G1329" s="1">
        <v>0.70248299999999997</v>
      </c>
      <c r="H1329" s="1">
        <f>(表1[[#This Row],[SR87_SR86]]-0.7)*10000</f>
        <v>24.83000000000013</v>
      </c>
      <c r="I1329" s="1">
        <v>0.51312999999999998</v>
      </c>
      <c r="J1329" s="1">
        <f>(表1[[#This Row],[ND143_ND144]]-0.51)*10000</f>
        <v>31.299999999999663</v>
      </c>
      <c r="K1329" s="1">
        <v>18.553999999999998</v>
      </c>
      <c r="L1329" s="1">
        <f>表1[[#This Row],[PB206_PB204]]*0.1084+13.491</f>
        <v>15.5022536</v>
      </c>
      <c r="M1329" s="1">
        <f>表1[[#This Row],[PB206_PB204]]*1.209+15.627</f>
        <v>38.058785999999998</v>
      </c>
      <c r="N1329" s="1">
        <v>15.518000000000001</v>
      </c>
      <c r="O1329" s="1">
        <v>38.131999999999998</v>
      </c>
      <c r="P1329" s="1">
        <f>(表1[[#This Row],[PB207_PB204]]-表1[[#This Row],[7NRHL]])*100</f>
        <v>1.5746400000001159</v>
      </c>
      <c r="Q1329" s="1">
        <f>(表1[[#This Row],[PB208_PB204]]-表1[[#This Row],[8NRHL]])*100</f>
        <v>7.3214000000000112</v>
      </c>
    </row>
    <row r="1330" spans="1:17" x14ac:dyDescent="0.4">
      <c r="A1330" s="1">
        <v>5</v>
      </c>
      <c r="B1330" s="1" t="s">
        <v>681</v>
      </c>
      <c r="C1330" s="1" t="s">
        <v>1108</v>
      </c>
      <c r="D1330" s="1">
        <v>15.983000000000001</v>
      </c>
      <c r="E1330" s="1">
        <v>-48.116999999999997</v>
      </c>
      <c r="F1330" s="1">
        <v>1E-3</v>
      </c>
      <c r="G1330" s="1">
        <v>0.702546</v>
      </c>
      <c r="H1330" s="1">
        <f>(表1[[#This Row],[SR87_SR86]]-0.7)*10000</f>
        <v>25.460000000000484</v>
      </c>
      <c r="I1330" s="1">
        <v>0.51319400000000004</v>
      </c>
      <c r="J1330" s="1">
        <f>(表1[[#This Row],[ND143_ND144]]-0.51)*10000</f>
        <v>31.940000000000303</v>
      </c>
      <c r="K1330" s="1">
        <v>18.55</v>
      </c>
      <c r="L1330" s="1">
        <f>表1[[#This Row],[PB206_PB204]]*0.1084+13.491</f>
        <v>15.501819999999999</v>
      </c>
      <c r="M1330" s="1">
        <f>表1[[#This Row],[PB206_PB204]]*1.209+15.627</f>
        <v>38.05395</v>
      </c>
      <c r="N1330" s="1">
        <v>15.552</v>
      </c>
      <c r="O1330" s="1">
        <v>38.146999999999998</v>
      </c>
      <c r="P1330" s="1">
        <f>(表1[[#This Row],[PB207_PB204]]-表1[[#This Row],[7NRHL]])*100</f>
        <v>5.0180000000001002</v>
      </c>
      <c r="Q1330" s="1">
        <f>(表1[[#This Row],[PB208_PB204]]-表1[[#This Row],[8NRHL]])*100</f>
        <v>9.3049999999998079</v>
      </c>
    </row>
    <row r="1331" spans="1:17" x14ac:dyDescent="0.4">
      <c r="A1331" s="1">
        <v>5</v>
      </c>
      <c r="B1331" s="1" t="s">
        <v>681</v>
      </c>
      <c r="C1331" s="1" t="s">
        <v>1109</v>
      </c>
      <c r="D1331" s="1">
        <v>-4.3999999999999997E-2</v>
      </c>
      <c r="E1331" s="1">
        <v>-16.466999999999999</v>
      </c>
      <c r="F1331" s="1">
        <v>1E-4</v>
      </c>
      <c r="G1331" s="1">
        <v>0.70259499999999997</v>
      </c>
      <c r="H1331" s="1">
        <f>(表1[[#This Row],[SR87_SR86]]-0.7)*10000</f>
        <v>25.950000000000138</v>
      </c>
      <c r="I1331" s="1">
        <v>0.51316799999999996</v>
      </c>
      <c r="J1331" s="1">
        <f>(表1[[#This Row],[ND143_ND144]]-0.51)*10000</f>
        <v>31.679999999999488</v>
      </c>
      <c r="K1331" s="1">
        <v>18.542000000000002</v>
      </c>
      <c r="L1331" s="1">
        <f>表1[[#This Row],[PB206_PB204]]*0.1084+13.491</f>
        <v>15.5009528</v>
      </c>
      <c r="M1331" s="1">
        <f>表1[[#This Row],[PB206_PB204]]*1.209+15.627</f>
        <v>38.044278000000006</v>
      </c>
      <c r="N1331" s="1">
        <v>15.526</v>
      </c>
      <c r="O1331" s="1">
        <v>38.067999999999998</v>
      </c>
      <c r="P1331" s="1">
        <f>(表1[[#This Row],[PB207_PB204]]-表1[[#This Row],[7NRHL]])*100</f>
        <v>2.5047199999999492</v>
      </c>
      <c r="Q1331" s="1">
        <f>(表1[[#This Row],[PB208_PB204]]-表1[[#This Row],[8NRHL]])*100</f>
        <v>2.3721999999992249</v>
      </c>
    </row>
    <row r="1332" spans="1:17" x14ac:dyDescent="0.4">
      <c r="A1332" s="1">
        <v>5</v>
      </c>
      <c r="B1332" s="1" t="s">
        <v>681</v>
      </c>
      <c r="C1332" s="1" t="s">
        <v>1111</v>
      </c>
      <c r="D1332" s="1">
        <v>22.922000000000001</v>
      </c>
      <c r="E1332" s="1">
        <v>-44.947099999999999</v>
      </c>
      <c r="F1332" s="1">
        <v>1E-4</v>
      </c>
      <c r="G1332" s="1">
        <v>0.702519</v>
      </c>
      <c r="H1332" s="1">
        <f>(表1[[#This Row],[SR87_SR86]]-0.7)*10000</f>
        <v>25.190000000000488</v>
      </c>
      <c r="I1332" s="1">
        <v>0.51319199999999998</v>
      </c>
      <c r="J1332" s="1">
        <f>(表1[[#This Row],[ND143_ND144]]-0.51)*10000</f>
        <v>31.919999999999725</v>
      </c>
      <c r="K1332" s="1">
        <v>18.533999999999999</v>
      </c>
      <c r="L1332" s="1">
        <f>表1[[#This Row],[PB206_PB204]]*0.1084+13.491</f>
        <v>15.500085599999998</v>
      </c>
      <c r="M1332" s="1">
        <f>表1[[#This Row],[PB206_PB204]]*1.209+15.627</f>
        <v>38.034606000000004</v>
      </c>
      <c r="N1332" s="1">
        <v>15.44</v>
      </c>
      <c r="O1332" s="1">
        <v>37.83</v>
      </c>
      <c r="P1332" s="1">
        <f>(表1[[#This Row],[PB207_PB204]]-表1[[#This Row],[7NRHL]])*100</f>
        <v>-6.0085599999998962</v>
      </c>
      <c r="Q1332" s="1">
        <f>(表1[[#This Row],[PB208_PB204]]-表1[[#This Row],[8NRHL]])*100</f>
        <v>-20.460600000000539</v>
      </c>
    </row>
    <row r="1333" spans="1:17" x14ac:dyDescent="0.4">
      <c r="A1333" s="1">
        <v>5</v>
      </c>
      <c r="B1333" s="1" t="s">
        <v>681</v>
      </c>
      <c r="C1333" s="1" t="s">
        <v>1112</v>
      </c>
      <c r="D1333" s="1">
        <v>35.959800000000001</v>
      </c>
      <c r="E1333" s="1">
        <v>-34.161499999999997</v>
      </c>
      <c r="F1333" s="1">
        <v>1E-4</v>
      </c>
      <c r="G1333" s="1">
        <v>0.70303499999999997</v>
      </c>
      <c r="H1333" s="1">
        <f>(表1[[#This Row],[SR87_SR86]]-0.7)*10000</f>
        <v>30.350000000000101</v>
      </c>
      <c r="I1333" s="1">
        <v>0.51314199999999999</v>
      </c>
      <c r="J1333" s="1">
        <f>(表1[[#This Row],[ND143_ND144]]-0.51)*10000</f>
        <v>31.419999999999781</v>
      </c>
      <c r="K1333" s="1">
        <v>18.533999999999999</v>
      </c>
      <c r="L1333" s="1">
        <f>表1[[#This Row],[PB206_PB204]]*0.1084+13.491</f>
        <v>15.500085599999998</v>
      </c>
      <c r="M1333" s="1">
        <f>表1[[#This Row],[PB206_PB204]]*1.209+15.627</f>
        <v>38.034606000000004</v>
      </c>
      <c r="N1333" s="1">
        <v>15.522</v>
      </c>
      <c r="O1333" s="1">
        <v>38.197000000000003</v>
      </c>
      <c r="P1333" s="1">
        <f>(表1[[#This Row],[PB207_PB204]]-表1[[#This Row],[7NRHL]])*100</f>
        <v>2.1914400000001777</v>
      </c>
      <c r="Q1333" s="1">
        <f>(表1[[#This Row],[PB208_PB204]]-表1[[#This Row],[8NRHL]])*100</f>
        <v>16.239399999999904</v>
      </c>
    </row>
    <row r="1334" spans="1:17" x14ac:dyDescent="0.4">
      <c r="A1334" s="1">
        <v>5</v>
      </c>
      <c r="B1334" s="1" t="s">
        <v>681</v>
      </c>
      <c r="C1334" s="1" t="s">
        <v>1113</v>
      </c>
      <c r="D1334" s="1">
        <v>23.417000000000002</v>
      </c>
      <c r="E1334" s="1">
        <v>-44.982999999999997</v>
      </c>
      <c r="F1334" s="1">
        <v>1E-3</v>
      </c>
      <c r="G1334" s="1">
        <v>0.70235700000000001</v>
      </c>
      <c r="H1334" s="1">
        <f>(表1[[#This Row],[SR87_SR86]]-0.7)*10000</f>
        <v>23.570000000000533</v>
      </c>
      <c r="I1334" s="1">
        <v>0.51320100000000002</v>
      </c>
      <c r="J1334" s="1">
        <f>(表1[[#This Row],[ND143_ND144]]-0.51)*10000</f>
        <v>32.01000000000009</v>
      </c>
      <c r="K1334" s="1">
        <v>18.527000000000001</v>
      </c>
      <c r="L1334" s="1">
        <f>表1[[#This Row],[PB206_PB204]]*0.1084+13.491</f>
        <v>15.499326799999999</v>
      </c>
      <c r="M1334" s="1">
        <f>表1[[#This Row],[PB206_PB204]]*1.209+15.627</f>
        <v>38.026143000000005</v>
      </c>
      <c r="N1334" s="1">
        <v>15.542</v>
      </c>
      <c r="O1334" s="1">
        <v>38.034999999999997</v>
      </c>
      <c r="P1334" s="1">
        <f>(表1[[#This Row],[PB207_PB204]]-表1[[#This Row],[7NRHL]])*100</f>
        <v>4.2673200000001188</v>
      </c>
      <c r="Q1334" s="1">
        <f>(表1[[#This Row],[PB208_PB204]]-表1[[#This Row],[8NRHL]])*100</f>
        <v>0.88569999999918991</v>
      </c>
    </row>
    <row r="1335" spans="1:17" x14ac:dyDescent="0.4">
      <c r="A1335" s="1">
        <v>5</v>
      </c>
      <c r="B1335" s="1" t="s">
        <v>681</v>
      </c>
      <c r="C1335" s="1" t="s">
        <v>1114</v>
      </c>
      <c r="D1335" s="1">
        <v>-51.061999999999998</v>
      </c>
      <c r="E1335" s="1">
        <v>-6.1580000000000004</v>
      </c>
      <c r="F1335" s="1">
        <v>1E-3</v>
      </c>
      <c r="G1335" s="1">
        <v>0.70321800000000001</v>
      </c>
      <c r="H1335" s="1">
        <f>(表1[[#This Row],[SR87_SR86]]-0.7)*10000</f>
        <v>32.18000000000054</v>
      </c>
      <c r="I1335" s="1">
        <v>0.51288900000000004</v>
      </c>
      <c r="J1335" s="1">
        <f>(表1[[#This Row],[ND143_ND144]]-0.51)*10000</f>
        <v>28.890000000000306</v>
      </c>
      <c r="K1335" s="1">
        <v>18.527000000000001</v>
      </c>
      <c r="L1335" s="1">
        <f>表1[[#This Row],[PB206_PB204]]*0.1084+13.491</f>
        <v>15.499326799999999</v>
      </c>
      <c r="M1335" s="1">
        <f>表1[[#This Row],[PB206_PB204]]*1.209+15.627</f>
        <v>38.026143000000005</v>
      </c>
      <c r="N1335" s="1">
        <v>15.569000000000001</v>
      </c>
      <c r="O1335" s="1">
        <v>38.531999999999996</v>
      </c>
      <c r="P1335" s="1">
        <f>(表1[[#This Row],[PB207_PB204]]-表1[[#This Row],[7NRHL]])*100</f>
        <v>6.9673200000002211</v>
      </c>
      <c r="Q1335" s="1">
        <f>(表1[[#This Row],[PB208_PB204]]-表1[[#This Row],[8NRHL]])*100</f>
        <v>50.585699999999179</v>
      </c>
    </row>
    <row r="1336" spans="1:17" x14ac:dyDescent="0.4">
      <c r="A1336" s="1">
        <v>5</v>
      </c>
      <c r="B1336" s="1" t="s">
        <v>681</v>
      </c>
      <c r="C1336" s="1" t="s">
        <v>1115</v>
      </c>
      <c r="D1336" s="1">
        <v>23.335000000000001</v>
      </c>
      <c r="E1336" s="1">
        <v>-44.963299999999997</v>
      </c>
      <c r="F1336" s="1">
        <v>0.01</v>
      </c>
      <c r="G1336" s="1">
        <v>0.70276099999999997</v>
      </c>
      <c r="H1336" s="1">
        <f>(表1[[#This Row],[SR87_SR86]]-0.7)*10000</f>
        <v>27.610000000000134</v>
      </c>
      <c r="I1336" s="1">
        <v>0.51310900000000004</v>
      </c>
      <c r="J1336" s="1">
        <f>(表1[[#This Row],[ND143_ND144]]-0.51)*10000</f>
        <v>31.090000000000284</v>
      </c>
      <c r="K1336" s="1">
        <v>18.526</v>
      </c>
      <c r="L1336" s="1">
        <f>表1[[#This Row],[PB206_PB204]]*0.1084+13.491</f>
        <v>15.4992184</v>
      </c>
      <c r="M1336" s="1">
        <f>表1[[#This Row],[PB206_PB204]]*1.209+15.627</f>
        <v>38.024934000000002</v>
      </c>
      <c r="N1336" s="1">
        <v>15.536</v>
      </c>
      <c r="O1336" s="1">
        <v>38.158000000000001</v>
      </c>
      <c r="P1336" s="1">
        <f>(表1[[#This Row],[PB207_PB204]]-表1[[#This Row],[7NRHL]])*100</f>
        <v>3.6781599999999415</v>
      </c>
      <c r="Q1336" s="1">
        <f>(表1[[#This Row],[PB208_PB204]]-表1[[#This Row],[8NRHL]])*100</f>
        <v>13.306599999999946</v>
      </c>
    </row>
    <row r="1337" spans="1:17" x14ac:dyDescent="0.4">
      <c r="A1337" s="1">
        <v>5</v>
      </c>
      <c r="B1337" s="1" t="s">
        <v>681</v>
      </c>
      <c r="C1337" s="1" t="s">
        <v>1116</v>
      </c>
      <c r="D1337" s="1">
        <v>10.7067</v>
      </c>
      <c r="E1337" s="1">
        <v>-40.884999999999998</v>
      </c>
      <c r="F1337" s="1">
        <v>1E-4</v>
      </c>
      <c r="G1337" s="1">
        <v>0.70260800000000001</v>
      </c>
      <c r="H1337" s="1">
        <f>(表1[[#This Row],[SR87_SR86]]-0.7)*10000</f>
        <v>26.080000000000545</v>
      </c>
      <c r="I1337" s="1">
        <v>0.5131</v>
      </c>
      <c r="J1337" s="1">
        <f>(表1[[#This Row],[ND143_ND144]]-0.51)*10000</f>
        <v>30.999999999999915</v>
      </c>
      <c r="K1337" s="1">
        <v>18.524999999999999</v>
      </c>
      <c r="L1337" s="1">
        <f>表1[[#This Row],[PB206_PB204]]*0.1084+13.491</f>
        <v>15.49911</v>
      </c>
      <c r="M1337" s="1">
        <f>表1[[#This Row],[PB206_PB204]]*1.209+15.627</f>
        <v>38.023724999999999</v>
      </c>
      <c r="N1337" s="1">
        <v>15.542</v>
      </c>
      <c r="O1337" s="1">
        <v>38.131999999999998</v>
      </c>
      <c r="P1337" s="1">
        <f>(表1[[#This Row],[PB207_PB204]]-表1[[#This Row],[7NRHL]])*100</f>
        <v>4.2889999999999873</v>
      </c>
      <c r="Q1337" s="1">
        <f>(表1[[#This Row],[PB208_PB204]]-表1[[#This Row],[8NRHL]])*100</f>
        <v>10.827499999999901</v>
      </c>
    </row>
    <row r="1338" spans="1:17" x14ac:dyDescent="0.4">
      <c r="A1338" s="1">
        <v>5</v>
      </c>
      <c r="B1338" s="1" t="s">
        <v>681</v>
      </c>
      <c r="C1338" s="1" t="s">
        <v>1117</v>
      </c>
      <c r="D1338" s="1">
        <v>-10.7818</v>
      </c>
      <c r="E1338" s="1">
        <v>-13.0505</v>
      </c>
      <c r="F1338" s="1">
        <v>1E-3</v>
      </c>
      <c r="G1338" s="1">
        <v>0.70238199999999995</v>
      </c>
      <c r="H1338" s="1">
        <f>(表1[[#This Row],[SR87_SR86]]-0.7)*10000</f>
        <v>23.819999999999951</v>
      </c>
      <c r="I1338" s="1">
        <v>0.51311600000000002</v>
      </c>
      <c r="J1338" s="1">
        <f>(表1[[#This Row],[ND143_ND144]]-0.51)*10000</f>
        <v>31.160000000000075</v>
      </c>
      <c r="K1338" s="1">
        <v>18.515699999999999</v>
      </c>
      <c r="L1338" s="1">
        <f>表1[[#This Row],[PB206_PB204]]*0.1084+13.491</f>
        <v>15.49810188</v>
      </c>
      <c r="M1338" s="1">
        <f>表1[[#This Row],[PB206_PB204]]*1.209+15.627</f>
        <v>38.012481299999997</v>
      </c>
      <c r="N1338" s="1">
        <v>15.509399999999999</v>
      </c>
      <c r="O1338" s="1">
        <v>38.040500000000002</v>
      </c>
      <c r="P1338" s="1">
        <f>(表1[[#This Row],[PB207_PB204]]-表1[[#This Row],[7NRHL]])*100</f>
        <v>1.1298119999999301</v>
      </c>
      <c r="Q1338" s="1">
        <f>(表1[[#This Row],[PB208_PB204]]-表1[[#This Row],[8NRHL]])*100</f>
        <v>2.801870000000406</v>
      </c>
    </row>
    <row r="1339" spans="1:17" x14ac:dyDescent="0.4">
      <c r="A1339" s="1">
        <v>5</v>
      </c>
      <c r="B1339" s="1" t="s">
        <v>681</v>
      </c>
      <c r="C1339" s="1" t="s">
        <v>1118</v>
      </c>
      <c r="D1339" s="1">
        <v>31.466999999999999</v>
      </c>
      <c r="E1339" s="1">
        <v>-40.950000000000003</v>
      </c>
      <c r="F1339" s="1">
        <v>1E-3</v>
      </c>
      <c r="G1339" s="1">
        <v>0.70269999999999999</v>
      </c>
      <c r="H1339" s="1">
        <f>(表1[[#This Row],[SR87_SR86]]-0.7)*10000</f>
        <v>27.000000000000355</v>
      </c>
      <c r="I1339" s="1">
        <v>0.51317000000000002</v>
      </c>
      <c r="J1339" s="1">
        <f>(表1[[#This Row],[ND143_ND144]]-0.51)*10000</f>
        <v>31.70000000000006</v>
      </c>
      <c r="K1339" s="1">
        <v>18.513999999999999</v>
      </c>
      <c r="L1339" s="1">
        <f>表1[[#This Row],[PB206_PB204]]*0.1084+13.491</f>
        <v>15.497917599999999</v>
      </c>
      <c r="M1339" s="1">
        <f>表1[[#This Row],[PB206_PB204]]*1.209+15.627</f>
        <v>38.010426000000002</v>
      </c>
      <c r="N1339" s="1">
        <v>15.554</v>
      </c>
      <c r="O1339" s="1">
        <v>38.061999999999998</v>
      </c>
      <c r="P1339" s="1">
        <f>(表1[[#This Row],[PB207_PB204]]-表1[[#This Row],[7NRHL]])*100</f>
        <v>5.6082400000001087</v>
      </c>
      <c r="Q1339" s="1">
        <f>(表1[[#This Row],[PB208_PB204]]-表1[[#This Row],[8NRHL]])*100</f>
        <v>5.1573999999995124</v>
      </c>
    </row>
    <row r="1340" spans="1:17" x14ac:dyDescent="0.4">
      <c r="A1340" s="1">
        <v>5</v>
      </c>
      <c r="B1340" s="1" t="s">
        <v>681</v>
      </c>
      <c r="C1340" s="1" t="s">
        <v>1119</v>
      </c>
      <c r="D1340" s="1">
        <v>24.016999999999999</v>
      </c>
      <c r="E1340" s="1">
        <v>-46.295000000000002</v>
      </c>
      <c r="F1340" s="1">
        <v>1E-3</v>
      </c>
      <c r="G1340" s="1">
        <v>0.70250000000000001</v>
      </c>
      <c r="H1340" s="1">
        <f>(表1[[#This Row],[SR87_SR86]]-0.7)*10000</f>
        <v>25.000000000000576</v>
      </c>
      <c r="I1340" s="1">
        <v>0.51313699999999995</v>
      </c>
      <c r="J1340" s="1">
        <f>(表1[[#This Row],[ND143_ND144]]-0.51)*10000</f>
        <v>31.369999999999454</v>
      </c>
      <c r="K1340" s="1">
        <v>18.509</v>
      </c>
      <c r="L1340" s="1">
        <f>表1[[#This Row],[PB206_PB204]]*0.1084+13.491</f>
        <v>15.4973756</v>
      </c>
      <c r="M1340" s="1">
        <f>表1[[#This Row],[PB206_PB204]]*1.209+15.627</f>
        <v>38.004381000000002</v>
      </c>
      <c r="N1340" s="1">
        <v>15.497</v>
      </c>
      <c r="O1340" s="1">
        <v>37.933999999999997</v>
      </c>
      <c r="P1340" s="1">
        <f>(表1[[#This Row],[PB207_PB204]]-表1[[#This Row],[7NRHL]])*100</f>
        <v>-3.7559999999992044E-2</v>
      </c>
      <c r="Q1340" s="1">
        <f>(表1[[#This Row],[PB208_PB204]]-表1[[#This Row],[8NRHL]])*100</f>
        <v>-7.038100000000469</v>
      </c>
    </row>
    <row r="1341" spans="1:17" x14ac:dyDescent="0.4">
      <c r="A1341" s="1">
        <v>5</v>
      </c>
      <c r="B1341" s="1" t="s">
        <v>681</v>
      </c>
      <c r="C1341" s="1" t="s">
        <v>1120</v>
      </c>
      <c r="D1341" s="1">
        <v>23.937999999999999</v>
      </c>
      <c r="E1341" s="1">
        <v>-46.322000000000003</v>
      </c>
      <c r="F1341" s="1">
        <v>1E-3</v>
      </c>
      <c r="G1341" s="1">
        <v>0.70251799999999998</v>
      </c>
      <c r="H1341" s="1">
        <f>(表1[[#This Row],[SR87_SR86]]-0.7)*10000</f>
        <v>25.180000000000202</v>
      </c>
      <c r="I1341" s="1">
        <v>0.51313399999999998</v>
      </c>
      <c r="J1341" s="1">
        <f>(表1[[#This Row],[ND143_ND144]]-0.51)*10000</f>
        <v>31.339999999999701</v>
      </c>
      <c r="K1341" s="1">
        <v>18.504000000000001</v>
      </c>
      <c r="L1341" s="1">
        <f>表1[[#This Row],[PB206_PB204]]*0.1084+13.491</f>
        <v>15.496833599999999</v>
      </c>
      <c r="M1341" s="1">
        <f>表1[[#This Row],[PB206_PB204]]*1.209+15.627</f>
        <v>37.998336000000002</v>
      </c>
      <c r="N1341" s="1">
        <v>15.494</v>
      </c>
      <c r="O1341" s="1">
        <v>37.92</v>
      </c>
      <c r="P1341" s="1">
        <f>(表1[[#This Row],[PB207_PB204]]-表1[[#This Row],[7NRHL]])*100</f>
        <v>-0.28335999999988815</v>
      </c>
      <c r="Q1341" s="1">
        <f>(表1[[#This Row],[PB208_PB204]]-表1[[#This Row],[8NRHL]])*100</f>
        <v>-7.8336000000000183</v>
      </c>
    </row>
    <row r="1342" spans="1:17" x14ac:dyDescent="0.4">
      <c r="A1342" s="1">
        <v>5</v>
      </c>
      <c r="B1342" s="1" t="s">
        <v>681</v>
      </c>
      <c r="C1342" s="1" t="s">
        <v>1121</v>
      </c>
      <c r="D1342" s="1">
        <v>24.606999999999999</v>
      </c>
      <c r="E1342" s="1">
        <v>-46.146999999999998</v>
      </c>
      <c r="F1342" s="1">
        <v>1E-3</v>
      </c>
      <c r="G1342" s="1">
        <v>0.70245999999999997</v>
      </c>
      <c r="H1342" s="1">
        <f>(表1[[#This Row],[SR87_SR86]]-0.7)*10000</f>
        <v>24.600000000000179</v>
      </c>
      <c r="I1342" s="1">
        <v>0.51313900000000001</v>
      </c>
      <c r="J1342" s="1">
        <f>(表1[[#This Row],[ND143_ND144]]-0.51)*10000</f>
        <v>31.390000000000029</v>
      </c>
      <c r="K1342" s="1">
        <v>18.501000000000001</v>
      </c>
      <c r="L1342" s="1">
        <f>表1[[#This Row],[PB206_PB204]]*0.1084+13.491</f>
        <v>15.4965084</v>
      </c>
      <c r="M1342" s="1">
        <f>表1[[#This Row],[PB206_PB204]]*1.209+15.627</f>
        <v>37.994709</v>
      </c>
      <c r="N1342" s="1">
        <v>15.478999999999999</v>
      </c>
      <c r="O1342" s="1">
        <v>37.899000000000001</v>
      </c>
      <c r="P1342" s="1">
        <f>(表1[[#This Row],[PB207_PB204]]-表1[[#This Row],[7NRHL]])*100</f>
        <v>-1.7508400000000535</v>
      </c>
      <c r="Q1342" s="1">
        <f>(表1[[#This Row],[PB208_PB204]]-表1[[#This Row],[8NRHL]])*100</f>
        <v>-9.5708999999999378</v>
      </c>
    </row>
    <row r="1343" spans="1:17" x14ac:dyDescent="0.4">
      <c r="A1343" s="1">
        <v>5</v>
      </c>
      <c r="B1343" s="1" t="s">
        <v>681</v>
      </c>
      <c r="C1343" s="1" t="s">
        <v>1122</v>
      </c>
      <c r="D1343" s="1">
        <v>24.347000000000001</v>
      </c>
      <c r="E1343" s="1">
        <v>-46.25</v>
      </c>
      <c r="F1343" s="1">
        <v>1E-3</v>
      </c>
      <c r="G1343" s="1">
        <v>0.70254000000000005</v>
      </c>
      <c r="H1343" s="1">
        <f>(表1[[#This Row],[SR87_SR86]]-0.7)*10000</f>
        <v>25.400000000000979</v>
      </c>
      <c r="I1343" s="1">
        <v>0.51313799999999998</v>
      </c>
      <c r="J1343" s="1">
        <f>(表1[[#This Row],[ND143_ND144]]-0.51)*10000</f>
        <v>31.37999999999974</v>
      </c>
      <c r="K1343" s="1">
        <v>18.5</v>
      </c>
      <c r="L1343" s="1">
        <f>表1[[#This Row],[PB206_PB204]]*0.1084+13.491</f>
        <v>15.4964</v>
      </c>
      <c r="M1343" s="1">
        <f>表1[[#This Row],[PB206_PB204]]*1.209+15.627</f>
        <v>37.993500000000004</v>
      </c>
      <c r="N1343" s="1">
        <v>15.489000000000001</v>
      </c>
      <c r="O1343" s="1">
        <v>37.929000000000002</v>
      </c>
      <c r="P1343" s="1">
        <f>(表1[[#This Row],[PB207_PB204]]-表1[[#This Row],[7NRHL]])*100</f>
        <v>-0.73999999999987409</v>
      </c>
      <c r="Q1343" s="1">
        <f>(表1[[#This Row],[PB208_PB204]]-表1[[#This Row],[8NRHL]])*100</f>
        <v>-6.4500000000002444</v>
      </c>
    </row>
    <row r="1344" spans="1:17" x14ac:dyDescent="0.4">
      <c r="A1344" s="1">
        <v>5</v>
      </c>
      <c r="B1344" s="1" t="s">
        <v>681</v>
      </c>
      <c r="C1344" s="1" t="s">
        <v>1123</v>
      </c>
      <c r="D1344" s="1">
        <v>-52.98</v>
      </c>
      <c r="E1344" s="1">
        <v>-4.33</v>
      </c>
      <c r="F1344" s="1">
        <v>0.01</v>
      </c>
      <c r="G1344" s="1">
        <v>0.70354499999999998</v>
      </c>
      <c r="H1344" s="1">
        <f>(表1[[#This Row],[SR87_SR86]]-0.7)*10000</f>
        <v>35.450000000000202</v>
      </c>
      <c r="I1344" s="1">
        <v>0.51284700000000005</v>
      </c>
      <c r="J1344" s="1">
        <f>(表1[[#This Row],[ND143_ND144]]-0.51)*10000</f>
        <v>28.470000000000439</v>
      </c>
      <c r="K1344" s="1">
        <v>18.5</v>
      </c>
      <c r="L1344" s="1">
        <f>表1[[#This Row],[PB206_PB204]]*0.1084+13.491</f>
        <v>15.4964</v>
      </c>
      <c r="M1344" s="1">
        <f>表1[[#This Row],[PB206_PB204]]*1.209+15.627</f>
        <v>37.993500000000004</v>
      </c>
      <c r="N1344" s="1">
        <v>15.564</v>
      </c>
      <c r="O1344" s="1">
        <v>38.593000000000004</v>
      </c>
      <c r="P1344" s="1">
        <f>(表1[[#This Row],[PB207_PB204]]-表1[[#This Row],[7NRHL]])*100</f>
        <v>6.7600000000000549</v>
      </c>
      <c r="Q1344" s="1">
        <f>(表1[[#This Row],[PB208_PB204]]-表1[[#This Row],[8NRHL]])*100</f>
        <v>59.949999999999903</v>
      </c>
    </row>
    <row r="1345" spans="1:17" x14ac:dyDescent="0.4">
      <c r="A1345" s="1">
        <v>5</v>
      </c>
      <c r="B1345" s="1" t="s">
        <v>681</v>
      </c>
      <c r="C1345" s="1" t="s">
        <v>1124</v>
      </c>
      <c r="D1345" s="1">
        <v>36.997700000000002</v>
      </c>
      <c r="E1345" s="1">
        <v>-32.936</v>
      </c>
      <c r="F1345" s="1">
        <v>1E-4</v>
      </c>
      <c r="G1345" s="1">
        <v>0.70301899999999995</v>
      </c>
      <c r="H1345" s="1">
        <f>(表1[[#This Row],[SR87_SR86]]-0.7)*10000</f>
        <v>30.189999999999941</v>
      </c>
      <c r="I1345" s="1">
        <v>0.513154</v>
      </c>
      <c r="J1345" s="1">
        <f>(表1[[#This Row],[ND143_ND144]]-0.51)*10000</f>
        <v>31.5399999999999</v>
      </c>
      <c r="K1345" s="1">
        <v>18.498000000000001</v>
      </c>
      <c r="L1345" s="1">
        <f>表1[[#This Row],[PB206_PB204]]*0.1084+13.491</f>
        <v>15.496183199999999</v>
      </c>
      <c r="M1345" s="1">
        <f>表1[[#This Row],[PB206_PB204]]*1.209+15.627</f>
        <v>37.991082000000006</v>
      </c>
      <c r="N1345" s="1">
        <v>15.532</v>
      </c>
      <c r="O1345" s="1">
        <v>38.228000000000002</v>
      </c>
      <c r="P1345" s="1">
        <f>(表1[[#This Row],[PB207_PB204]]-表1[[#This Row],[7NRHL]])*100</f>
        <v>3.5816800000000981</v>
      </c>
      <c r="Q1345" s="1">
        <f>(表1[[#This Row],[PB208_PB204]]-表1[[#This Row],[8NRHL]])*100</f>
        <v>23.691799999999574</v>
      </c>
    </row>
    <row r="1346" spans="1:17" x14ac:dyDescent="0.4">
      <c r="A1346" s="1">
        <v>5</v>
      </c>
      <c r="B1346" s="1" t="s">
        <v>681</v>
      </c>
      <c r="C1346" s="1" t="s">
        <v>1125</v>
      </c>
      <c r="D1346" s="1">
        <v>24.016999999999999</v>
      </c>
      <c r="E1346" s="1">
        <v>-46.323</v>
      </c>
      <c r="F1346" s="1">
        <v>1E-3</v>
      </c>
      <c r="G1346" s="1">
        <v>0.702546</v>
      </c>
      <c r="H1346" s="1">
        <f>(表1[[#This Row],[SR87_SR86]]-0.7)*10000</f>
        <v>25.460000000000484</v>
      </c>
      <c r="I1346" s="1">
        <v>0.51314000000000004</v>
      </c>
      <c r="J1346" s="1">
        <f>(表1[[#This Row],[ND143_ND144]]-0.51)*10000</f>
        <v>31.400000000000318</v>
      </c>
      <c r="K1346" s="1">
        <v>18.495999999999999</v>
      </c>
      <c r="L1346" s="1">
        <f>表1[[#This Row],[PB206_PB204]]*0.1084+13.491</f>
        <v>15.4959664</v>
      </c>
      <c r="M1346" s="1">
        <f>表1[[#This Row],[PB206_PB204]]*1.209+15.627</f>
        <v>37.988664</v>
      </c>
      <c r="N1346" s="1">
        <v>15.481</v>
      </c>
      <c r="O1346" s="1">
        <v>37.908999999999999</v>
      </c>
      <c r="P1346" s="1">
        <f>(表1[[#This Row],[PB207_PB204]]-表1[[#This Row],[7NRHL]])*100</f>
        <v>-1.496640000000049</v>
      </c>
      <c r="Q1346" s="1">
        <f>(表1[[#This Row],[PB208_PB204]]-表1[[#This Row],[8NRHL]])*100</f>
        <v>-7.9664000000001067</v>
      </c>
    </row>
    <row r="1347" spans="1:17" x14ac:dyDescent="0.4">
      <c r="A1347" s="1">
        <v>5</v>
      </c>
      <c r="B1347" s="1" t="s">
        <v>681</v>
      </c>
      <c r="C1347" s="1" t="s">
        <v>1126</v>
      </c>
      <c r="D1347" s="1">
        <v>-10.608700000000001</v>
      </c>
      <c r="E1347" s="1">
        <v>-13.0922</v>
      </c>
      <c r="F1347" s="1">
        <v>1E-3</v>
      </c>
      <c r="G1347" s="1">
        <v>0.702434</v>
      </c>
      <c r="H1347" s="1">
        <f>(表1[[#This Row],[SR87_SR86]]-0.7)*10000</f>
        <v>24.340000000000472</v>
      </c>
      <c r="I1347" s="1">
        <v>0.51317800000000002</v>
      </c>
      <c r="J1347" s="1">
        <f>(表1[[#This Row],[ND143_ND144]]-0.51)*10000</f>
        <v>31.780000000000143</v>
      </c>
      <c r="K1347" s="1">
        <v>18.4953</v>
      </c>
      <c r="L1347" s="1">
        <f>表1[[#This Row],[PB206_PB204]]*0.1084+13.491</f>
        <v>15.49589052</v>
      </c>
      <c r="M1347" s="1">
        <f>表1[[#This Row],[PB206_PB204]]*1.209+15.627</f>
        <v>37.987817700000001</v>
      </c>
      <c r="N1347" s="1">
        <v>15.527699999999999</v>
      </c>
      <c r="O1347" s="1">
        <v>38.148800000000001</v>
      </c>
      <c r="P1347" s="1">
        <f>(表1[[#This Row],[PB207_PB204]]-表1[[#This Row],[7NRHL]])*100</f>
        <v>3.1809479999999724</v>
      </c>
      <c r="Q1347" s="1">
        <f>(表1[[#This Row],[PB208_PB204]]-表1[[#This Row],[8NRHL]])*100</f>
        <v>16.098230000000058</v>
      </c>
    </row>
    <row r="1348" spans="1:17" x14ac:dyDescent="0.4">
      <c r="A1348" s="1">
        <v>5</v>
      </c>
      <c r="B1348" s="1" t="s">
        <v>681</v>
      </c>
      <c r="C1348" s="1" t="s">
        <v>1128</v>
      </c>
      <c r="D1348" s="1">
        <v>15.6602</v>
      </c>
      <c r="E1348" s="1">
        <v>-46.644599999999997</v>
      </c>
      <c r="F1348" s="1">
        <v>1E-4</v>
      </c>
      <c r="G1348" s="1">
        <v>0.70262500000000006</v>
      </c>
      <c r="H1348" s="1">
        <f>(表1[[#This Row],[SR87_SR86]]-0.7)*10000</f>
        <v>26.250000000000995</v>
      </c>
      <c r="I1348" s="1">
        <v>0.513127</v>
      </c>
      <c r="J1348" s="1">
        <f>(表1[[#This Row],[ND143_ND144]]-0.51)*10000</f>
        <v>31.269999999999911</v>
      </c>
      <c r="K1348" s="1">
        <v>18.4848</v>
      </c>
      <c r="L1348" s="1">
        <f>表1[[#This Row],[PB206_PB204]]*0.1084+13.491</f>
        <v>15.49475232</v>
      </c>
      <c r="M1348" s="1">
        <f>表1[[#This Row],[PB206_PB204]]*1.209+15.627</f>
        <v>37.975123199999999</v>
      </c>
      <c r="N1348" s="1">
        <v>15.5021</v>
      </c>
      <c r="O1348" s="1">
        <v>38.04</v>
      </c>
      <c r="P1348" s="1">
        <f>(表1[[#This Row],[PB207_PB204]]-表1[[#This Row],[7NRHL]])*100</f>
        <v>0.73476800000005227</v>
      </c>
      <c r="Q1348" s="1">
        <f>(表1[[#This Row],[PB208_PB204]]-表1[[#This Row],[8NRHL]])*100</f>
        <v>6.4876800000000401</v>
      </c>
    </row>
    <row r="1349" spans="1:17" x14ac:dyDescent="0.4">
      <c r="A1349" s="1">
        <v>5</v>
      </c>
      <c r="B1349" s="1" t="s">
        <v>681</v>
      </c>
      <c r="C1349" s="1" t="s">
        <v>1129</v>
      </c>
      <c r="D1349" s="1">
        <v>34.71</v>
      </c>
      <c r="E1349" s="1">
        <v>-36.497799999999998</v>
      </c>
      <c r="F1349" s="1">
        <v>1E-4</v>
      </c>
      <c r="G1349" s="1">
        <v>0.702824</v>
      </c>
      <c r="H1349" s="1">
        <f>(表1[[#This Row],[SR87_SR86]]-0.7)*10000</f>
        <v>28.240000000000485</v>
      </c>
      <c r="I1349" s="1">
        <v>0.51316399999999995</v>
      </c>
      <c r="J1349" s="1">
        <f>(表1[[#This Row],[ND143_ND144]]-0.51)*10000</f>
        <v>31.639999999999446</v>
      </c>
      <c r="K1349" s="1">
        <v>18.481000000000002</v>
      </c>
      <c r="L1349" s="1">
        <f>表1[[#This Row],[PB206_PB204]]*0.1084+13.491</f>
        <v>15.494340399999999</v>
      </c>
      <c r="M1349" s="1">
        <f>表1[[#This Row],[PB206_PB204]]*1.209+15.627</f>
        <v>37.970529000000006</v>
      </c>
      <c r="N1349" s="1">
        <v>15.521000000000001</v>
      </c>
      <c r="O1349" s="1">
        <v>38.100999999999999</v>
      </c>
      <c r="P1349" s="1">
        <f>(表1[[#This Row],[PB207_PB204]]-表1[[#This Row],[7NRHL]])*100</f>
        <v>2.6659600000002115</v>
      </c>
      <c r="Q1349" s="1">
        <f>(表1[[#This Row],[PB208_PB204]]-表1[[#This Row],[8NRHL]])*100</f>
        <v>13.04709999999929</v>
      </c>
    </row>
    <row r="1350" spans="1:17" x14ac:dyDescent="0.4">
      <c r="A1350" s="1">
        <v>5</v>
      </c>
      <c r="B1350" s="1" t="s">
        <v>681</v>
      </c>
      <c r="C1350" s="1" t="s">
        <v>1130</v>
      </c>
      <c r="D1350" s="1">
        <v>15.389900000000001</v>
      </c>
      <c r="E1350" s="1">
        <v>-46.583799999999997</v>
      </c>
      <c r="F1350" s="1">
        <v>1E-4</v>
      </c>
      <c r="G1350" s="1">
        <v>0.70254300000000003</v>
      </c>
      <c r="H1350" s="1">
        <f>(表1[[#This Row],[SR87_SR86]]-0.7)*10000</f>
        <v>25.430000000000732</v>
      </c>
      <c r="I1350" s="1">
        <v>0.51313799999999998</v>
      </c>
      <c r="J1350" s="1">
        <f>(表1[[#This Row],[ND143_ND144]]-0.51)*10000</f>
        <v>31.37999999999974</v>
      </c>
      <c r="K1350" s="1">
        <v>18.480899999999998</v>
      </c>
      <c r="L1350" s="1">
        <f>表1[[#This Row],[PB206_PB204]]*0.1084+13.491</f>
        <v>15.494329559999999</v>
      </c>
      <c r="M1350" s="1">
        <f>表1[[#This Row],[PB206_PB204]]*1.209+15.627</f>
        <v>37.9704081</v>
      </c>
      <c r="N1350" s="1">
        <v>15.493600000000001</v>
      </c>
      <c r="O1350" s="1">
        <v>37.994</v>
      </c>
      <c r="P1350" s="1">
        <f>(表1[[#This Row],[PB207_PB204]]-表1[[#This Row],[7NRHL]])*100</f>
        <v>-7.2955999999813059E-2</v>
      </c>
      <c r="Q1350" s="1">
        <f>(表1[[#This Row],[PB208_PB204]]-表1[[#This Row],[8NRHL]])*100</f>
        <v>2.3591899999999555</v>
      </c>
    </row>
    <row r="1351" spans="1:17" x14ac:dyDescent="0.4">
      <c r="A1351" s="1">
        <v>5</v>
      </c>
      <c r="B1351" s="1" t="s">
        <v>681</v>
      </c>
      <c r="C1351" s="1" t="s">
        <v>1131</v>
      </c>
      <c r="D1351" s="1">
        <v>36.997700000000002</v>
      </c>
      <c r="E1351" s="1">
        <v>-32.936</v>
      </c>
      <c r="F1351" s="1">
        <v>1E-4</v>
      </c>
      <c r="G1351" s="1">
        <v>0.70287299999999997</v>
      </c>
      <c r="H1351" s="1">
        <f>(表1[[#This Row],[SR87_SR86]]-0.7)*10000</f>
        <v>28.730000000000146</v>
      </c>
      <c r="I1351" s="1">
        <v>0.51319099999999995</v>
      </c>
      <c r="J1351" s="1">
        <f>(表1[[#This Row],[ND143_ND144]]-0.51)*10000</f>
        <v>31.909999999999439</v>
      </c>
      <c r="K1351" s="1">
        <v>18.478000000000002</v>
      </c>
      <c r="L1351" s="1">
        <f>表1[[#This Row],[PB206_PB204]]*0.1084+13.491</f>
        <v>15.4940152</v>
      </c>
      <c r="M1351" s="1">
        <f>表1[[#This Row],[PB206_PB204]]*1.209+15.627</f>
        <v>37.966902000000005</v>
      </c>
      <c r="N1351" s="1">
        <v>15.499000000000001</v>
      </c>
      <c r="O1351" s="1">
        <v>38.131999999999998</v>
      </c>
      <c r="P1351" s="1">
        <f>(表1[[#This Row],[PB207_PB204]]-表1[[#This Row],[7NRHL]])*100</f>
        <v>0.49848000000007886</v>
      </c>
      <c r="Q1351" s="1">
        <f>(表1[[#This Row],[PB208_PB204]]-表1[[#This Row],[8NRHL]])*100</f>
        <v>16.509799999999331</v>
      </c>
    </row>
    <row r="1352" spans="1:17" x14ac:dyDescent="0.4">
      <c r="A1352" s="1">
        <v>5</v>
      </c>
      <c r="B1352" s="1" t="s">
        <v>681</v>
      </c>
      <c r="C1352" s="1" t="s">
        <v>1132</v>
      </c>
      <c r="D1352" s="1">
        <v>16.157</v>
      </c>
      <c r="E1352" s="1">
        <v>-46.656999999999996</v>
      </c>
      <c r="F1352" s="1">
        <v>1E-3</v>
      </c>
      <c r="G1352" s="1">
        <v>0.70260699999999998</v>
      </c>
      <c r="H1352" s="1">
        <f>(表1[[#This Row],[SR87_SR86]]-0.7)*10000</f>
        <v>26.07000000000026</v>
      </c>
      <c r="I1352" s="1">
        <v>0.51312599999999997</v>
      </c>
      <c r="J1352" s="1">
        <f>(表1[[#This Row],[ND143_ND144]]-0.51)*10000</f>
        <v>31.259999999999621</v>
      </c>
      <c r="K1352" s="1">
        <v>18.475999999999999</v>
      </c>
      <c r="L1352" s="1">
        <f>表1[[#This Row],[PB206_PB204]]*0.1084+13.491</f>
        <v>15.493798399999999</v>
      </c>
      <c r="M1352" s="1">
        <f>表1[[#This Row],[PB206_PB204]]*1.209+15.627</f>
        <v>37.964483999999999</v>
      </c>
      <c r="N1352" s="1">
        <v>15.534000000000001</v>
      </c>
      <c r="O1352" s="1">
        <v>38.030999999999999</v>
      </c>
      <c r="P1352" s="1">
        <f>(表1[[#This Row],[PB207_PB204]]-表1[[#This Row],[7NRHL]])*100</f>
        <v>4.0201600000001392</v>
      </c>
      <c r="Q1352" s="1">
        <f>(表1[[#This Row],[PB208_PB204]]-表1[[#This Row],[8NRHL]])*100</f>
        <v>6.651600000000002</v>
      </c>
    </row>
    <row r="1353" spans="1:17" x14ac:dyDescent="0.4">
      <c r="A1353" s="1">
        <v>5</v>
      </c>
      <c r="B1353" s="1" t="s">
        <v>681</v>
      </c>
      <c r="C1353" s="1" t="s">
        <v>1133</v>
      </c>
      <c r="D1353" s="1">
        <v>13.304500000000001</v>
      </c>
      <c r="E1353" s="1">
        <v>-44.782200000000003</v>
      </c>
      <c r="F1353" s="1">
        <v>1E-4</v>
      </c>
      <c r="G1353" s="1">
        <v>0.70259000000000005</v>
      </c>
      <c r="H1353" s="1">
        <f>(表1[[#This Row],[SR87_SR86]]-0.7)*10000</f>
        <v>25.900000000000922</v>
      </c>
      <c r="I1353" s="1">
        <v>0.51312999999999998</v>
      </c>
      <c r="J1353" s="1">
        <f>(表1[[#This Row],[ND143_ND144]]-0.51)*10000</f>
        <v>31.299999999999663</v>
      </c>
      <c r="K1353" s="1">
        <v>18.475899999999999</v>
      </c>
      <c r="L1353" s="1">
        <f>表1[[#This Row],[PB206_PB204]]*0.1084+13.491</f>
        <v>15.493787559999999</v>
      </c>
      <c r="M1353" s="1">
        <f>表1[[#This Row],[PB206_PB204]]*1.209+15.627</f>
        <v>37.9643631</v>
      </c>
      <c r="N1353" s="1">
        <v>15.491099999999999</v>
      </c>
      <c r="O1353" s="1">
        <v>37.990499999999997</v>
      </c>
      <c r="P1353" s="1">
        <f>(表1[[#This Row],[PB207_PB204]]-表1[[#This Row],[7NRHL]])*100</f>
        <v>-0.26875600000000333</v>
      </c>
      <c r="Q1353" s="1">
        <f>(表1[[#This Row],[PB208_PB204]]-表1[[#This Row],[8NRHL]])*100</f>
        <v>2.6136899999997354</v>
      </c>
    </row>
    <row r="1354" spans="1:17" x14ac:dyDescent="0.4">
      <c r="A1354" s="1">
        <v>5</v>
      </c>
      <c r="B1354" s="1" t="s">
        <v>681</v>
      </c>
      <c r="C1354" s="1" t="s">
        <v>1134</v>
      </c>
      <c r="D1354" s="1">
        <v>10.6645</v>
      </c>
      <c r="E1354" s="1">
        <v>-42.730200000000004</v>
      </c>
      <c r="F1354" s="1">
        <v>1E-4</v>
      </c>
      <c r="G1354" s="1">
        <v>0.70288300000000004</v>
      </c>
      <c r="H1354" s="1">
        <f>(表1[[#This Row],[SR87_SR86]]-0.7)*10000</f>
        <v>28.830000000000801</v>
      </c>
      <c r="I1354" s="1">
        <v>0.51307599999999998</v>
      </c>
      <c r="J1354" s="1">
        <f>(表1[[#This Row],[ND143_ND144]]-0.51)*10000</f>
        <v>30.759999999999678</v>
      </c>
      <c r="K1354" s="1">
        <v>18.475000000000001</v>
      </c>
      <c r="L1354" s="1">
        <f>表1[[#This Row],[PB206_PB204]]*0.1084+13.491</f>
        <v>15.493690000000001</v>
      </c>
      <c r="M1354" s="1">
        <f>表1[[#This Row],[PB206_PB204]]*1.209+15.627</f>
        <v>37.963275000000003</v>
      </c>
      <c r="N1354" s="1">
        <v>15.538</v>
      </c>
      <c r="O1354" s="1">
        <v>38.043999999999997</v>
      </c>
      <c r="P1354" s="1">
        <f>(表1[[#This Row],[PB207_PB204]]-表1[[#This Row],[7NRHL]])*100</f>
        <v>4.4309999999999405</v>
      </c>
      <c r="Q1354" s="1">
        <f>(表1[[#This Row],[PB208_PB204]]-表1[[#This Row],[8NRHL]])*100</f>
        <v>8.072499999999394</v>
      </c>
    </row>
    <row r="1355" spans="1:17" x14ac:dyDescent="0.4">
      <c r="A1355" s="1">
        <v>5</v>
      </c>
      <c r="B1355" s="1" t="s">
        <v>681</v>
      </c>
      <c r="C1355" s="1" t="s">
        <v>1135</v>
      </c>
      <c r="D1355" s="1">
        <v>24.552</v>
      </c>
      <c r="E1355" s="1">
        <v>-46.167000000000002</v>
      </c>
      <c r="F1355" s="1">
        <v>1E-3</v>
      </c>
      <c r="G1355" s="1">
        <v>0.70249499999999998</v>
      </c>
      <c r="H1355" s="1">
        <f>(表1[[#This Row],[SR87_SR86]]-0.7)*10000</f>
        <v>24.950000000000252</v>
      </c>
      <c r="I1355" s="1">
        <v>0.51314700000000002</v>
      </c>
      <c r="J1355" s="1">
        <f>(表1[[#This Row],[ND143_ND144]]-0.51)*10000</f>
        <v>31.470000000000109</v>
      </c>
      <c r="K1355" s="1">
        <v>18.474</v>
      </c>
      <c r="L1355" s="1">
        <f>表1[[#This Row],[PB206_PB204]]*0.1084+13.491</f>
        <v>15.493581599999999</v>
      </c>
      <c r="M1355" s="1">
        <f>表1[[#This Row],[PB206_PB204]]*1.209+15.627</f>
        <v>37.962066</v>
      </c>
      <c r="N1355" s="1">
        <v>15.52</v>
      </c>
      <c r="O1355" s="1">
        <v>37.942</v>
      </c>
      <c r="P1355" s="1">
        <f>(表1[[#This Row],[PB207_PB204]]-表1[[#This Row],[7NRHL]])*100</f>
        <v>2.641840000000073</v>
      </c>
      <c r="Q1355" s="1">
        <f>(表1[[#This Row],[PB208_PB204]]-表1[[#This Row],[8NRHL]])*100</f>
        <v>-2.0065999999999917</v>
      </c>
    </row>
    <row r="1356" spans="1:17" x14ac:dyDescent="0.4">
      <c r="A1356" s="1">
        <v>5</v>
      </c>
      <c r="B1356" s="1" t="s">
        <v>681</v>
      </c>
      <c r="C1356" s="1" t="s">
        <v>1136</v>
      </c>
      <c r="D1356" s="1">
        <v>31.9</v>
      </c>
      <c r="E1356" s="1">
        <v>-40.966999999999999</v>
      </c>
      <c r="F1356" s="1">
        <v>1E-3</v>
      </c>
      <c r="G1356" s="1">
        <v>0.70268900000000001</v>
      </c>
      <c r="H1356" s="1">
        <f>(表1[[#This Row],[SR87_SR86]]-0.7)*10000</f>
        <v>26.890000000000526</v>
      </c>
      <c r="I1356" s="1">
        <v>0.51320500000000002</v>
      </c>
      <c r="J1356" s="1">
        <f>(表1[[#This Row],[ND143_ND144]]-0.51)*10000</f>
        <v>32.050000000000132</v>
      </c>
      <c r="K1356" s="1">
        <v>18.474</v>
      </c>
      <c r="L1356" s="1">
        <f>表1[[#This Row],[PB206_PB204]]*0.1084+13.491</f>
        <v>15.493581599999999</v>
      </c>
      <c r="M1356" s="1">
        <f>表1[[#This Row],[PB206_PB204]]*1.209+15.627</f>
        <v>37.962066</v>
      </c>
      <c r="N1356" s="1">
        <v>15.582000000000001</v>
      </c>
      <c r="O1356" s="1">
        <v>38.090000000000003</v>
      </c>
      <c r="P1356" s="1">
        <f>(表1[[#This Row],[PB207_PB204]]-表1[[#This Row],[7NRHL]])*100</f>
        <v>8.8418400000001895</v>
      </c>
      <c r="Q1356" s="1">
        <f>(表1[[#This Row],[PB208_PB204]]-表1[[#This Row],[8NRHL]])*100</f>
        <v>12.793400000000332</v>
      </c>
    </row>
    <row r="1357" spans="1:17" x14ac:dyDescent="0.4">
      <c r="A1357" s="1">
        <v>5</v>
      </c>
      <c r="B1357" s="1" t="s">
        <v>681</v>
      </c>
      <c r="C1357" s="1" t="s">
        <v>1137</v>
      </c>
      <c r="D1357" s="1">
        <v>24.324999999999999</v>
      </c>
      <c r="E1357" s="1">
        <v>-46.183</v>
      </c>
      <c r="F1357" s="1">
        <v>1E-3</v>
      </c>
      <c r="G1357" s="1">
        <v>0.70253699999999997</v>
      </c>
      <c r="H1357" s="1">
        <f>(表1[[#This Row],[SR87_SR86]]-0.7)*10000</f>
        <v>25.370000000000115</v>
      </c>
      <c r="I1357" s="1">
        <v>0.51316300000000004</v>
      </c>
      <c r="J1357" s="1">
        <f>(表1[[#This Row],[ND143_ND144]]-0.51)*10000</f>
        <v>31.630000000000269</v>
      </c>
      <c r="K1357" s="1">
        <v>18.472999999999999</v>
      </c>
      <c r="L1357" s="1">
        <f>表1[[#This Row],[PB206_PB204]]*0.1084+13.491</f>
        <v>15.4934732</v>
      </c>
      <c r="M1357" s="1">
        <f>表1[[#This Row],[PB206_PB204]]*1.209+15.627</f>
        <v>37.960857000000004</v>
      </c>
      <c r="N1357" s="1">
        <v>15.539</v>
      </c>
      <c r="O1357" s="1">
        <v>37.999000000000002</v>
      </c>
      <c r="P1357" s="1">
        <f>(表1[[#This Row],[PB207_PB204]]-表1[[#This Row],[7NRHL]])*100</f>
        <v>4.5526799999999312</v>
      </c>
      <c r="Q1357" s="1">
        <f>(表1[[#This Row],[PB208_PB204]]-表1[[#This Row],[8NRHL]])*100</f>
        <v>3.814299999999804</v>
      </c>
    </row>
    <row r="1358" spans="1:17" x14ac:dyDescent="0.4">
      <c r="A1358" s="1">
        <v>5</v>
      </c>
      <c r="B1358" s="1" t="s">
        <v>681</v>
      </c>
      <c r="C1358" s="1" t="s">
        <v>1138</v>
      </c>
      <c r="D1358" s="1">
        <v>37.033000000000001</v>
      </c>
      <c r="E1358" s="1">
        <v>-32.912999999999997</v>
      </c>
      <c r="F1358" s="1">
        <v>1E-3</v>
      </c>
      <c r="G1358" s="1">
        <v>0.702824</v>
      </c>
      <c r="H1358" s="1">
        <f>(表1[[#This Row],[SR87_SR86]]-0.7)*10000</f>
        <v>28.240000000000485</v>
      </c>
      <c r="I1358" s="1">
        <v>0.51318299999999994</v>
      </c>
      <c r="J1358" s="1">
        <f>(表1[[#This Row],[ND143_ND144]]-0.51)*10000</f>
        <v>31.829999999999359</v>
      </c>
      <c r="K1358" s="1">
        <v>18.472000000000001</v>
      </c>
      <c r="L1358" s="1">
        <f>表1[[#This Row],[PB206_PB204]]*0.1084+13.491</f>
        <v>15.4933648</v>
      </c>
      <c r="M1358" s="1">
        <f>表1[[#This Row],[PB206_PB204]]*1.209+15.627</f>
        <v>37.959648000000001</v>
      </c>
      <c r="N1358" s="1">
        <v>15.500999999999999</v>
      </c>
      <c r="O1358" s="1">
        <v>38.106999999999999</v>
      </c>
      <c r="P1358" s="1">
        <f>(表1[[#This Row],[PB207_PB204]]-表1[[#This Row],[7NRHL]])*100</f>
        <v>0.7635199999999287</v>
      </c>
      <c r="Q1358" s="1">
        <f>(表1[[#This Row],[PB208_PB204]]-表1[[#This Row],[8NRHL]])*100</f>
        <v>14.735199999999793</v>
      </c>
    </row>
    <row r="1359" spans="1:17" x14ac:dyDescent="0.4">
      <c r="A1359" s="1">
        <v>5</v>
      </c>
      <c r="B1359" s="1" t="s">
        <v>681</v>
      </c>
      <c r="C1359" s="1" t="s">
        <v>1139</v>
      </c>
      <c r="D1359" s="1">
        <v>15.357699999999999</v>
      </c>
      <c r="E1359" s="1">
        <v>-46.636899999999997</v>
      </c>
      <c r="F1359" s="1">
        <v>1E-4</v>
      </c>
      <c r="G1359" s="1">
        <v>0.70253299999999996</v>
      </c>
      <c r="H1359" s="1">
        <f>(表1[[#This Row],[SR87_SR86]]-0.7)*10000</f>
        <v>25.330000000000076</v>
      </c>
      <c r="I1359" s="1">
        <v>0.51314800000000005</v>
      </c>
      <c r="J1359" s="1">
        <f>(表1[[#This Row],[ND143_ND144]]-0.51)*10000</f>
        <v>31.480000000000395</v>
      </c>
      <c r="K1359" s="1">
        <v>18.468900000000001</v>
      </c>
      <c r="L1359" s="1">
        <f>表1[[#This Row],[PB206_PB204]]*0.1084+13.491</f>
        <v>15.49302876</v>
      </c>
      <c r="M1359" s="1">
        <f>表1[[#This Row],[PB206_PB204]]*1.209+15.627</f>
        <v>37.955900100000001</v>
      </c>
      <c r="N1359" s="1">
        <v>15.485099999999999</v>
      </c>
      <c r="O1359" s="1">
        <v>37.950000000000003</v>
      </c>
      <c r="P1359" s="1">
        <f>(表1[[#This Row],[PB207_PB204]]-表1[[#This Row],[7NRHL]])*100</f>
        <v>-0.79287600000004232</v>
      </c>
      <c r="Q1359" s="1">
        <f>(表1[[#This Row],[PB208_PB204]]-表1[[#This Row],[8NRHL]])*100</f>
        <v>-0.59000999999980763</v>
      </c>
    </row>
    <row r="1360" spans="1:17" x14ac:dyDescent="0.4">
      <c r="A1360" s="1">
        <v>5</v>
      </c>
      <c r="B1360" s="1" t="s">
        <v>681</v>
      </c>
      <c r="C1360" s="1" t="s">
        <v>1140</v>
      </c>
      <c r="D1360" s="1">
        <v>24.324999999999999</v>
      </c>
      <c r="E1360" s="1">
        <v>-46.183</v>
      </c>
      <c r="F1360" s="1">
        <v>1E-3</v>
      </c>
      <c r="G1360" s="1">
        <v>0.70258100000000001</v>
      </c>
      <c r="H1360" s="1">
        <f>(表1[[#This Row],[SR87_SR86]]-0.7)*10000</f>
        <v>25.810000000000556</v>
      </c>
      <c r="I1360" s="1">
        <v>0.51314599999999999</v>
      </c>
      <c r="J1360" s="1">
        <f>(表1[[#This Row],[ND143_ND144]]-0.51)*10000</f>
        <v>31.459999999999823</v>
      </c>
      <c r="K1360" s="1">
        <v>18.466000000000001</v>
      </c>
      <c r="L1360" s="1">
        <f>表1[[#This Row],[PB206_PB204]]*0.1084+13.491</f>
        <v>15.492714400000001</v>
      </c>
      <c r="M1360" s="1">
        <f>表1[[#This Row],[PB206_PB204]]*1.209+15.627</f>
        <v>37.952394000000005</v>
      </c>
      <c r="N1360" s="1">
        <v>15.492000000000001</v>
      </c>
      <c r="O1360" s="1">
        <v>37.905000000000001</v>
      </c>
      <c r="P1360" s="1">
        <f>(表1[[#This Row],[PB207_PB204]]-表1[[#This Row],[7NRHL]])*100</f>
        <v>-7.1439999999967085E-2</v>
      </c>
      <c r="Q1360" s="1">
        <f>(表1[[#This Row],[PB208_PB204]]-表1[[#This Row],[8NRHL]])*100</f>
        <v>-4.7394000000004155</v>
      </c>
    </row>
    <row r="1361" spans="1:17" x14ac:dyDescent="0.4">
      <c r="A1361" s="1">
        <v>5</v>
      </c>
      <c r="B1361" s="1" t="s">
        <v>681</v>
      </c>
      <c r="C1361" s="1" t="s">
        <v>1141</v>
      </c>
      <c r="D1361" s="1">
        <v>24.324999999999999</v>
      </c>
      <c r="E1361" s="1">
        <v>-46.183</v>
      </c>
      <c r="F1361" s="1">
        <v>1E-3</v>
      </c>
      <c r="G1361" s="1">
        <v>0.70264800000000005</v>
      </c>
      <c r="H1361" s="1">
        <f>(表1[[#This Row],[SR87_SR86]]-0.7)*10000</f>
        <v>26.480000000000949</v>
      </c>
      <c r="I1361" s="1">
        <v>0.51313900000000001</v>
      </c>
      <c r="J1361" s="1">
        <f>(表1[[#This Row],[ND143_ND144]]-0.51)*10000</f>
        <v>31.390000000000029</v>
      </c>
      <c r="K1361" s="1">
        <v>18.463999999999999</v>
      </c>
      <c r="L1361" s="1">
        <f>表1[[#This Row],[PB206_PB204]]*0.1084+13.491</f>
        <v>15.4924976</v>
      </c>
      <c r="M1361" s="1">
        <f>表1[[#This Row],[PB206_PB204]]*1.209+15.627</f>
        <v>37.949975999999999</v>
      </c>
      <c r="N1361" s="1">
        <v>15.499000000000001</v>
      </c>
      <c r="O1361" s="1">
        <v>37.920999999999999</v>
      </c>
      <c r="P1361" s="1">
        <f>(表1[[#This Row],[PB207_PB204]]-表1[[#This Row],[7NRHL]])*100</f>
        <v>0.65024000000004634</v>
      </c>
      <c r="Q1361" s="1">
        <f>(表1[[#This Row],[PB208_PB204]]-表1[[#This Row],[8NRHL]])*100</f>
        <v>-2.8976000000000113</v>
      </c>
    </row>
    <row r="1362" spans="1:17" x14ac:dyDescent="0.4">
      <c r="A1362" s="1">
        <v>5</v>
      </c>
      <c r="B1362" s="1" t="s">
        <v>681</v>
      </c>
      <c r="C1362" s="1" t="s">
        <v>1142</v>
      </c>
      <c r="D1362" s="1">
        <v>35.15</v>
      </c>
      <c r="E1362" s="1">
        <v>-35.729999999999997</v>
      </c>
      <c r="F1362" s="1">
        <v>0.01</v>
      </c>
      <c r="G1362" s="1">
        <v>0.70321</v>
      </c>
      <c r="H1362" s="1">
        <f>(表1[[#This Row],[SR87_SR86]]-0.7)*10000</f>
        <v>32.100000000000463</v>
      </c>
      <c r="I1362" s="1">
        <v>0.51308399999999998</v>
      </c>
      <c r="J1362" s="1">
        <f>(表1[[#This Row],[ND143_ND144]]-0.51)*10000</f>
        <v>30.839999999999755</v>
      </c>
      <c r="K1362" s="1">
        <v>18.463000000000001</v>
      </c>
      <c r="L1362" s="1">
        <f>表1[[#This Row],[PB206_PB204]]*0.1084+13.491</f>
        <v>15.4923892</v>
      </c>
      <c r="M1362" s="1">
        <f>表1[[#This Row],[PB206_PB204]]*1.209+15.627</f>
        <v>37.948767000000004</v>
      </c>
      <c r="N1362" s="1">
        <v>15.552</v>
      </c>
      <c r="O1362" s="1">
        <v>38.18</v>
      </c>
      <c r="P1362" s="1">
        <f>(表1[[#This Row],[PB207_PB204]]-表1[[#This Row],[7NRHL]])*100</f>
        <v>5.9610799999999742</v>
      </c>
      <c r="Q1362" s="1">
        <f>(表1[[#This Row],[PB208_PB204]]-表1[[#This Row],[8NRHL]])*100</f>
        <v>23.123299999999603</v>
      </c>
    </row>
    <row r="1363" spans="1:17" x14ac:dyDescent="0.4">
      <c r="A1363" s="1">
        <v>5</v>
      </c>
      <c r="B1363" s="1" t="s">
        <v>681</v>
      </c>
      <c r="C1363" s="1" t="s">
        <v>1144</v>
      </c>
      <c r="D1363" s="1">
        <v>-8.1666699999999999</v>
      </c>
      <c r="E1363" s="1">
        <v>-13.445499999999999</v>
      </c>
      <c r="F1363" s="1">
        <v>1E-3</v>
      </c>
      <c r="G1363" s="1">
        <v>0.70233800000000002</v>
      </c>
      <c r="H1363" s="1">
        <f>(表1[[#This Row],[SR87_SR86]]-0.7)*10000</f>
        <v>23.380000000000621</v>
      </c>
      <c r="I1363" s="1">
        <v>0.51318699999999995</v>
      </c>
      <c r="J1363" s="1">
        <f>(表1[[#This Row],[ND143_ND144]]-0.51)*10000</f>
        <v>31.869999999999401</v>
      </c>
      <c r="K1363" s="1">
        <v>18.461300000000001</v>
      </c>
      <c r="L1363" s="1">
        <f>表1[[#This Row],[PB206_PB204]]*0.1084+13.491</f>
        <v>15.492204919999999</v>
      </c>
      <c r="M1363" s="1">
        <f>表1[[#This Row],[PB206_PB204]]*1.209+15.627</f>
        <v>37.946711700000002</v>
      </c>
      <c r="N1363" s="1">
        <v>15.509</v>
      </c>
      <c r="O1363" s="1">
        <v>37.9983</v>
      </c>
      <c r="P1363" s="1">
        <f>(表1[[#This Row],[PB207_PB204]]-表1[[#This Row],[7NRHL]])*100</f>
        <v>1.6795080000001406</v>
      </c>
      <c r="Q1363" s="1">
        <f>(表1[[#This Row],[PB208_PB204]]-表1[[#This Row],[8NRHL]])*100</f>
        <v>5.158829999999881</v>
      </c>
    </row>
    <row r="1364" spans="1:17" x14ac:dyDescent="0.4">
      <c r="A1364" s="1">
        <v>5</v>
      </c>
      <c r="B1364" s="1" t="s">
        <v>681</v>
      </c>
      <c r="C1364" s="1" t="s">
        <v>1145</v>
      </c>
      <c r="D1364" s="1">
        <v>-10.381500000000001</v>
      </c>
      <c r="E1364" s="1">
        <v>-13.1783</v>
      </c>
      <c r="F1364" s="1">
        <v>1E-3</v>
      </c>
      <c r="G1364" s="1">
        <v>0.70250199999999996</v>
      </c>
      <c r="H1364" s="1">
        <f>(表1[[#This Row],[SR87_SR86]]-0.7)*10000</f>
        <v>25.020000000000042</v>
      </c>
      <c r="I1364" s="1">
        <v>0.51317900000000005</v>
      </c>
      <c r="J1364" s="1">
        <f>(表1[[#This Row],[ND143_ND144]]-0.51)*10000</f>
        <v>31.790000000000429</v>
      </c>
      <c r="K1364" s="1">
        <v>18.4587</v>
      </c>
      <c r="L1364" s="1">
        <f>表1[[#This Row],[PB206_PB204]]*0.1084+13.491</f>
        <v>15.491923079999999</v>
      </c>
      <c r="M1364" s="1">
        <f>表1[[#This Row],[PB206_PB204]]*1.209+15.627</f>
        <v>37.943568300000003</v>
      </c>
      <c r="N1364" s="1">
        <v>15.5291</v>
      </c>
      <c r="O1364" s="1">
        <v>38.128</v>
      </c>
      <c r="P1364" s="1">
        <f>(表1[[#This Row],[PB207_PB204]]-表1[[#This Row],[7NRHL]])*100</f>
        <v>3.717692000000028</v>
      </c>
      <c r="Q1364" s="1">
        <f>(表1[[#This Row],[PB208_PB204]]-表1[[#This Row],[8NRHL]])*100</f>
        <v>18.443169999999753</v>
      </c>
    </row>
    <row r="1365" spans="1:17" x14ac:dyDescent="0.4">
      <c r="A1365" s="1">
        <v>5</v>
      </c>
      <c r="B1365" s="1" t="s">
        <v>681</v>
      </c>
      <c r="C1365" s="1" t="s">
        <v>1146</v>
      </c>
      <c r="D1365" s="1">
        <v>34.049799999999998</v>
      </c>
      <c r="E1365" s="1">
        <v>-37.645000000000003</v>
      </c>
      <c r="F1365" s="1">
        <v>1E-4</v>
      </c>
      <c r="G1365" s="1">
        <v>0.70293700000000003</v>
      </c>
      <c r="H1365" s="1">
        <f>(表1[[#This Row],[SR87_SR86]]-0.7)*10000</f>
        <v>29.370000000000786</v>
      </c>
      <c r="I1365" s="1">
        <v>0.51314300000000002</v>
      </c>
      <c r="J1365" s="1">
        <f>(表1[[#This Row],[ND143_ND144]]-0.51)*10000</f>
        <v>31.430000000000071</v>
      </c>
      <c r="K1365" s="1">
        <v>18.454999999999998</v>
      </c>
      <c r="L1365" s="1">
        <f>表1[[#This Row],[PB206_PB204]]*0.1084+13.491</f>
        <v>15.491522</v>
      </c>
      <c r="M1365" s="1">
        <f>表1[[#This Row],[PB206_PB204]]*1.209+15.627</f>
        <v>37.939095000000002</v>
      </c>
      <c r="N1365" s="1">
        <v>15.512</v>
      </c>
      <c r="O1365" s="1">
        <v>38.091999999999999</v>
      </c>
      <c r="P1365" s="1">
        <f>(表1[[#This Row],[PB207_PB204]]-表1[[#This Row],[7NRHL]])*100</f>
        <v>2.0478000000000662</v>
      </c>
      <c r="Q1365" s="1">
        <f>(表1[[#This Row],[PB208_PB204]]-表1[[#This Row],[8NRHL]])*100</f>
        <v>15.290499999999696</v>
      </c>
    </row>
    <row r="1366" spans="1:17" x14ac:dyDescent="0.4">
      <c r="A1366" s="1">
        <v>5</v>
      </c>
      <c r="B1366" s="1" t="s">
        <v>681</v>
      </c>
      <c r="C1366" s="1" t="s">
        <v>1147</v>
      </c>
      <c r="D1366" s="1">
        <v>15.3613</v>
      </c>
      <c r="E1366" s="1">
        <v>-46.624299999999998</v>
      </c>
      <c r="F1366" s="1">
        <v>1E-4</v>
      </c>
      <c r="G1366" s="1">
        <v>0.70252400000000004</v>
      </c>
      <c r="H1366" s="1">
        <f>(表1[[#This Row],[SR87_SR86]]-0.7)*10000</f>
        <v>25.240000000000819</v>
      </c>
      <c r="I1366" s="1">
        <v>0.51315999999999995</v>
      </c>
      <c r="J1366" s="1">
        <f>(表1[[#This Row],[ND143_ND144]]-0.51)*10000</f>
        <v>31.599999999999405</v>
      </c>
      <c r="K1366" s="1">
        <v>18.453099999999999</v>
      </c>
      <c r="L1366" s="1">
        <f>表1[[#This Row],[PB206_PB204]]*0.1084+13.491</f>
        <v>15.491316039999999</v>
      </c>
      <c r="M1366" s="1">
        <f>表1[[#This Row],[PB206_PB204]]*1.209+15.627</f>
        <v>37.936797900000002</v>
      </c>
      <c r="N1366" s="1">
        <v>15.489800000000001</v>
      </c>
      <c r="O1366" s="1">
        <v>37.975000000000001</v>
      </c>
      <c r="P1366" s="1">
        <f>(表1[[#This Row],[PB207_PB204]]-表1[[#This Row],[7NRHL]])*100</f>
        <v>-0.15160399999984975</v>
      </c>
      <c r="Q1366" s="1">
        <f>(表1[[#This Row],[PB208_PB204]]-表1[[#This Row],[8NRHL]])*100</f>
        <v>3.8202099999999461</v>
      </c>
    </row>
    <row r="1367" spans="1:17" x14ac:dyDescent="0.4">
      <c r="A1367" s="1">
        <v>5</v>
      </c>
      <c r="B1367" s="1" t="s">
        <v>681</v>
      </c>
      <c r="C1367" s="1" t="s">
        <v>1148</v>
      </c>
      <c r="D1367" s="1">
        <v>24.196999999999999</v>
      </c>
      <c r="E1367" s="1">
        <v>-46.271999999999998</v>
      </c>
      <c r="F1367" s="1">
        <v>1E-3</v>
      </c>
      <c r="G1367" s="1">
        <v>0.70250100000000004</v>
      </c>
      <c r="H1367" s="1">
        <f>(表1[[#This Row],[SR87_SR86]]-0.7)*10000</f>
        <v>25.010000000000865</v>
      </c>
      <c r="I1367" s="1">
        <v>0.51314599999999999</v>
      </c>
      <c r="J1367" s="1">
        <f>(表1[[#This Row],[ND143_ND144]]-0.51)*10000</f>
        <v>31.459999999999823</v>
      </c>
      <c r="K1367" s="1">
        <v>18.451000000000001</v>
      </c>
      <c r="L1367" s="1">
        <f>表1[[#This Row],[PB206_PB204]]*0.1084+13.491</f>
        <v>15.491088399999999</v>
      </c>
      <c r="M1367" s="1">
        <f>表1[[#This Row],[PB206_PB204]]*1.209+15.627</f>
        <v>37.934259000000004</v>
      </c>
      <c r="N1367" s="1">
        <v>15.492000000000001</v>
      </c>
      <c r="O1367" s="1">
        <v>37.860999999999997</v>
      </c>
      <c r="P1367" s="1">
        <f>(表1[[#This Row],[PB207_PB204]]-表1[[#This Row],[7NRHL]])*100</f>
        <v>9.116000000020108E-2</v>
      </c>
      <c r="Q1367" s="1">
        <f>(表1[[#This Row],[PB208_PB204]]-表1[[#This Row],[8NRHL]])*100</f>
        <v>-7.3259000000007291</v>
      </c>
    </row>
    <row r="1368" spans="1:17" x14ac:dyDescent="0.4">
      <c r="A1368" s="1">
        <v>5</v>
      </c>
      <c r="B1368" s="1" t="s">
        <v>681</v>
      </c>
      <c r="C1368" s="1" t="s">
        <v>1149</v>
      </c>
      <c r="D1368" s="1">
        <v>24.055</v>
      </c>
      <c r="E1368" s="1">
        <v>-46.298000000000002</v>
      </c>
      <c r="F1368" s="1">
        <v>1E-3</v>
      </c>
      <c r="G1368" s="1">
        <v>0.70244300000000004</v>
      </c>
      <c r="H1368" s="1">
        <f>(表1[[#This Row],[SR87_SR86]]-0.7)*10000</f>
        <v>24.430000000000838</v>
      </c>
      <c r="I1368" s="1">
        <v>0.51313799999999998</v>
      </c>
      <c r="J1368" s="1">
        <f>(表1[[#This Row],[ND143_ND144]]-0.51)*10000</f>
        <v>31.37999999999974</v>
      </c>
      <c r="K1368" s="1">
        <v>18.446999999999999</v>
      </c>
      <c r="L1368" s="1">
        <f>表1[[#This Row],[PB206_PB204]]*0.1084+13.491</f>
        <v>15.4906548</v>
      </c>
      <c r="M1368" s="1">
        <f>表1[[#This Row],[PB206_PB204]]*1.209+15.627</f>
        <v>37.929423</v>
      </c>
      <c r="N1368" s="1">
        <v>15.481999999999999</v>
      </c>
      <c r="O1368" s="1">
        <v>37.844000000000001</v>
      </c>
      <c r="P1368" s="1">
        <f>(表1[[#This Row],[PB207_PB204]]-表1[[#This Row],[7NRHL]])*100</f>
        <v>-0.86548000000004066</v>
      </c>
      <c r="Q1368" s="1">
        <f>(表1[[#This Row],[PB208_PB204]]-表1[[#This Row],[8NRHL]])*100</f>
        <v>-8.5422999999998694</v>
      </c>
    </row>
    <row r="1369" spans="1:17" x14ac:dyDescent="0.4">
      <c r="A1369" s="1">
        <v>5</v>
      </c>
      <c r="B1369" s="1" t="s">
        <v>681</v>
      </c>
      <c r="C1369" s="1" t="s">
        <v>1150</v>
      </c>
      <c r="D1369" s="1">
        <v>-10.882300000000001</v>
      </c>
      <c r="E1369" s="1">
        <v>-13.037699999999999</v>
      </c>
      <c r="F1369" s="1">
        <v>1E-3</v>
      </c>
      <c r="G1369" s="1">
        <v>0.70238100000000003</v>
      </c>
      <c r="H1369" s="1">
        <f>(表1[[#This Row],[SR87_SR86]]-0.7)*10000</f>
        <v>23.810000000000777</v>
      </c>
      <c r="I1369" s="1">
        <v>0.51319099999999995</v>
      </c>
      <c r="J1369" s="1">
        <f>(表1[[#This Row],[ND143_ND144]]-0.51)*10000</f>
        <v>31.909999999999439</v>
      </c>
      <c r="K1369" s="1">
        <v>18.446000000000002</v>
      </c>
      <c r="L1369" s="1">
        <f>表1[[#This Row],[PB206_PB204]]*0.1084+13.491</f>
        <v>15.490546399999999</v>
      </c>
      <c r="M1369" s="1">
        <f>表1[[#This Row],[PB206_PB204]]*1.209+15.627</f>
        <v>37.928214000000004</v>
      </c>
      <c r="N1369" s="1">
        <v>15.517899999999999</v>
      </c>
      <c r="O1369" s="1">
        <v>38.017800000000001</v>
      </c>
      <c r="P1369" s="1">
        <f>(表1[[#This Row],[PB207_PB204]]-表1[[#This Row],[7NRHL]])*100</f>
        <v>2.7353599999999645</v>
      </c>
      <c r="Q1369" s="1">
        <f>(表1[[#This Row],[PB208_PB204]]-表1[[#This Row],[8NRHL]])*100</f>
        <v>8.9585999999997057</v>
      </c>
    </row>
    <row r="1370" spans="1:17" x14ac:dyDescent="0.4">
      <c r="A1370" s="1">
        <v>5</v>
      </c>
      <c r="B1370" s="1" t="s">
        <v>681</v>
      </c>
      <c r="C1370" s="1" t="s">
        <v>1151</v>
      </c>
      <c r="D1370" s="1">
        <v>33.24</v>
      </c>
      <c r="E1370" s="1">
        <v>-39.17</v>
      </c>
      <c r="F1370" s="1">
        <v>0.01</v>
      </c>
      <c r="G1370" s="1">
        <v>0.70269999999999999</v>
      </c>
      <c r="H1370" s="1">
        <f>(表1[[#This Row],[SR87_SR86]]-0.7)*10000</f>
        <v>27.000000000000355</v>
      </c>
      <c r="I1370" s="1">
        <v>0.51320500000000002</v>
      </c>
      <c r="J1370" s="1">
        <f>(表1[[#This Row],[ND143_ND144]]-0.51)*10000</f>
        <v>32.050000000000132</v>
      </c>
      <c r="K1370" s="1">
        <v>18.442</v>
      </c>
      <c r="L1370" s="1">
        <f>表1[[#This Row],[PB206_PB204]]*0.1084+13.491</f>
        <v>15.4901128</v>
      </c>
      <c r="M1370" s="1">
        <f>表1[[#This Row],[PB206_PB204]]*1.209+15.627</f>
        <v>37.923378</v>
      </c>
      <c r="N1370" s="1">
        <v>15.509</v>
      </c>
      <c r="O1370" s="1">
        <v>38.619999999999997</v>
      </c>
      <c r="P1370" s="1">
        <f>(表1[[#This Row],[PB207_PB204]]-表1[[#This Row],[7NRHL]])*100</f>
        <v>1.8887199999999993</v>
      </c>
      <c r="Q1370" s="1">
        <f>(表1[[#This Row],[PB208_PB204]]-表1[[#This Row],[8NRHL]])*100</f>
        <v>69.662199999999785</v>
      </c>
    </row>
    <row r="1371" spans="1:17" x14ac:dyDescent="0.4">
      <c r="A1371" s="1">
        <v>5</v>
      </c>
      <c r="B1371" s="1" t="s">
        <v>681</v>
      </c>
      <c r="C1371" s="1" t="s">
        <v>1152</v>
      </c>
      <c r="D1371" s="1">
        <v>15.737</v>
      </c>
      <c r="E1371" s="1">
        <v>-46.593000000000004</v>
      </c>
      <c r="F1371" s="1">
        <v>1E-3</v>
      </c>
      <c r="G1371" s="1">
        <v>0.70257800000000004</v>
      </c>
      <c r="H1371" s="1">
        <f>(表1[[#This Row],[SR87_SR86]]-0.7)*10000</f>
        <v>25.780000000000804</v>
      </c>
      <c r="I1371" s="1">
        <v>0.51311300000000004</v>
      </c>
      <c r="J1371" s="1">
        <f>(表1[[#This Row],[ND143_ND144]]-0.51)*10000</f>
        <v>31.130000000000322</v>
      </c>
      <c r="K1371" s="1">
        <v>18.440999999999999</v>
      </c>
      <c r="L1371" s="1">
        <f>表1[[#This Row],[PB206_PB204]]*0.1084+13.491</f>
        <v>15.4900044</v>
      </c>
      <c r="M1371" s="1">
        <f>表1[[#This Row],[PB206_PB204]]*1.209+15.627</f>
        <v>37.922169000000004</v>
      </c>
      <c r="N1371" s="1">
        <v>15.553000000000001</v>
      </c>
      <c r="O1371" s="1">
        <v>38.015999999999998</v>
      </c>
      <c r="P1371" s="1">
        <f>(表1[[#This Row],[PB207_PB204]]-表1[[#This Row],[7NRHL]])*100</f>
        <v>6.2995600000000707</v>
      </c>
      <c r="Q1371" s="1">
        <f>(表1[[#This Row],[PB208_PB204]]-表1[[#This Row],[8NRHL]])*100</f>
        <v>9.3830999999994447</v>
      </c>
    </row>
    <row r="1372" spans="1:17" x14ac:dyDescent="0.4">
      <c r="A1372" s="1">
        <v>5</v>
      </c>
      <c r="B1372" s="1" t="s">
        <v>681</v>
      </c>
      <c r="C1372" s="1" t="s">
        <v>1153</v>
      </c>
      <c r="D1372" s="1">
        <v>24.408000000000001</v>
      </c>
      <c r="E1372" s="1">
        <v>-46.213000000000001</v>
      </c>
      <c r="F1372" s="1">
        <v>1E-3</v>
      </c>
      <c r="G1372" s="1">
        <v>0.70249600000000001</v>
      </c>
      <c r="H1372" s="1">
        <f>(表1[[#This Row],[SR87_SR86]]-0.7)*10000</f>
        <v>24.960000000000537</v>
      </c>
      <c r="I1372" s="1">
        <v>0.51315200000000005</v>
      </c>
      <c r="J1372" s="1">
        <f>(表1[[#This Row],[ND143_ND144]]-0.51)*10000</f>
        <v>31.520000000000437</v>
      </c>
      <c r="K1372" s="1">
        <v>18.439</v>
      </c>
      <c r="L1372" s="1">
        <f>表1[[#This Row],[PB206_PB204]]*0.1084+13.491</f>
        <v>15.4897876</v>
      </c>
      <c r="M1372" s="1">
        <f>表1[[#This Row],[PB206_PB204]]*1.209+15.627</f>
        <v>37.919751000000005</v>
      </c>
      <c r="N1372" s="1">
        <v>15.489000000000001</v>
      </c>
      <c r="O1372" s="1">
        <v>37.878</v>
      </c>
      <c r="P1372" s="1">
        <f>(表1[[#This Row],[PB207_PB204]]-表1[[#This Row],[7NRHL]])*100</f>
        <v>-7.8759999999888919E-2</v>
      </c>
      <c r="Q1372" s="1">
        <f>(表1[[#This Row],[PB208_PB204]]-表1[[#This Row],[8NRHL]])*100</f>
        <v>-4.1751000000004979</v>
      </c>
    </row>
    <row r="1373" spans="1:17" x14ac:dyDescent="0.4">
      <c r="A1373" s="1">
        <v>5</v>
      </c>
      <c r="B1373" s="1" t="s">
        <v>681</v>
      </c>
      <c r="C1373" s="1" t="s">
        <v>1154</v>
      </c>
      <c r="D1373" s="1">
        <v>24.306999999999999</v>
      </c>
      <c r="E1373" s="1">
        <v>-46.247999999999998</v>
      </c>
      <c r="F1373" s="1">
        <v>1E-3</v>
      </c>
      <c r="G1373" s="1">
        <v>0.70251699999999995</v>
      </c>
      <c r="H1373" s="1">
        <f>(表1[[#This Row],[SR87_SR86]]-0.7)*10000</f>
        <v>25.169999999999916</v>
      </c>
      <c r="I1373" s="1">
        <v>0.51314700000000002</v>
      </c>
      <c r="J1373" s="1">
        <f>(表1[[#This Row],[ND143_ND144]]-0.51)*10000</f>
        <v>31.470000000000109</v>
      </c>
      <c r="K1373" s="1">
        <v>18.437999999999999</v>
      </c>
      <c r="L1373" s="1">
        <f>表1[[#This Row],[PB206_PB204]]*0.1084+13.491</f>
        <v>15.489679199999999</v>
      </c>
      <c r="M1373" s="1">
        <f>表1[[#This Row],[PB206_PB204]]*1.209+15.627</f>
        <v>37.918542000000002</v>
      </c>
      <c r="N1373" s="1">
        <v>15.487</v>
      </c>
      <c r="O1373" s="1">
        <v>37.865000000000002</v>
      </c>
      <c r="P1373" s="1">
        <f>(表1[[#This Row],[PB207_PB204]]-表1[[#This Row],[7NRHL]])*100</f>
        <v>-0.26791999999993266</v>
      </c>
      <c r="Q1373" s="1">
        <f>(表1[[#This Row],[PB208_PB204]]-表1[[#This Row],[8NRHL]])*100</f>
        <v>-5.3542000000000201</v>
      </c>
    </row>
    <row r="1374" spans="1:17" x14ac:dyDescent="0.4">
      <c r="A1374" s="1">
        <v>5</v>
      </c>
      <c r="B1374" s="1" t="s">
        <v>681</v>
      </c>
      <c r="C1374" s="1" t="s">
        <v>1155</v>
      </c>
      <c r="D1374" s="1">
        <v>-10.131500000000001</v>
      </c>
      <c r="E1374" s="1">
        <v>-13.196999999999999</v>
      </c>
      <c r="F1374" s="1">
        <v>1E-3</v>
      </c>
      <c r="G1374" s="1">
        <v>0.70243500000000003</v>
      </c>
      <c r="H1374" s="1">
        <f>(表1[[#This Row],[SR87_SR86]]-0.7)*10000</f>
        <v>24.350000000000762</v>
      </c>
      <c r="I1374" s="1">
        <v>0.51321099999999997</v>
      </c>
      <c r="J1374" s="1">
        <f>(表1[[#This Row],[ND143_ND144]]-0.51)*10000</f>
        <v>32.109999999999637</v>
      </c>
      <c r="K1374" s="1">
        <v>18.436</v>
      </c>
      <c r="L1374" s="1">
        <f>表1[[#This Row],[PB206_PB204]]*0.1084+13.491</f>
        <v>15.489462399999999</v>
      </c>
      <c r="M1374" s="1">
        <f>表1[[#This Row],[PB206_PB204]]*1.209+15.627</f>
        <v>37.916124000000003</v>
      </c>
      <c r="N1374" s="1">
        <v>15.52</v>
      </c>
      <c r="O1374" s="1">
        <v>38.058999999999997</v>
      </c>
      <c r="P1374" s="1">
        <f>(表1[[#This Row],[PB207_PB204]]-表1[[#This Row],[7NRHL]])*100</f>
        <v>3.0537600000000609</v>
      </c>
      <c r="Q1374" s="1">
        <f>(表1[[#This Row],[PB208_PB204]]-表1[[#This Row],[8NRHL]])*100</f>
        <v>14.287599999999401</v>
      </c>
    </row>
    <row r="1375" spans="1:17" x14ac:dyDescent="0.4">
      <c r="A1375" s="1">
        <v>5</v>
      </c>
      <c r="B1375" s="1" t="s">
        <v>681</v>
      </c>
      <c r="C1375" s="1" t="s">
        <v>1156</v>
      </c>
      <c r="D1375" s="1">
        <v>-10.131500000000001</v>
      </c>
      <c r="E1375" s="1">
        <v>-13.196999999999999</v>
      </c>
      <c r="F1375" s="1">
        <v>1E-3</v>
      </c>
      <c r="G1375" s="1">
        <v>0.70244200000000001</v>
      </c>
      <c r="H1375" s="1">
        <f>(表1[[#This Row],[SR87_SR86]]-0.7)*10000</f>
        <v>24.420000000000552</v>
      </c>
      <c r="I1375" s="1">
        <v>0.51319300000000001</v>
      </c>
      <c r="J1375" s="1">
        <f>(表1[[#This Row],[ND143_ND144]]-0.51)*10000</f>
        <v>31.930000000000014</v>
      </c>
      <c r="K1375" s="1">
        <v>18.432700000000001</v>
      </c>
      <c r="L1375" s="1">
        <f>表1[[#This Row],[PB206_PB204]]*0.1084+13.491</f>
        <v>15.489104680000001</v>
      </c>
      <c r="M1375" s="1">
        <f>表1[[#This Row],[PB206_PB204]]*1.209+15.627</f>
        <v>37.912134300000005</v>
      </c>
      <c r="N1375" s="1">
        <v>15.5161</v>
      </c>
      <c r="O1375" s="1">
        <v>38.046700000000001</v>
      </c>
      <c r="P1375" s="1">
        <f>(表1[[#This Row],[PB207_PB204]]-表1[[#This Row],[7NRHL]])*100</f>
        <v>2.6995319999999268</v>
      </c>
      <c r="Q1375" s="1">
        <f>(表1[[#This Row],[PB208_PB204]]-表1[[#This Row],[8NRHL]])*100</f>
        <v>13.456569999999601</v>
      </c>
    </row>
    <row r="1376" spans="1:17" x14ac:dyDescent="0.4">
      <c r="A1376" s="1">
        <v>5</v>
      </c>
      <c r="B1376" s="1" t="s">
        <v>681</v>
      </c>
      <c r="C1376" s="1" t="s">
        <v>1158</v>
      </c>
      <c r="D1376" s="1">
        <v>23.847999999999999</v>
      </c>
      <c r="E1376" s="1">
        <v>-46.323</v>
      </c>
      <c r="F1376" s="1">
        <v>1E-3</v>
      </c>
      <c r="G1376" s="1">
        <v>0.70248100000000002</v>
      </c>
      <c r="H1376" s="1">
        <f>(表1[[#This Row],[SR87_SR86]]-0.7)*10000</f>
        <v>24.810000000000663</v>
      </c>
      <c r="I1376" s="1">
        <v>0.51314599999999999</v>
      </c>
      <c r="J1376" s="1">
        <f>(表1[[#This Row],[ND143_ND144]]-0.51)*10000</f>
        <v>31.459999999999823</v>
      </c>
      <c r="K1376" s="1">
        <v>18.428999999999998</v>
      </c>
      <c r="L1376" s="1">
        <f>表1[[#This Row],[PB206_PB204]]*0.1084+13.491</f>
        <v>15.488703599999999</v>
      </c>
      <c r="M1376" s="1">
        <f>表1[[#This Row],[PB206_PB204]]*1.209+15.627</f>
        <v>37.907660999999997</v>
      </c>
      <c r="N1376" s="1">
        <v>15.461</v>
      </c>
      <c r="O1376" s="1">
        <v>37.792000000000002</v>
      </c>
      <c r="P1376" s="1">
        <f>(表1[[#This Row],[PB207_PB204]]-表1[[#This Row],[7NRHL]])*100</f>
        <v>-2.7703599999998829</v>
      </c>
      <c r="Q1376" s="1">
        <f>(表1[[#This Row],[PB208_PB204]]-表1[[#This Row],[8NRHL]])*100</f>
        <v>-11.566099999999579</v>
      </c>
    </row>
    <row r="1377" spans="1:17" x14ac:dyDescent="0.4">
      <c r="A1377" s="1">
        <v>5</v>
      </c>
      <c r="B1377" s="1" t="s">
        <v>681</v>
      </c>
      <c r="C1377" s="1" t="s">
        <v>1159</v>
      </c>
      <c r="D1377" s="1">
        <v>-50.457999999999998</v>
      </c>
      <c r="E1377" s="1">
        <v>-6.5330000000000004</v>
      </c>
      <c r="F1377" s="1">
        <v>1E-4</v>
      </c>
      <c r="G1377" s="1">
        <v>0.70274400000000004</v>
      </c>
      <c r="H1377" s="1">
        <f>(表1[[#This Row],[SR87_SR86]]-0.7)*10000</f>
        <v>27.440000000000797</v>
      </c>
      <c r="I1377" s="1">
        <v>0.51299899999999998</v>
      </c>
      <c r="J1377" s="1">
        <f>(表1[[#This Row],[ND143_ND144]]-0.51)*10000</f>
        <v>29.989999999999739</v>
      </c>
      <c r="K1377" s="1">
        <v>18.427</v>
      </c>
      <c r="L1377" s="1">
        <f>表1[[#This Row],[PB206_PB204]]*0.1084+13.491</f>
        <v>15.4884868</v>
      </c>
      <c r="M1377" s="1">
        <f>表1[[#This Row],[PB206_PB204]]*1.209+15.627</f>
        <v>37.905242999999999</v>
      </c>
      <c r="N1377" s="1">
        <v>15.531000000000001</v>
      </c>
      <c r="O1377" s="1">
        <v>38.232999999999997</v>
      </c>
      <c r="P1377" s="1">
        <f>(表1[[#This Row],[PB207_PB204]]-表1[[#This Row],[7NRHL]])*100</f>
        <v>4.251320000000014</v>
      </c>
      <c r="Q1377" s="1">
        <f>(表1[[#This Row],[PB208_PB204]]-表1[[#This Row],[8NRHL]])*100</f>
        <v>32.77569999999983</v>
      </c>
    </row>
    <row r="1378" spans="1:17" x14ac:dyDescent="0.4">
      <c r="A1378" s="1">
        <v>5</v>
      </c>
      <c r="B1378" s="1" t="s">
        <v>681</v>
      </c>
      <c r="C1378" s="1" t="s">
        <v>1161</v>
      </c>
      <c r="D1378" s="1">
        <v>23.832999999999998</v>
      </c>
      <c r="E1378" s="1">
        <v>-46.351999999999997</v>
      </c>
      <c r="F1378" s="1">
        <v>1E-3</v>
      </c>
      <c r="G1378" s="1">
        <v>0.70250500000000005</v>
      </c>
      <c r="H1378" s="1">
        <f>(表1[[#This Row],[SR87_SR86]]-0.7)*10000</f>
        <v>25.050000000000907</v>
      </c>
      <c r="I1378" s="1">
        <v>0.51315500000000003</v>
      </c>
      <c r="J1378" s="1">
        <f>(表1[[#This Row],[ND143_ND144]]-0.51)*10000</f>
        <v>31.550000000000189</v>
      </c>
      <c r="K1378" s="1">
        <v>18.425999999999998</v>
      </c>
      <c r="L1378" s="1">
        <f>表1[[#This Row],[PB206_PB204]]*0.1084+13.491</f>
        <v>15.488378399999998</v>
      </c>
      <c r="M1378" s="1">
        <f>表1[[#This Row],[PB206_PB204]]*1.209+15.627</f>
        <v>37.904034000000003</v>
      </c>
      <c r="N1378" s="1">
        <v>15.465999999999999</v>
      </c>
      <c r="O1378" s="1">
        <v>37.828000000000003</v>
      </c>
      <c r="P1378" s="1">
        <f>(表1[[#This Row],[PB207_PB204]]-表1[[#This Row],[7NRHL]])*100</f>
        <v>-2.2378399999999132</v>
      </c>
      <c r="Q1378" s="1">
        <f>(表1[[#This Row],[PB208_PB204]]-表1[[#This Row],[8NRHL]])*100</f>
        <v>-7.6033999999999935</v>
      </c>
    </row>
    <row r="1379" spans="1:17" x14ac:dyDescent="0.4">
      <c r="A1379" s="1">
        <v>5</v>
      </c>
      <c r="B1379" s="1" t="s">
        <v>681</v>
      </c>
      <c r="C1379" s="1" t="s">
        <v>1162</v>
      </c>
      <c r="D1379" s="1">
        <v>15.872999999999999</v>
      </c>
      <c r="E1379" s="1">
        <v>-46.58</v>
      </c>
      <c r="F1379" s="1">
        <v>1E-4</v>
      </c>
      <c r="G1379" s="1">
        <v>0.70252400000000004</v>
      </c>
      <c r="H1379" s="1">
        <f>(表1[[#This Row],[SR87_SR86]]-0.7)*10000</f>
        <v>25.240000000000819</v>
      </c>
      <c r="I1379" s="1">
        <v>0.51314700000000002</v>
      </c>
      <c r="J1379" s="1">
        <f>(表1[[#This Row],[ND143_ND144]]-0.51)*10000</f>
        <v>31.470000000000109</v>
      </c>
      <c r="K1379" s="1">
        <v>18.423999999999999</v>
      </c>
      <c r="L1379" s="1">
        <f>表1[[#This Row],[PB206_PB204]]*0.1084+13.491</f>
        <v>15.4881616</v>
      </c>
      <c r="M1379" s="1">
        <f>表1[[#This Row],[PB206_PB204]]*1.209+15.627</f>
        <v>37.901616000000004</v>
      </c>
      <c r="N1379" s="1">
        <v>15.506</v>
      </c>
      <c r="O1379" s="1">
        <v>37.963999999999999</v>
      </c>
      <c r="P1379" s="1">
        <f>(表1[[#This Row],[PB207_PB204]]-表1[[#This Row],[7NRHL]])*100</f>
        <v>1.7838400000000476</v>
      </c>
      <c r="Q1379" s="1">
        <f>(表1[[#This Row],[PB208_PB204]]-表1[[#This Row],[8NRHL]])*100</f>
        <v>6.2383999999994444</v>
      </c>
    </row>
    <row r="1380" spans="1:17" x14ac:dyDescent="0.4">
      <c r="A1380" s="1">
        <v>5</v>
      </c>
      <c r="B1380" s="1" t="s">
        <v>681</v>
      </c>
      <c r="C1380" s="1" t="s">
        <v>1163</v>
      </c>
      <c r="D1380" s="1">
        <v>24.332999999999998</v>
      </c>
      <c r="E1380" s="1">
        <v>-46.232999999999997</v>
      </c>
      <c r="F1380" s="1">
        <v>1E-3</v>
      </c>
      <c r="G1380" s="1">
        <v>0.70250800000000002</v>
      </c>
      <c r="H1380" s="1">
        <f>(表1[[#This Row],[SR87_SR86]]-0.7)*10000</f>
        <v>25.080000000000659</v>
      </c>
      <c r="I1380" s="1">
        <v>0.51317800000000002</v>
      </c>
      <c r="J1380" s="1">
        <f>(表1[[#This Row],[ND143_ND144]]-0.51)*10000</f>
        <v>31.780000000000143</v>
      </c>
      <c r="K1380" s="1">
        <v>18.419</v>
      </c>
      <c r="L1380" s="1">
        <f>表1[[#This Row],[PB206_PB204]]*0.1084+13.491</f>
        <v>15.4876196</v>
      </c>
      <c r="M1380" s="1">
        <f>表1[[#This Row],[PB206_PB204]]*1.209+15.627</f>
        <v>37.895571000000004</v>
      </c>
      <c r="N1380" s="1">
        <v>15.48</v>
      </c>
      <c r="O1380" s="1">
        <v>37.844999999999999</v>
      </c>
      <c r="P1380" s="1">
        <f>(表1[[#This Row],[PB207_PB204]]-表1[[#This Row],[7NRHL]])*100</f>
        <v>-0.76195999999999486</v>
      </c>
      <c r="Q1380" s="1">
        <f>(表1[[#This Row],[PB208_PB204]]-表1[[#This Row],[8NRHL]])*100</f>
        <v>-5.0571000000005029</v>
      </c>
    </row>
    <row r="1381" spans="1:17" x14ac:dyDescent="0.4">
      <c r="A1381" s="1">
        <v>5</v>
      </c>
      <c r="B1381" s="1" t="s">
        <v>681</v>
      </c>
      <c r="C1381" s="1" t="s">
        <v>1164</v>
      </c>
      <c r="D1381" s="1">
        <v>32.283000000000001</v>
      </c>
      <c r="E1381" s="1">
        <v>-40.35</v>
      </c>
      <c r="F1381" s="1">
        <v>1E-3</v>
      </c>
      <c r="G1381" s="1">
        <v>0.70274099999999995</v>
      </c>
      <c r="H1381" s="1">
        <f>(表1[[#This Row],[SR87_SR86]]-0.7)*10000</f>
        <v>27.409999999999933</v>
      </c>
      <c r="I1381" s="1">
        <v>0.51319000000000004</v>
      </c>
      <c r="J1381" s="1">
        <f>(表1[[#This Row],[ND143_ND144]]-0.51)*10000</f>
        <v>31.900000000000261</v>
      </c>
      <c r="K1381" s="1">
        <v>18.419</v>
      </c>
      <c r="L1381" s="1">
        <f>表1[[#This Row],[PB206_PB204]]*0.1084+13.491</f>
        <v>15.4876196</v>
      </c>
      <c r="M1381" s="1">
        <f>表1[[#This Row],[PB206_PB204]]*1.209+15.627</f>
        <v>37.895571000000004</v>
      </c>
      <c r="N1381" s="1">
        <v>15.555999999999999</v>
      </c>
      <c r="O1381" s="1">
        <v>38.037999999999997</v>
      </c>
      <c r="P1381" s="1">
        <f>(表1[[#This Row],[PB207_PB204]]-表1[[#This Row],[7NRHL]])*100</f>
        <v>6.8380399999998787</v>
      </c>
      <c r="Q1381" s="1">
        <f>(表1[[#This Row],[PB208_PB204]]-表1[[#This Row],[8NRHL]])*100</f>
        <v>14.242899999999281</v>
      </c>
    </row>
    <row r="1382" spans="1:17" x14ac:dyDescent="0.4">
      <c r="A1382" s="1">
        <v>5</v>
      </c>
      <c r="B1382" s="1" t="s">
        <v>681</v>
      </c>
      <c r="C1382" s="1" t="s">
        <v>1169</v>
      </c>
      <c r="D1382" s="1">
        <v>62.616300000000003</v>
      </c>
      <c r="E1382" s="1">
        <v>-25.9528</v>
      </c>
      <c r="F1382" s="1">
        <v>1E-4</v>
      </c>
      <c r="G1382" s="1">
        <v>0.703071</v>
      </c>
      <c r="H1382" s="1">
        <f>(表1[[#This Row],[SR87_SR86]]-0.7)*10000</f>
        <v>30.710000000000459</v>
      </c>
      <c r="I1382" s="1">
        <v>0.51312400000000002</v>
      </c>
      <c r="J1382" s="1">
        <f>(表1[[#This Row],[ND143_ND144]]-0.51)*10000</f>
        <v>31.240000000000158</v>
      </c>
      <c r="K1382" s="1">
        <v>18.411999999999999</v>
      </c>
      <c r="L1382" s="1">
        <f>表1[[#This Row],[PB206_PB204]]*0.1084+13.491</f>
        <v>15.486860799999999</v>
      </c>
      <c r="M1382" s="1">
        <f>表1[[#This Row],[PB206_PB204]]*1.209+15.627</f>
        <v>37.887107999999998</v>
      </c>
      <c r="N1382" s="1">
        <v>15.503</v>
      </c>
      <c r="O1382" s="1">
        <v>37.978000000000002</v>
      </c>
      <c r="P1382" s="1">
        <f>(表1[[#This Row],[PB207_PB204]]-表1[[#This Row],[7NRHL]])*100</f>
        <v>1.6139200000001352</v>
      </c>
      <c r="Q1382" s="1">
        <f>(表1[[#This Row],[PB208_PB204]]-表1[[#This Row],[8NRHL]])*100</f>
        <v>9.0892000000003748</v>
      </c>
    </row>
    <row r="1383" spans="1:17" x14ac:dyDescent="0.4">
      <c r="A1383" s="1">
        <v>5</v>
      </c>
      <c r="B1383" s="1" t="s">
        <v>681</v>
      </c>
      <c r="C1383" s="1" t="s">
        <v>1171</v>
      </c>
      <c r="D1383" s="1">
        <v>24.497</v>
      </c>
      <c r="E1383" s="1">
        <v>-46.195</v>
      </c>
      <c r="F1383" s="1">
        <v>1E-3</v>
      </c>
      <c r="G1383" s="1">
        <v>0.70241900000000002</v>
      </c>
      <c r="H1383" s="1">
        <f>(表1[[#This Row],[SR87_SR86]]-0.7)*10000</f>
        <v>24.190000000000602</v>
      </c>
      <c r="I1383" s="1">
        <v>0.51315200000000005</v>
      </c>
      <c r="J1383" s="1">
        <f>(表1[[#This Row],[ND143_ND144]]-0.51)*10000</f>
        <v>31.520000000000437</v>
      </c>
      <c r="K1383" s="1">
        <v>18.408999999999999</v>
      </c>
      <c r="L1383" s="1">
        <f>表1[[#This Row],[PB206_PB204]]*0.1084+13.491</f>
        <v>15.4865356</v>
      </c>
      <c r="M1383" s="1">
        <f>表1[[#This Row],[PB206_PB204]]*1.209+15.627</f>
        <v>37.883481000000003</v>
      </c>
      <c r="N1383" s="1">
        <v>15.452999999999999</v>
      </c>
      <c r="O1383" s="1">
        <v>37.762999999999998</v>
      </c>
      <c r="P1383" s="1">
        <f>(表1[[#This Row],[PB207_PB204]]-表1[[#This Row],[7NRHL]])*100</f>
        <v>-3.3535600000000443</v>
      </c>
      <c r="Q1383" s="1">
        <f>(表1[[#This Row],[PB208_PB204]]-表1[[#This Row],[8NRHL]])*100</f>
        <v>-12.048100000000517</v>
      </c>
    </row>
    <row r="1384" spans="1:17" x14ac:dyDescent="0.4">
      <c r="A1384" s="1">
        <v>5</v>
      </c>
      <c r="B1384" s="1" t="s">
        <v>681</v>
      </c>
      <c r="C1384" s="1" t="s">
        <v>1172</v>
      </c>
      <c r="D1384" s="1">
        <v>15.737</v>
      </c>
      <c r="E1384" s="1">
        <v>-46.593000000000004</v>
      </c>
      <c r="F1384" s="1">
        <v>1E-3</v>
      </c>
      <c r="G1384" s="1">
        <v>0.70269099999999995</v>
      </c>
      <c r="H1384" s="1">
        <f>(表1[[#This Row],[SR87_SR86]]-0.7)*10000</f>
        <v>26.909999999999989</v>
      </c>
      <c r="I1384" s="1">
        <v>0.51312599999999997</v>
      </c>
      <c r="J1384" s="1">
        <f>(表1[[#This Row],[ND143_ND144]]-0.51)*10000</f>
        <v>31.259999999999621</v>
      </c>
      <c r="K1384" s="1">
        <v>18.408999999999999</v>
      </c>
      <c r="L1384" s="1">
        <f>表1[[#This Row],[PB206_PB204]]*0.1084+13.491</f>
        <v>15.4865356</v>
      </c>
      <c r="M1384" s="1">
        <f>表1[[#This Row],[PB206_PB204]]*1.209+15.627</f>
        <v>37.883481000000003</v>
      </c>
      <c r="N1384" s="1">
        <v>15.515000000000001</v>
      </c>
      <c r="O1384" s="1">
        <v>37.936999999999998</v>
      </c>
      <c r="P1384" s="1">
        <f>(表1[[#This Row],[PB207_PB204]]-表1[[#This Row],[7NRHL]])*100</f>
        <v>2.8464400000000722</v>
      </c>
      <c r="Q1384" s="1">
        <f>(表1[[#This Row],[PB208_PB204]]-表1[[#This Row],[8NRHL]])*100</f>
        <v>5.3518999999994321</v>
      </c>
    </row>
    <row r="1385" spans="1:17" x14ac:dyDescent="0.4">
      <c r="A1385" s="1">
        <v>5</v>
      </c>
      <c r="B1385" s="1" t="s">
        <v>681</v>
      </c>
      <c r="C1385" s="1" t="s">
        <v>1173</v>
      </c>
      <c r="D1385" s="1">
        <v>11.27</v>
      </c>
      <c r="E1385" s="1">
        <v>-43.65</v>
      </c>
      <c r="F1385" s="1">
        <v>0.01</v>
      </c>
      <c r="G1385" s="1">
        <v>0.70245000000000002</v>
      </c>
      <c r="H1385" s="1">
        <f>(表1[[#This Row],[SR87_SR86]]-0.7)*10000</f>
        <v>24.500000000000632</v>
      </c>
      <c r="I1385" s="1">
        <v>0.51314899999999997</v>
      </c>
      <c r="J1385" s="1">
        <f>(表1[[#This Row],[ND143_ND144]]-0.51)*10000</f>
        <v>31.489999999999576</v>
      </c>
      <c r="K1385" s="1">
        <v>18.408000000000001</v>
      </c>
      <c r="L1385" s="1">
        <f>表1[[#This Row],[PB206_PB204]]*0.1084+13.491</f>
        <v>15.4864272</v>
      </c>
      <c r="M1385" s="1">
        <f>表1[[#This Row],[PB206_PB204]]*1.209+15.627</f>
        <v>37.882272</v>
      </c>
      <c r="N1385" s="1">
        <v>15.49</v>
      </c>
      <c r="O1385" s="1">
        <v>37.905999999999999</v>
      </c>
      <c r="P1385" s="1">
        <f>(表1[[#This Row],[PB207_PB204]]-表1[[#This Row],[7NRHL]])*100</f>
        <v>0.35728000000005977</v>
      </c>
      <c r="Q1385" s="1">
        <f>(表1[[#This Row],[PB208_PB204]]-表1[[#This Row],[8NRHL]])*100</f>
        <v>2.3727999999998417</v>
      </c>
    </row>
    <row r="1386" spans="1:17" x14ac:dyDescent="0.4">
      <c r="A1386" s="1">
        <v>5</v>
      </c>
      <c r="B1386" s="1" t="s">
        <v>681</v>
      </c>
      <c r="C1386" s="1" t="s">
        <v>1174</v>
      </c>
      <c r="D1386" s="1">
        <v>24.09</v>
      </c>
      <c r="E1386" s="1">
        <v>-46.292000000000002</v>
      </c>
      <c r="F1386" s="1">
        <v>1E-3</v>
      </c>
      <c r="G1386" s="1">
        <v>0.70250000000000001</v>
      </c>
      <c r="H1386" s="1">
        <f>(表1[[#This Row],[SR87_SR86]]-0.7)*10000</f>
        <v>25.000000000000576</v>
      </c>
      <c r="I1386" s="1">
        <v>0.51316200000000001</v>
      </c>
      <c r="J1386" s="1">
        <f>(表1[[#This Row],[ND143_ND144]]-0.51)*10000</f>
        <v>31.619999999999983</v>
      </c>
      <c r="K1386" s="1">
        <v>18.407</v>
      </c>
      <c r="L1386" s="1">
        <f>表1[[#This Row],[PB206_PB204]]*0.1084+13.491</f>
        <v>15.486318799999999</v>
      </c>
      <c r="M1386" s="1">
        <f>表1[[#This Row],[PB206_PB204]]*1.209+15.627</f>
        <v>37.881063000000005</v>
      </c>
      <c r="N1386" s="1">
        <v>15.457000000000001</v>
      </c>
      <c r="O1386" s="1">
        <v>37.777000000000001</v>
      </c>
      <c r="P1386" s="1">
        <f>(表1[[#This Row],[PB207_PB204]]-表1[[#This Row],[7NRHL]])*100</f>
        <v>-2.9318799999998646</v>
      </c>
      <c r="Q1386" s="1">
        <f>(表1[[#This Row],[PB208_PB204]]-表1[[#This Row],[8NRHL]])*100</f>
        <v>-10.406300000000357</v>
      </c>
    </row>
    <row r="1387" spans="1:17" x14ac:dyDescent="0.4">
      <c r="A1387" s="1">
        <v>5</v>
      </c>
      <c r="B1387" s="1" t="s">
        <v>681</v>
      </c>
      <c r="C1387" s="1" t="s">
        <v>1176</v>
      </c>
      <c r="D1387" s="1">
        <v>21.65</v>
      </c>
      <c r="E1387" s="1">
        <v>-45.25</v>
      </c>
      <c r="F1387" s="1">
        <v>0.01</v>
      </c>
      <c r="G1387" s="1">
        <v>0.70242899999999997</v>
      </c>
      <c r="H1387" s="1">
        <f>(表1[[#This Row],[SR87_SR86]]-0.7)*10000</f>
        <v>24.290000000000145</v>
      </c>
      <c r="I1387" s="1">
        <v>0.513154</v>
      </c>
      <c r="J1387" s="1">
        <f>(表1[[#This Row],[ND143_ND144]]-0.51)*10000</f>
        <v>31.5399999999999</v>
      </c>
      <c r="K1387" s="1">
        <v>18.405000000000001</v>
      </c>
      <c r="L1387" s="1">
        <f>表1[[#This Row],[PB206_PB204]]*0.1084+13.491</f>
        <v>15.486101999999999</v>
      </c>
      <c r="M1387" s="1">
        <f>表1[[#This Row],[PB206_PB204]]*1.209+15.627</f>
        <v>37.878645000000006</v>
      </c>
      <c r="N1387" s="1">
        <v>15.497999999999999</v>
      </c>
      <c r="O1387" s="1">
        <v>37.911000000000001</v>
      </c>
      <c r="P1387" s="1">
        <f>(表1[[#This Row],[PB207_PB204]]-表1[[#This Row],[7NRHL]])*100</f>
        <v>1.1898000000000408</v>
      </c>
      <c r="Q1387" s="1">
        <f>(表1[[#This Row],[PB208_PB204]]-表1[[#This Row],[8NRHL]])*100</f>
        <v>3.2354999999995471</v>
      </c>
    </row>
    <row r="1388" spans="1:17" x14ac:dyDescent="0.4">
      <c r="A1388" s="1">
        <v>5</v>
      </c>
      <c r="B1388" s="1" t="s">
        <v>681</v>
      </c>
      <c r="C1388" s="1" t="s">
        <v>1177</v>
      </c>
      <c r="D1388" s="1">
        <v>24.324999999999999</v>
      </c>
      <c r="E1388" s="1">
        <v>-46.183</v>
      </c>
      <c r="F1388" s="1">
        <v>1E-3</v>
      </c>
      <c r="G1388" s="1">
        <v>0.70263100000000001</v>
      </c>
      <c r="H1388" s="1">
        <f>(表1[[#This Row],[SR87_SR86]]-0.7)*10000</f>
        <v>26.3100000000005</v>
      </c>
      <c r="I1388" s="1">
        <v>0.51318600000000003</v>
      </c>
      <c r="J1388" s="1">
        <f>(表1[[#This Row],[ND143_ND144]]-0.51)*10000</f>
        <v>31.86000000000022</v>
      </c>
      <c r="K1388" s="1">
        <v>18.402000000000001</v>
      </c>
      <c r="L1388" s="1">
        <f>表1[[#This Row],[PB206_PB204]]*0.1084+13.491</f>
        <v>15.4857768</v>
      </c>
      <c r="M1388" s="1">
        <f>表1[[#This Row],[PB206_PB204]]*1.209+15.627</f>
        <v>37.875018000000004</v>
      </c>
      <c r="N1388" s="1">
        <v>15.5</v>
      </c>
      <c r="O1388" s="1">
        <v>37.877000000000002</v>
      </c>
      <c r="P1388" s="1">
        <f>(表1[[#This Row],[PB207_PB204]]-表1[[#This Row],[7NRHL]])*100</f>
        <v>1.4223199999999991</v>
      </c>
      <c r="Q1388" s="1">
        <f>(表1[[#This Row],[PB208_PB204]]-表1[[#This Row],[8NRHL]])*100</f>
        <v>0.19819999999981519</v>
      </c>
    </row>
    <row r="1389" spans="1:17" x14ac:dyDescent="0.4">
      <c r="A1389" s="1">
        <v>5</v>
      </c>
      <c r="B1389" s="1" t="s">
        <v>681</v>
      </c>
      <c r="C1389" s="1" t="s">
        <v>1178</v>
      </c>
      <c r="D1389" s="1">
        <v>21.817</v>
      </c>
      <c r="E1389" s="1">
        <v>-45.216999999999999</v>
      </c>
      <c r="F1389" s="1">
        <v>1E-3</v>
      </c>
      <c r="G1389" s="1">
        <v>0.70241299999999995</v>
      </c>
      <c r="H1389" s="1">
        <f>(表1[[#This Row],[SR87_SR86]]-0.7)*10000</f>
        <v>24.129999999999985</v>
      </c>
      <c r="I1389" s="1">
        <v>0.51317400000000002</v>
      </c>
      <c r="J1389" s="1">
        <f>(表1[[#This Row],[ND143_ND144]]-0.51)*10000</f>
        <v>31.740000000000101</v>
      </c>
      <c r="K1389" s="1">
        <v>18.399999999999999</v>
      </c>
      <c r="L1389" s="1">
        <f>表1[[#This Row],[PB206_PB204]]*0.1084+13.491</f>
        <v>15.48556</v>
      </c>
      <c r="M1389" s="1">
        <f>表1[[#This Row],[PB206_PB204]]*1.209+15.627</f>
        <v>37.872599999999998</v>
      </c>
      <c r="N1389" s="1">
        <v>15.491</v>
      </c>
      <c r="O1389" s="1">
        <v>37.823999999999998</v>
      </c>
      <c r="P1389" s="1">
        <f>(表1[[#This Row],[PB207_PB204]]-表1[[#This Row],[7NRHL]])*100</f>
        <v>0.54400000000001114</v>
      </c>
      <c r="Q1389" s="1">
        <f>(表1[[#This Row],[PB208_PB204]]-表1[[#This Row],[8NRHL]])*100</f>
        <v>-4.8600000000000421</v>
      </c>
    </row>
    <row r="1390" spans="1:17" x14ac:dyDescent="0.4">
      <c r="A1390" s="1">
        <v>5</v>
      </c>
      <c r="B1390" s="1" t="s">
        <v>681</v>
      </c>
      <c r="C1390" s="1" t="s">
        <v>1179</v>
      </c>
      <c r="D1390" s="1">
        <v>24.251999999999999</v>
      </c>
      <c r="E1390" s="1">
        <v>-46.252000000000002</v>
      </c>
      <c r="F1390" s="1">
        <v>1E-3</v>
      </c>
      <c r="G1390" s="1">
        <v>0.70250599999999996</v>
      </c>
      <c r="H1390" s="1">
        <f>(表1[[#This Row],[SR87_SR86]]-0.7)*10000</f>
        <v>25.06000000000008</v>
      </c>
      <c r="I1390" s="1">
        <v>0.51314899999999997</v>
      </c>
      <c r="J1390" s="1">
        <f>(表1[[#This Row],[ND143_ND144]]-0.51)*10000</f>
        <v>31.489999999999576</v>
      </c>
      <c r="K1390" s="1">
        <v>18.398</v>
      </c>
      <c r="L1390" s="1">
        <f>表1[[#This Row],[PB206_PB204]]*0.1084+13.491</f>
        <v>15.485343199999999</v>
      </c>
      <c r="M1390" s="1">
        <f>表1[[#This Row],[PB206_PB204]]*1.209+15.627</f>
        <v>37.870182</v>
      </c>
      <c r="N1390" s="1">
        <v>15.5</v>
      </c>
      <c r="O1390" s="1">
        <v>37.863</v>
      </c>
      <c r="P1390" s="1">
        <f>(表1[[#This Row],[PB207_PB204]]-表1[[#This Row],[7NRHL]])*100</f>
        <v>1.4656800000000914</v>
      </c>
      <c r="Q1390" s="1">
        <f>(表1[[#This Row],[PB208_PB204]]-表1[[#This Row],[8NRHL]])*100</f>
        <v>-0.71820000000002437</v>
      </c>
    </row>
    <row r="1391" spans="1:17" x14ac:dyDescent="0.4">
      <c r="A1391" s="1">
        <v>5</v>
      </c>
      <c r="B1391" s="1" t="s">
        <v>681</v>
      </c>
      <c r="C1391" s="1" t="s">
        <v>1181</v>
      </c>
      <c r="D1391" s="1">
        <v>15.6607</v>
      </c>
      <c r="E1391" s="1">
        <v>-46.643799999999999</v>
      </c>
      <c r="F1391" s="1">
        <v>1E-4</v>
      </c>
      <c r="G1391" s="1">
        <v>0.70260699999999998</v>
      </c>
      <c r="H1391" s="1">
        <f>(表1[[#This Row],[SR87_SR86]]-0.7)*10000</f>
        <v>26.07000000000026</v>
      </c>
      <c r="I1391" s="1">
        <v>0.51316300000000004</v>
      </c>
      <c r="J1391" s="1">
        <f>(表1[[#This Row],[ND143_ND144]]-0.51)*10000</f>
        <v>31.630000000000269</v>
      </c>
      <c r="K1391" s="1">
        <v>18.396699999999999</v>
      </c>
      <c r="L1391" s="1">
        <f>表1[[#This Row],[PB206_PB204]]*0.1084+13.491</f>
        <v>15.485202279999999</v>
      </c>
      <c r="M1391" s="1">
        <f>表1[[#This Row],[PB206_PB204]]*1.209+15.627</f>
        <v>37.8686103</v>
      </c>
      <c r="N1391" s="1">
        <v>15.486700000000001</v>
      </c>
      <c r="O1391" s="1">
        <v>37.927</v>
      </c>
      <c r="P1391" s="1">
        <f>(表1[[#This Row],[PB207_PB204]]-表1[[#This Row],[7NRHL]])*100</f>
        <v>0.1497720000001479</v>
      </c>
      <c r="Q1391" s="1">
        <f>(表1[[#This Row],[PB208_PB204]]-表1[[#This Row],[8NRHL]])*100</f>
        <v>5.8389699999999323</v>
      </c>
    </row>
    <row r="1392" spans="1:17" x14ac:dyDescent="0.4">
      <c r="A1392" s="1">
        <v>5</v>
      </c>
      <c r="B1392" s="1" t="s">
        <v>681</v>
      </c>
      <c r="C1392" s="1" t="s">
        <v>1182</v>
      </c>
      <c r="D1392" s="1">
        <v>24.12</v>
      </c>
      <c r="E1392" s="1">
        <v>-46.286999999999999</v>
      </c>
      <c r="F1392" s="1">
        <v>1E-3</v>
      </c>
      <c r="G1392" s="1">
        <v>0.70247199999999999</v>
      </c>
      <c r="H1392" s="1">
        <f>(表1[[#This Row],[SR87_SR86]]-0.7)*10000</f>
        <v>24.720000000000297</v>
      </c>
      <c r="I1392" s="1">
        <v>0.51313600000000004</v>
      </c>
      <c r="J1392" s="1">
        <f>(表1[[#This Row],[ND143_ND144]]-0.51)*10000</f>
        <v>31.360000000000277</v>
      </c>
      <c r="K1392" s="1">
        <v>18.393999999999998</v>
      </c>
      <c r="L1392" s="1">
        <f>表1[[#This Row],[PB206_PB204]]*0.1084+13.491</f>
        <v>15.4849096</v>
      </c>
      <c r="M1392" s="1">
        <f>表1[[#This Row],[PB206_PB204]]*1.209+15.627</f>
        <v>37.865346000000002</v>
      </c>
      <c r="N1392" s="1">
        <v>15.448</v>
      </c>
      <c r="O1392" s="1">
        <v>37.765000000000001</v>
      </c>
      <c r="P1392" s="1">
        <f>(表1[[#This Row],[PB207_PB204]]-表1[[#This Row],[7NRHL]])*100</f>
        <v>-3.6909599999999543</v>
      </c>
      <c r="Q1392" s="1">
        <f>(表1[[#This Row],[PB208_PB204]]-表1[[#This Row],[8NRHL]])*100</f>
        <v>-10.034600000000182</v>
      </c>
    </row>
    <row r="1393" spans="1:17" x14ac:dyDescent="0.4">
      <c r="A1393" s="1">
        <v>5</v>
      </c>
      <c r="B1393" s="1" t="s">
        <v>681</v>
      </c>
      <c r="C1393" s="1" t="s">
        <v>1183</v>
      </c>
      <c r="D1393" s="1">
        <v>35.306800000000003</v>
      </c>
      <c r="E1393" s="1">
        <v>-34.864699999999999</v>
      </c>
      <c r="F1393" s="1">
        <v>1E-4</v>
      </c>
      <c r="G1393" s="1">
        <v>0.70367800000000003</v>
      </c>
      <c r="H1393" s="1">
        <f>(表1[[#This Row],[SR87_SR86]]-0.7)*10000</f>
        <v>36.780000000000697</v>
      </c>
      <c r="I1393" s="1">
        <v>0.51282700000000003</v>
      </c>
      <c r="J1393" s="1">
        <f>(表1[[#This Row],[ND143_ND144]]-0.51)*10000</f>
        <v>28.270000000000238</v>
      </c>
      <c r="K1393" s="1">
        <v>18.393000000000001</v>
      </c>
      <c r="L1393" s="1">
        <f>表1[[#This Row],[PB206_PB204]]*0.1084+13.491</f>
        <v>15.4848012</v>
      </c>
      <c r="M1393" s="1">
        <f>表1[[#This Row],[PB206_PB204]]*1.209+15.627</f>
        <v>37.864136999999999</v>
      </c>
      <c r="N1393" s="1">
        <v>15.532</v>
      </c>
      <c r="O1393" s="1">
        <v>38.378</v>
      </c>
      <c r="P1393" s="1">
        <f>(表1[[#This Row],[PB207_PB204]]-表1[[#This Row],[7NRHL]])*100</f>
        <v>4.7198800000000318</v>
      </c>
      <c r="Q1393" s="1">
        <f>(表1[[#This Row],[PB208_PB204]]-表1[[#This Row],[8NRHL]])*100</f>
        <v>51.386300000000062</v>
      </c>
    </row>
    <row r="1394" spans="1:17" x14ac:dyDescent="0.4">
      <c r="A1394" s="1">
        <v>5</v>
      </c>
      <c r="B1394" s="1" t="s">
        <v>681</v>
      </c>
      <c r="C1394" s="1" t="s">
        <v>1184</v>
      </c>
      <c r="D1394" s="1">
        <v>-8.1248000000000005</v>
      </c>
      <c r="E1394" s="1">
        <v>-13.410500000000001</v>
      </c>
      <c r="F1394" s="1">
        <v>1E-3</v>
      </c>
      <c r="G1394" s="1">
        <v>0.70231100000000002</v>
      </c>
      <c r="H1394" s="1">
        <f>(表1[[#This Row],[SR87_SR86]]-0.7)*10000</f>
        <v>23.110000000000632</v>
      </c>
      <c r="I1394" s="1">
        <v>0.51321399999999995</v>
      </c>
      <c r="J1394" s="1">
        <f>(表1[[#This Row],[ND143_ND144]]-0.51)*10000</f>
        <v>32.13999999999939</v>
      </c>
      <c r="K1394" s="1">
        <v>18.389700000000001</v>
      </c>
      <c r="L1394" s="1">
        <f>表1[[#This Row],[PB206_PB204]]*0.1084+13.491</f>
        <v>15.484443479999999</v>
      </c>
      <c r="M1394" s="1">
        <f>表1[[#This Row],[PB206_PB204]]*1.209+15.627</f>
        <v>37.860147300000001</v>
      </c>
      <c r="N1394" s="1">
        <v>15.500299999999999</v>
      </c>
      <c r="O1394" s="1">
        <v>37.904299999999999</v>
      </c>
      <c r="P1394" s="1">
        <f>(表1[[#This Row],[PB207_PB204]]-表1[[#This Row],[7NRHL]])*100</f>
        <v>1.5856519999999819</v>
      </c>
      <c r="Q1394" s="1">
        <f>(表1[[#This Row],[PB208_PB204]]-表1[[#This Row],[8NRHL]])*100</f>
        <v>4.4152699999997935</v>
      </c>
    </row>
    <row r="1395" spans="1:17" x14ac:dyDescent="0.4">
      <c r="A1395" s="1">
        <v>5</v>
      </c>
      <c r="B1395" s="1" t="s">
        <v>681</v>
      </c>
      <c r="C1395" s="1" t="s">
        <v>1186</v>
      </c>
      <c r="D1395" s="1">
        <v>23.966999999999999</v>
      </c>
      <c r="E1395" s="1">
        <v>-46.302</v>
      </c>
      <c r="F1395" s="1">
        <v>1E-3</v>
      </c>
      <c r="G1395" s="1">
        <v>0.70248999999999995</v>
      </c>
      <c r="H1395" s="1">
        <f>(表1[[#This Row],[SR87_SR86]]-0.7)*10000</f>
        <v>24.89999999999992</v>
      </c>
      <c r="I1395" s="1">
        <v>0.51314400000000004</v>
      </c>
      <c r="J1395" s="1">
        <f>(表1[[#This Row],[ND143_ND144]]-0.51)*10000</f>
        <v>31.440000000000357</v>
      </c>
      <c r="K1395" s="1">
        <v>18.381</v>
      </c>
      <c r="L1395" s="1">
        <f>表1[[#This Row],[PB206_PB204]]*0.1084+13.491</f>
        <v>15.4835004</v>
      </c>
      <c r="M1395" s="1">
        <f>表1[[#This Row],[PB206_PB204]]*1.209+15.627</f>
        <v>37.849629</v>
      </c>
      <c r="N1395" s="1">
        <v>15.464</v>
      </c>
      <c r="O1395" s="1">
        <v>37.78</v>
      </c>
      <c r="P1395" s="1">
        <f>(表1[[#This Row],[PB207_PB204]]-表1[[#This Row],[7NRHL]])*100</f>
        <v>-1.9500400000000084</v>
      </c>
      <c r="Q1395" s="1">
        <f>(表1[[#This Row],[PB208_PB204]]-表1[[#This Row],[8NRHL]])*100</f>
        <v>-6.9628999999999053</v>
      </c>
    </row>
    <row r="1396" spans="1:17" x14ac:dyDescent="0.4">
      <c r="A1396" s="1">
        <v>5</v>
      </c>
      <c r="B1396" s="1" t="s">
        <v>681</v>
      </c>
      <c r="C1396" s="1" t="s">
        <v>1187</v>
      </c>
      <c r="D1396" s="1">
        <v>-21.93</v>
      </c>
      <c r="E1396" s="1">
        <v>-11.81</v>
      </c>
      <c r="F1396" s="1">
        <v>0.01</v>
      </c>
      <c r="G1396" s="1">
        <v>0.70228999999999997</v>
      </c>
      <c r="H1396" s="1">
        <f>(表1[[#This Row],[SR87_SR86]]-0.7)*10000</f>
        <v>22.900000000000141</v>
      </c>
      <c r="I1396" s="1">
        <v>0.51318200000000003</v>
      </c>
      <c r="J1396" s="1">
        <f>(表1[[#This Row],[ND143_ND144]]-0.51)*10000</f>
        <v>31.820000000000181</v>
      </c>
      <c r="K1396" s="1">
        <v>18.375</v>
      </c>
      <c r="L1396" s="1">
        <f>表1[[#This Row],[PB206_PB204]]*0.1084+13.491</f>
        <v>15.482849999999999</v>
      </c>
      <c r="M1396" s="1">
        <f>表1[[#This Row],[PB206_PB204]]*1.209+15.627</f>
        <v>37.842375000000004</v>
      </c>
      <c r="N1396" s="1">
        <v>15.518000000000001</v>
      </c>
      <c r="O1396" s="1">
        <v>37.841999999999999</v>
      </c>
      <c r="P1396" s="1">
        <f>(表1[[#This Row],[PB207_PB204]]-表1[[#This Row],[7NRHL]])*100</f>
        <v>3.5150000000001569</v>
      </c>
      <c r="Q1396" s="1">
        <f>(表1[[#This Row],[PB208_PB204]]-表1[[#This Row],[8NRHL]])*100</f>
        <v>-3.7500000000534328E-2</v>
      </c>
    </row>
    <row r="1397" spans="1:17" x14ac:dyDescent="0.4">
      <c r="A1397" s="1">
        <v>5</v>
      </c>
      <c r="B1397" s="1" t="s">
        <v>681</v>
      </c>
      <c r="C1397" s="1" t="s">
        <v>1189</v>
      </c>
      <c r="D1397" s="1">
        <v>20</v>
      </c>
      <c r="E1397" s="1">
        <v>-45.7</v>
      </c>
      <c r="F1397" s="1">
        <v>0.1</v>
      </c>
      <c r="G1397" s="1">
        <v>0.70242300000000002</v>
      </c>
      <c r="H1397" s="1">
        <f>(表1[[#This Row],[SR87_SR86]]-0.7)*10000</f>
        <v>24.23000000000064</v>
      </c>
      <c r="I1397" s="1">
        <v>0.51312000000000002</v>
      </c>
      <c r="J1397" s="1">
        <f>(表1[[#This Row],[ND143_ND144]]-0.51)*10000</f>
        <v>31.200000000000117</v>
      </c>
      <c r="K1397" s="1">
        <v>18.367999999999999</v>
      </c>
      <c r="L1397" s="1">
        <f>表1[[#This Row],[PB206_PB204]]*0.1084+13.491</f>
        <v>15.482091199999999</v>
      </c>
      <c r="M1397" s="1">
        <f>表1[[#This Row],[PB206_PB204]]*1.209+15.627</f>
        <v>37.833911999999998</v>
      </c>
      <c r="N1397" s="1">
        <v>15.494999999999999</v>
      </c>
      <c r="O1397" s="1">
        <v>37.770000000000003</v>
      </c>
      <c r="P1397" s="1">
        <f>(表1[[#This Row],[PB207_PB204]]-表1[[#This Row],[7NRHL]])*100</f>
        <v>1.2908799999999943</v>
      </c>
      <c r="Q1397" s="1">
        <f>(表1[[#This Row],[PB208_PB204]]-表1[[#This Row],[8NRHL]])*100</f>
        <v>-6.3911999999994862</v>
      </c>
    </row>
    <row r="1398" spans="1:17" x14ac:dyDescent="0.4">
      <c r="A1398" s="1">
        <v>5</v>
      </c>
      <c r="B1398" s="1" t="s">
        <v>681</v>
      </c>
      <c r="C1398" s="1" t="s">
        <v>1192</v>
      </c>
      <c r="D1398" s="1">
        <v>15.541</v>
      </c>
      <c r="E1398" s="1">
        <v>-46.628799999999998</v>
      </c>
      <c r="F1398" s="1">
        <v>1E-4</v>
      </c>
      <c r="G1398" s="1">
        <v>0.70249300000000003</v>
      </c>
      <c r="H1398" s="1">
        <f>(表1[[#This Row],[SR87_SR86]]-0.7)*10000</f>
        <v>24.930000000000785</v>
      </c>
      <c r="I1398" s="1">
        <v>0.51316300000000004</v>
      </c>
      <c r="J1398" s="1">
        <f>(表1[[#This Row],[ND143_ND144]]-0.51)*10000</f>
        <v>31.630000000000269</v>
      </c>
      <c r="K1398" s="1">
        <v>18.364699999999999</v>
      </c>
      <c r="L1398" s="1">
        <f>表1[[#This Row],[PB206_PB204]]*0.1084+13.491</f>
        <v>15.481733479999999</v>
      </c>
      <c r="M1398" s="1">
        <f>表1[[#This Row],[PB206_PB204]]*1.209+15.627</f>
        <v>37.8299223</v>
      </c>
      <c r="N1398" s="1">
        <v>15.482799999999999</v>
      </c>
      <c r="O1398" s="1">
        <v>37.889000000000003</v>
      </c>
      <c r="P1398" s="1">
        <f>(表1[[#This Row],[PB207_PB204]]-表1[[#This Row],[7NRHL]])*100</f>
        <v>0.10665200000001818</v>
      </c>
      <c r="Q1398" s="1">
        <f>(表1[[#This Row],[PB208_PB204]]-表1[[#This Row],[8NRHL]])*100</f>
        <v>5.9077700000003119</v>
      </c>
    </row>
    <row r="1399" spans="1:17" x14ac:dyDescent="0.4">
      <c r="A1399" s="1">
        <v>5</v>
      </c>
      <c r="B1399" s="1" t="s">
        <v>681</v>
      </c>
      <c r="C1399" s="1" t="s">
        <v>1193</v>
      </c>
      <c r="D1399" s="1">
        <v>23.5425</v>
      </c>
      <c r="E1399" s="1">
        <v>-45.1372</v>
      </c>
      <c r="F1399" s="1">
        <v>1E-4</v>
      </c>
      <c r="G1399" s="1">
        <v>0.70246799999999998</v>
      </c>
      <c r="H1399" s="1">
        <f>(表1[[#This Row],[SR87_SR86]]-0.7)*10000</f>
        <v>24.680000000000256</v>
      </c>
      <c r="I1399" s="1">
        <v>0.51316300000000004</v>
      </c>
      <c r="J1399" s="1">
        <f>(表1[[#This Row],[ND143_ND144]]-0.51)*10000</f>
        <v>31.630000000000269</v>
      </c>
      <c r="K1399" s="1">
        <v>18.363</v>
      </c>
      <c r="L1399" s="1">
        <f>表1[[#This Row],[PB206_PB204]]*0.1084+13.491</f>
        <v>15.4815492</v>
      </c>
      <c r="M1399" s="1">
        <f>表1[[#This Row],[PB206_PB204]]*1.209+15.627</f>
        <v>37.827867000000005</v>
      </c>
      <c r="N1399" s="1">
        <v>15.534000000000001</v>
      </c>
      <c r="O1399" s="1">
        <v>37.890999999999998</v>
      </c>
      <c r="P1399" s="1">
        <f>(表1[[#This Row],[PB207_PB204]]-表1[[#This Row],[7NRHL]])*100</f>
        <v>5.2450800000000797</v>
      </c>
      <c r="Q1399" s="1">
        <f>(表1[[#This Row],[PB208_PB204]]-表1[[#This Row],[8NRHL]])*100</f>
        <v>6.3132999999993444</v>
      </c>
    </row>
    <row r="1400" spans="1:17" x14ac:dyDescent="0.4">
      <c r="A1400" s="1">
        <v>5</v>
      </c>
      <c r="B1400" s="1" t="s">
        <v>681</v>
      </c>
      <c r="C1400" s="1" t="s">
        <v>1194</v>
      </c>
      <c r="D1400" s="1">
        <v>-7.9188299999999998</v>
      </c>
      <c r="E1400" s="1">
        <v>-13.410500000000001</v>
      </c>
      <c r="F1400" s="1">
        <v>1E-3</v>
      </c>
      <c r="G1400" s="1">
        <v>0.70228900000000005</v>
      </c>
      <c r="H1400" s="1">
        <f>(表1[[#This Row],[SR87_SR86]]-0.7)*10000</f>
        <v>22.890000000000967</v>
      </c>
      <c r="I1400" s="1">
        <v>0.513212</v>
      </c>
      <c r="J1400" s="1">
        <f>(表1[[#This Row],[ND143_ND144]]-0.51)*10000</f>
        <v>32.119999999999926</v>
      </c>
      <c r="K1400" s="1">
        <v>18.3627</v>
      </c>
      <c r="L1400" s="1">
        <f>表1[[#This Row],[PB206_PB204]]*0.1084+13.491</f>
        <v>15.48151668</v>
      </c>
      <c r="M1400" s="1">
        <f>表1[[#This Row],[PB206_PB204]]*1.209+15.627</f>
        <v>37.827504300000001</v>
      </c>
      <c r="N1400" s="1">
        <v>15.497299999999999</v>
      </c>
      <c r="O1400" s="1">
        <v>37.887700000000002</v>
      </c>
      <c r="P1400" s="1">
        <f>(表1[[#This Row],[PB207_PB204]]-表1[[#This Row],[7NRHL]])*100</f>
        <v>1.5783319999998824</v>
      </c>
      <c r="Q1400" s="1">
        <f>(表1[[#This Row],[PB208_PB204]]-表1[[#This Row],[8NRHL]])*100</f>
        <v>6.0195700000001295</v>
      </c>
    </row>
    <row r="1401" spans="1:17" x14ac:dyDescent="0.4">
      <c r="A1401" s="1">
        <v>5</v>
      </c>
      <c r="B1401" s="1" t="s">
        <v>681</v>
      </c>
      <c r="C1401" s="1" t="s">
        <v>1195</v>
      </c>
      <c r="D1401" s="1">
        <v>33.5</v>
      </c>
      <c r="E1401" s="1">
        <v>-39.082999999999998</v>
      </c>
      <c r="F1401" s="1">
        <v>1E-3</v>
      </c>
      <c r="G1401" s="1">
        <v>0.70286199999999999</v>
      </c>
      <c r="H1401" s="1">
        <f>(表1[[#This Row],[SR87_SR86]]-0.7)*10000</f>
        <v>28.62000000000031</v>
      </c>
      <c r="I1401" s="1">
        <v>0.51318699999999995</v>
      </c>
      <c r="J1401" s="1">
        <f>(表1[[#This Row],[ND143_ND144]]-0.51)*10000</f>
        <v>31.869999999999401</v>
      </c>
      <c r="K1401" s="1">
        <v>18.361000000000001</v>
      </c>
      <c r="L1401" s="1">
        <f>表1[[#This Row],[PB206_PB204]]*0.1084+13.491</f>
        <v>15.481332399999999</v>
      </c>
      <c r="M1401" s="1">
        <f>表1[[#This Row],[PB206_PB204]]*1.209+15.627</f>
        <v>37.825449000000006</v>
      </c>
      <c r="N1401" s="1">
        <v>15.515000000000001</v>
      </c>
      <c r="O1401" s="1">
        <v>37.908999999999999</v>
      </c>
      <c r="P1401" s="1">
        <f>(表1[[#This Row],[PB207_PB204]]-表1[[#This Row],[7NRHL]])*100</f>
        <v>3.366760000000113</v>
      </c>
      <c r="Q1401" s="1">
        <f>(表1[[#This Row],[PB208_PB204]]-表1[[#This Row],[8NRHL]])*100</f>
        <v>8.3550999999992825</v>
      </c>
    </row>
    <row r="1402" spans="1:17" x14ac:dyDescent="0.4">
      <c r="A1402" s="1">
        <v>5</v>
      </c>
      <c r="B1402" s="1" t="s">
        <v>681</v>
      </c>
      <c r="C1402" s="1" t="s">
        <v>1197</v>
      </c>
      <c r="D1402" s="1">
        <v>11.02</v>
      </c>
      <c r="E1402" s="1">
        <v>-43.67</v>
      </c>
      <c r="F1402" s="1">
        <v>0.01</v>
      </c>
      <c r="G1402" s="1">
        <v>0.70252999999999999</v>
      </c>
      <c r="H1402" s="1">
        <f>(表1[[#This Row],[SR87_SR86]]-0.7)*10000</f>
        <v>25.300000000000324</v>
      </c>
      <c r="I1402" s="1">
        <v>0.513127</v>
      </c>
      <c r="J1402" s="1">
        <f>(表1[[#This Row],[ND143_ND144]]-0.51)*10000</f>
        <v>31.269999999999911</v>
      </c>
      <c r="K1402" s="1">
        <v>18.359000000000002</v>
      </c>
      <c r="L1402" s="1">
        <f>表1[[#This Row],[PB206_PB204]]*0.1084+13.491</f>
        <v>15.481115599999999</v>
      </c>
      <c r="M1402" s="1">
        <f>表1[[#This Row],[PB206_PB204]]*1.209+15.627</f>
        <v>37.823031000000007</v>
      </c>
      <c r="N1402" s="1">
        <v>15.504</v>
      </c>
      <c r="O1402" s="1">
        <v>37.844999999999999</v>
      </c>
      <c r="P1402" s="1">
        <f>(表1[[#This Row],[PB207_PB204]]-表1[[#This Row],[7NRHL]])*100</f>
        <v>2.2884400000000582</v>
      </c>
      <c r="Q1402" s="1">
        <f>(表1[[#This Row],[PB208_PB204]]-表1[[#This Row],[8NRHL]])*100</f>
        <v>2.1968999999991468</v>
      </c>
    </row>
    <row r="1403" spans="1:17" x14ac:dyDescent="0.4">
      <c r="A1403" s="1">
        <v>5</v>
      </c>
      <c r="B1403" s="1" t="s">
        <v>681</v>
      </c>
      <c r="C1403" s="1" t="s">
        <v>1198</v>
      </c>
      <c r="D1403" s="1">
        <v>33.033000000000001</v>
      </c>
      <c r="E1403" s="1">
        <v>-39.332999999999998</v>
      </c>
      <c r="F1403" s="1">
        <v>1E-3</v>
      </c>
      <c r="G1403" s="1">
        <v>0.70281300000000002</v>
      </c>
      <c r="H1403" s="1">
        <f>(表1[[#This Row],[SR87_SR86]]-0.7)*10000</f>
        <v>28.130000000000656</v>
      </c>
      <c r="I1403" s="1">
        <v>0.51324599999999998</v>
      </c>
      <c r="J1403" s="1">
        <f>(表1[[#This Row],[ND143_ND144]]-0.51)*10000</f>
        <v>32.45999999999971</v>
      </c>
      <c r="K1403" s="1">
        <v>18.358000000000001</v>
      </c>
      <c r="L1403" s="1">
        <f>表1[[#This Row],[PB206_PB204]]*0.1084+13.491</f>
        <v>15.481007200000001</v>
      </c>
      <c r="M1403" s="1">
        <f>表1[[#This Row],[PB206_PB204]]*1.209+15.627</f>
        <v>37.821822000000004</v>
      </c>
      <c r="N1403" s="1">
        <v>15.503</v>
      </c>
      <c r="O1403" s="1">
        <v>37.881</v>
      </c>
      <c r="P1403" s="1">
        <f>(表1[[#This Row],[PB207_PB204]]-表1[[#This Row],[7NRHL]])*100</f>
        <v>2.199279999999959</v>
      </c>
      <c r="Q1403" s="1">
        <f>(表1[[#This Row],[PB208_PB204]]-表1[[#This Row],[8NRHL]])*100</f>
        <v>5.9177999999995734</v>
      </c>
    </row>
    <row r="1404" spans="1:17" x14ac:dyDescent="0.4">
      <c r="A1404" s="1">
        <v>5</v>
      </c>
      <c r="B1404" s="1" t="s">
        <v>681</v>
      </c>
      <c r="C1404" s="1" t="s">
        <v>1200</v>
      </c>
      <c r="D1404" s="1">
        <v>-1.843</v>
      </c>
      <c r="E1404" s="1">
        <v>-12.955</v>
      </c>
      <c r="F1404" s="1">
        <v>1E-4</v>
      </c>
      <c r="G1404" s="1">
        <v>0.70259099999999997</v>
      </c>
      <c r="H1404" s="1">
        <f>(表1[[#This Row],[SR87_SR86]]-0.7)*10000</f>
        <v>25.9100000000001</v>
      </c>
      <c r="I1404" s="1">
        <v>0.51312599999999997</v>
      </c>
      <c r="J1404" s="1">
        <f>(表1[[#This Row],[ND143_ND144]]-0.51)*10000</f>
        <v>31.259999999999621</v>
      </c>
      <c r="K1404" s="1">
        <v>18.353000000000002</v>
      </c>
      <c r="L1404" s="1">
        <f>表1[[#This Row],[PB206_PB204]]*0.1084+13.491</f>
        <v>15.480465199999999</v>
      </c>
      <c r="M1404" s="1">
        <f>表1[[#This Row],[PB206_PB204]]*1.209+15.627</f>
        <v>37.815777000000004</v>
      </c>
      <c r="N1404" s="1">
        <v>15.516999999999999</v>
      </c>
      <c r="O1404" s="1">
        <v>37.984999999999999</v>
      </c>
      <c r="P1404" s="1">
        <f>(表1[[#This Row],[PB207_PB204]]-表1[[#This Row],[7NRHL]])*100</f>
        <v>3.6534800000000089</v>
      </c>
      <c r="Q1404" s="1">
        <f>(表1[[#This Row],[PB208_PB204]]-表1[[#This Row],[8NRHL]])*100</f>
        <v>16.922299999999524</v>
      </c>
    </row>
    <row r="1405" spans="1:17" x14ac:dyDescent="0.4">
      <c r="A1405" s="1">
        <v>5</v>
      </c>
      <c r="B1405" s="1" t="s">
        <v>681</v>
      </c>
      <c r="C1405" s="1" t="s">
        <v>1201</v>
      </c>
      <c r="D1405" s="1">
        <v>-7.8201999999999998</v>
      </c>
      <c r="E1405" s="1">
        <v>-13.427</v>
      </c>
      <c r="F1405" s="1">
        <v>1E-3</v>
      </c>
      <c r="G1405" s="1">
        <v>0.70231500000000002</v>
      </c>
      <c r="H1405" s="1">
        <f>(表1[[#This Row],[SR87_SR86]]-0.7)*10000</f>
        <v>23.15000000000067</v>
      </c>
      <c r="I1405" s="1">
        <v>0.51323099999999999</v>
      </c>
      <c r="J1405" s="1">
        <f>(表1[[#This Row],[ND143_ND144]]-0.51)*10000</f>
        <v>32.309999999999839</v>
      </c>
      <c r="K1405" s="1">
        <v>18.351900000000001</v>
      </c>
      <c r="L1405" s="1">
        <f>表1[[#This Row],[PB206_PB204]]*0.1084+13.491</f>
        <v>15.480345959999999</v>
      </c>
      <c r="M1405" s="1">
        <f>表1[[#This Row],[PB206_PB204]]*1.209+15.627</f>
        <v>37.814447100000002</v>
      </c>
      <c r="N1405" s="1">
        <v>15.496600000000001</v>
      </c>
      <c r="O1405" s="1">
        <v>37.858899999999998</v>
      </c>
      <c r="P1405" s="1">
        <f>(表1[[#This Row],[PB207_PB204]]-表1[[#This Row],[7NRHL]])*100</f>
        <v>1.6254040000001524</v>
      </c>
      <c r="Q1405" s="1">
        <f>(表1[[#This Row],[PB208_PB204]]-表1[[#This Row],[8NRHL]])*100</f>
        <v>4.4452899999996021</v>
      </c>
    </row>
    <row r="1406" spans="1:17" x14ac:dyDescent="0.4">
      <c r="A1406" s="1">
        <v>5</v>
      </c>
      <c r="B1406" s="1" t="s">
        <v>681</v>
      </c>
      <c r="C1406" s="1" t="s">
        <v>1202</v>
      </c>
      <c r="D1406" s="1">
        <v>-42.186700000000002</v>
      </c>
      <c r="E1406" s="1">
        <v>-16.081700000000001</v>
      </c>
      <c r="F1406" s="1">
        <v>1E-4</v>
      </c>
      <c r="G1406" s="1">
        <v>0.70312600000000003</v>
      </c>
      <c r="H1406" s="1">
        <f>(表1[[#This Row],[SR87_SR86]]-0.7)*10000</f>
        <v>31.26000000000073</v>
      </c>
      <c r="I1406" s="1">
        <v>0.51296799999999998</v>
      </c>
      <c r="J1406" s="1">
        <f>(表1[[#This Row],[ND143_ND144]]-0.51)*10000</f>
        <v>29.679999999999708</v>
      </c>
      <c r="K1406" s="1">
        <v>18.350999999999999</v>
      </c>
      <c r="L1406" s="1">
        <f>表1[[#This Row],[PB206_PB204]]*0.1084+13.491</f>
        <v>15.480248399999999</v>
      </c>
      <c r="M1406" s="1">
        <f>表1[[#This Row],[PB206_PB204]]*1.209+15.627</f>
        <v>37.813358999999998</v>
      </c>
      <c r="N1406" s="1">
        <v>15.558</v>
      </c>
      <c r="O1406" s="1">
        <v>38.156999999999996</v>
      </c>
      <c r="P1406" s="1">
        <f>(表1[[#This Row],[PB207_PB204]]-表1[[#This Row],[7NRHL]])*100</f>
        <v>7.775160000000092</v>
      </c>
      <c r="Q1406" s="1">
        <f>(表1[[#This Row],[PB208_PB204]]-表1[[#This Row],[8NRHL]])*100</f>
        <v>34.364099999999809</v>
      </c>
    </row>
    <row r="1407" spans="1:17" x14ac:dyDescent="0.4">
      <c r="A1407" s="1">
        <v>5</v>
      </c>
      <c r="B1407" s="1" t="s">
        <v>681</v>
      </c>
      <c r="C1407" s="1" t="s">
        <v>1205</v>
      </c>
      <c r="D1407" s="1">
        <v>23.358499999999999</v>
      </c>
      <c r="E1407" s="1">
        <v>-44.948</v>
      </c>
      <c r="F1407" s="1">
        <v>1E-4</v>
      </c>
      <c r="G1407" s="1">
        <v>0.70246699999999995</v>
      </c>
      <c r="H1407" s="1">
        <f>(表1[[#This Row],[SR87_SR86]]-0.7)*10000</f>
        <v>24.66999999999997</v>
      </c>
      <c r="I1407" s="1">
        <v>0.51314199999999999</v>
      </c>
      <c r="J1407" s="1">
        <f>(表1[[#This Row],[ND143_ND144]]-0.51)*10000</f>
        <v>31.419999999999781</v>
      </c>
      <c r="K1407" s="1">
        <v>18.346</v>
      </c>
      <c r="L1407" s="1">
        <f>表1[[#This Row],[PB206_PB204]]*0.1084+13.491</f>
        <v>15.4797064</v>
      </c>
      <c r="M1407" s="1">
        <f>表1[[#This Row],[PB206_PB204]]*1.209+15.627</f>
        <v>37.807314000000005</v>
      </c>
      <c r="N1407" s="1">
        <v>15.494999999999999</v>
      </c>
      <c r="O1407" s="1">
        <v>37.813000000000002</v>
      </c>
      <c r="P1407" s="1">
        <f>(表1[[#This Row],[PB207_PB204]]-表1[[#This Row],[7NRHL]])*100</f>
        <v>1.5293599999999685</v>
      </c>
      <c r="Q1407" s="1">
        <f>(表1[[#This Row],[PB208_PB204]]-表1[[#This Row],[8NRHL]])*100</f>
        <v>0.56859999999971933</v>
      </c>
    </row>
    <row r="1408" spans="1:17" x14ac:dyDescent="0.4">
      <c r="A1408" s="1">
        <v>5</v>
      </c>
      <c r="B1408" s="1" t="s">
        <v>681</v>
      </c>
      <c r="C1408" s="1" t="s">
        <v>1206</v>
      </c>
      <c r="D1408" s="1">
        <v>52.67</v>
      </c>
      <c r="E1408" s="1">
        <v>-34.94</v>
      </c>
      <c r="F1408" s="1">
        <v>0.01</v>
      </c>
      <c r="G1408" s="1">
        <v>0.70316000000000001</v>
      </c>
      <c r="H1408" s="1">
        <f>(表1[[#This Row],[SR87_SR86]]-0.7)*10000</f>
        <v>31.600000000000517</v>
      </c>
      <c r="I1408" s="1">
        <v>0.51314599999999999</v>
      </c>
      <c r="J1408" s="1">
        <f>(表1[[#This Row],[ND143_ND144]]-0.51)*10000</f>
        <v>31.459999999999823</v>
      </c>
      <c r="K1408" s="1">
        <v>18.344000000000001</v>
      </c>
      <c r="L1408" s="1">
        <f>表1[[#This Row],[PB206_PB204]]*0.1084+13.491</f>
        <v>15.479489599999999</v>
      </c>
      <c r="M1408" s="1">
        <f>表1[[#This Row],[PB206_PB204]]*1.209+15.627</f>
        <v>37.804896000000006</v>
      </c>
      <c r="N1408" s="1">
        <v>15.475</v>
      </c>
      <c r="O1408" s="1">
        <v>37.869999999999997</v>
      </c>
      <c r="P1408" s="1">
        <f>(表1[[#This Row],[PB207_PB204]]-表1[[#This Row],[7NRHL]])*100</f>
        <v>-0.44895999999994274</v>
      </c>
      <c r="Q1408" s="1">
        <f>(表1[[#This Row],[PB208_PB204]]-表1[[#This Row],[8NRHL]])*100</f>
        <v>6.5103999999990947</v>
      </c>
    </row>
    <row r="1409" spans="1:17" x14ac:dyDescent="0.4">
      <c r="A1409" s="1">
        <v>5</v>
      </c>
      <c r="B1409" s="1" t="s">
        <v>681</v>
      </c>
      <c r="C1409" s="1" t="s">
        <v>1207</v>
      </c>
      <c r="D1409" s="1">
        <v>11.27</v>
      </c>
      <c r="E1409" s="1">
        <v>-43.65</v>
      </c>
      <c r="F1409" s="1">
        <v>0.01</v>
      </c>
      <c r="G1409" s="1">
        <v>0.70248999999999995</v>
      </c>
      <c r="H1409" s="1">
        <f>(表1[[#This Row],[SR87_SR86]]-0.7)*10000</f>
        <v>24.89999999999992</v>
      </c>
      <c r="I1409" s="1">
        <v>0.51312000000000002</v>
      </c>
      <c r="J1409" s="1">
        <f>(表1[[#This Row],[ND143_ND144]]-0.51)*10000</f>
        <v>31.200000000000117</v>
      </c>
      <c r="K1409" s="1">
        <v>18.34</v>
      </c>
      <c r="L1409" s="1">
        <f>表1[[#This Row],[PB206_PB204]]*0.1084+13.491</f>
        <v>15.479056</v>
      </c>
      <c r="M1409" s="1">
        <f>表1[[#This Row],[PB206_PB204]]*1.209+15.627</f>
        <v>37.800060000000002</v>
      </c>
      <c r="N1409" s="1">
        <v>15.47</v>
      </c>
      <c r="O1409" s="1">
        <v>37.68</v>
      </c>
      <c r="P1409" s="1">
        <f>(表1[[#This Row],[PB207_PB204]]-表1[[#This Row],[7NRHL]])*100</f>
        <v>-0.90559999999992868</v>
      </c>
      <c r="Q1409" s="1">
        <f>(表1[[#This Row],[PB208_PB204]]-表1[[#This Row],[8NRHL]])*100</f>
        <v>-12.006000000000228</v>
      </c>
    </row>
    <row r="1410" spans="1:17" x14ac:dyDescent="0.4">
      <c r="A1410" s="1">
        <v>5</v>
      </c>
      <c r="B1410" s="1" t="s">
        <v>681</v>
      </c>
      <c r="C1410" s="1" t="s">
        <v>1208</v>
      </c>
      <c r="D1410" s="1">
        <v>49.81</v>
      </c>
      <c r="E1410" s="1">
        <v>-28.65</v>
      </c>
      <c r="F1410" s="1">
        <v>0.01</v>
      </c>
      <c r="G1410" s="1">
        <v>0.70284999999999997</v>
      </c>
      <c r="H1410" s="1">
        <f>(表1[[#This Row],[SR87_SR86]]-0.7)*10000</f>
        <v>28.500000000000192</v>
      </c>
      <c r="I1410" s="1">
        <v>0.51320900000000003</v>
      </c>
      <c r="J1410" s="1">
        <f>(表1[[#This Row],[ND143_ND144]]-0.51)*10000</f>
        <v>32.090000000000174</v>
      </c>
      <c r="K1410" s="1">
        <v>18.338999999999999</v>
      </c>
      <c r="L1410" s="1">
        <f>表1[[#This Row],[PB206_PB204]]*0.1084+13.491</f>
        <v>15.4789476</v>
      </c>
      <c r="M1410" s="1">
        <f>表1[[#This Row],[PB206_PB204]]*1.209+15.627</f>
        <v>37.798850999999999</v>
      </c>
      <c r="N1410" s="1">
        <v>15.499000000000001</v>
      </c>
      <c r="O1410" s="1">
        <v>37.83</v>
      </c>
      <c r="P1410" s="1">
        <f>(表1[[#This Row],[PB207_PB204]]-表1[[#This Row],[7NRHL]])*100</f>
        <v>2.0052400000000858</v>
      </c>
      <c r="Q1410" s="1">
        <f>(表1[[#This Row],[PB208_PB204]]-表1[[#This Row],[8NRHL]])*100</f>
        <v>3.1148999999999205</v>
      </c>
    </row>
    <row r="1411" spans="1:17" x14ac:dyDescent="0.4">
      <c r="A1411" s="1">
        <v>5</v>
      </c>
      <c r="B1411" s="1" t="s">
        <v>681</v>
      </c>
      <c r="C1411" s="1" t="s">
        <v>1210</v>
      </c>
      <c r="D1411" s="1">
        <v>22.242000000000001</v>
      </c>
      <c r="E1411" s="1">
        <v>-45.023000000000003</v>
      </c>
      <c r="F1411" s="1">
        <v>1E-3</v>
      </c>
      <c r="G1411" s="1">
        <v>0.70250000000000001</v>
      </c>
      <c r="H1411" s="1">
        <f>(表1[[#This Row],[SR87_SR86]]-0.7)*10000</f>
        <v>25.000000000000576</v>
      </c>
      <c r="I1411" s="1">
        <v>0.51322000000000001</v>
      </c>
      <c r="J1411" s="1">
        <f>(表1[[#This Row],[ND143_ND144]]-0.51)*10000</f>
        <v>32.200000000000003</v>
      </c>
      <c r="K1411" s="1">
        <v>18.338000000000001</v>
      </c>
      <c r="L1411" s="1">
        <f>表1[[#This Row],[PB206_PB204]]*0.1084+13.491</f>
        <v>15.478839199999999</v>
      </c>
      <c r="M1411" s="1">
        <f>表1[[#This Row],[PB206_PB204]]*1.209+15.627</f>
        <v>37.797642000000003</v>
      </c>
      <c r="N1411" s="1">
        <v>15.481</v>
      </c>
      <c r="O1411" s="1">
        <v>37.700000000000003</v>
      </c>
      <c r="P1411" s="1">
        <f>(表1[[#This Row],[PB207_PB204]]-表1[[#This Row],[7NRHL]])*100</f>
        <v>0.21608000000004068</v>
      </c>
      <c r="Q1411" s="1">
        <f>(表1[[#This Row],[PB208_PB204]]-表1[[#This Row],[8NRHL]])*100</f>
        <v>-9.7642000000000451</v>
      </c>
    </row>
    <row r="1412" spans="1:17" x14ac:dyDescent="0.4">
      <c r="A1412" s="1">
        <v>5</v>
      </c>
      <c r="B1412" s="1" t="s">
        <v>681</v>
      </c>
      <c r="C1412" s="1" t="s">
        <v>1211</v>
      </c>
      <c r="D1412" s="1">
        <v>10.670500000000001</v>
      </c>
      <c r="E1412" s="1">
        <v>-40.9559</v>
      </c>
      <c r="F1412" s="1">
        <v>1E-4</v>
      </c>
      <c r="G1412" s="1">
        <v>0.70265299999999997</v>
      </c>
      <c r="H1412" s="1">
        <f>(表1[[#This Row],[SR87_SR86]]-0.7)*10000</f>
        <v>26.530000000000165</v>
      </c>
      <c r="I1412" s="1">
        <v>0.51310999999999996</v>
      </c>
      <c r="J1412" s="1">
        <f>(表1[[#This Row],[ND143_ND144]]-0.51)*10000</f>
        <v>31.099999999999461</v>
      </c>
      <c r="K1412" s="1">
        <v>18.335999999999999</v>
      </c>
      <c r="L1412" s="1">
        <f>表1[[#This Row],[PB206_PB204]]*0.1084+13.491</f>
        <v>15.478622399999999</v>
      </c>
      <c r="M1412" s="1">
        <f>表1[[#This Row],[PB206_PB204]]*1.209+15.627</f>
        <v>37.795223999999997</v>
      </c>
      <c r="N1412" s="1">
        <v>15.477</v>
      </c>
      <c r="O1412" s="1">
        <v>37.814999999999998</v>
      </c>
      <c r="P1412" s="1">
        <f>(表1[[#This Row],[PB207_PB204]]-表1[[#This Row],[7NRHL]])*100</f>
        <v>-0.16223999999986916</v>
      </c>
      <c r="Q1412" s="1">
        <f>(表1[[#This Row],[PB208_PB204]]-表1[[#This Row],[8NRHL]])*100</f>
        <v>1.9776000000000238</v>
      </c>
    </row>
    <row r="1413" spans="1:17" x14ac:dyDescent="0.4">
      <c r="A1413" s="1">
        <v>5</v>
      </c>
      <c r="B1413" s="1" t="s">
        <v>681</v>
      </c>
      <c r="C1413" s="1" t="s">
        <v>1212</v>
      </c>
      <c r="D1413" s="1">
        <v>19.45</v>
      </c>
      <c r="E1413" s="1">
        <v>-45.966999999999999</v>
      </c>
      <c r="F1413" s="1">
        <v>1E-3</v>
      </c>
      <c r="G1413" s="1">
        <v>0.70238</v>
      </c>
      <c r="H1413" s="1">
        <f>(表1[[#This Row],[SR87_SR86]]-0.7)*10000</f>
        <v>23.800000000000487</v>
      </c>
      <c r="I1413" s="1">
        <v>0.51317800000000002</v>
      </c>
      <c r="J1413" s="1">
        <f>(表1[[#This Row],[ND143_ND144]]-0.51)*10000</f>
        <v>31.780000000000143</v>
      </c>
      <c r="K1413" s="1">
        <v>18.335000000000001</v>
      </c>
      <c r="L1413" s="1">
        <f>表1[[#This Row],[PB206_PB204]]*0.1084+13.491</f>
        <v>15.478514000000001</v>
      </c>
      <c r="M1413" s="1">
        <f>表1[[#This Row],[PB206_PB204]]*1.209+15.627</f>
        <v>37.794015000000002</v>
      </c>
      <c r="N1413" s="1">
        <v>15.518000000000001</v>
      </c>
      <c r="O1413" s="1">
        <v>37.777999999999999</v>
      </c>
      <c r="P1413" s="1">
        <f>(表1[[#This Row],[PB207_PB204]]-表1[[#This Row],[7NRHL]])*100</f>
        <v>3.9486000000000132</v>
      </c>
      <c r="Q1413" s="1">
        <f>(表1[[#This Row],[PB208_PB204]]-表1[[#This Row],[8NRHL]])*100</f>
        <v>-1.6015000000002999</v>
      </c>
    </row>
    <row r="1414" spans="1:17" x14ac:dyDescent="0.4">
      <c r="A1414" s="1">
        <v>5</v>
      </c>
      <c r="B1414" s="1" t="s">
        <v>681</v>
      </c>
      <c r="C1414" s="1" t="s">
        <v>1213</v>
      </c>
      <c r="D1414" s="1">
        <v>11.516999999999999</v>
      </c>
      <c r="E1414" s="1">
        <v>-43.603000000000002</v>
      </c>
      <c r="F1414" s="1">
        <v>1E-3</v>
      </c>
      <c r="G1414" s="1">
        <v>0.70261700000000005</v>
      </c>
      <c r="H1414" s="1">
        <f>(表1[[#This Row],[SR87_SR86]]-0.7)*10000</f>
        <v>26.170000000000915</v>
      </c>
      <c r="I1414" s="1">
        <v>0.51316700000000004</v>
      </c>
      <c r="J1414" s="1">
        <f>(表1[[#This Row],[ND143_ND144]]-0.51)*10000</f>
        <v>31.670000000000307</v>
      </c>
      <c r="K1414" s="1">
        <v>18.335000000000001</v>
      </c>
      <c r="L1414" s="1">
        <f>表1[[#This Row],[PB206_PB204]]*0.1084+13.491</f>
        <v>15.478514000000001</v>
      </c>
      <c r="M1414" s="1">
        <f>表1[[#This Row],[PB206_PB204]]*1.209+15.627</f>
        <v>37.794015000000002</v>
      </c>
      <c r="N1414" s="1">
        <v>15.484999999999999</v>
      </c>
      <c r="O1414" s="1">
        <v>37.777999999999999</v>
      </c>
      <c r="P1414" s="1">
        <f>(表1[[#This Row],[PB207_PB204]]-表1[[#This Row],[7NRHL]])*100</f>
        <v>0.64859999999988815</v>
      </c>
      <c r="Q1414" s="1">
        <f>(表1[[#This Row],[PB208_PB204]]-表1[[#This Row],[8NRHL]])*100</f>
        <v>-1.6015000000002999</v>
      </c>
    </row>
    <row r="1415" spans="1:17" x14ac:dyDescent="0.4">
      <c r="A1415" s="1">
        <v>5</v>
      </c>
      <c r="B1415" s="1" t="s">
        <v>681</v>
      </c>
      <c r="C1415" s="1" t="s">
        <v>1214</v>
      </c>
      <c r="D1415" s="1">
        <v>23.368300000000001</v>
      </c>
      <c r="E1415" s="1">
        <v>-44.993400000000001</v>
      </c>
      <c r="F1415" s="1">
        <v>1E-4</v>
      </c>
      <c r="G1415" s="1">
        <v>0.70243</v>
      </c>
      <c r="H1415" s="1">
        <f>(表1[[#This Row],[SR87_SR86]]-0.7)*10000</f>
        <v>24.300000000000431</v>
      </c>
      <c r="I1415" s="1">
        <v>0.51316200000000001</v>
      </c>
      <c r="J1415" s="1">
        <f>(表1[[#This Row],[ND143_ND144]]-0.51)*10000</f>
        <v>31.619999999999983</v>
      </c>
      <c r="K1415" s="1">
        <v>18.335000000000001</v>
      </c>
      <c r="L1415" s="1">
        <f>表1[[#This Row],[PB206_PB204]]*0.1084+13.491</f>
        <v>15.478514000000001</v>
      </c>
      <c r="M1415" s="1">
        <f>表1[[#This Row],[PB206_PB204]]*1.209+15.627</f>
        <v>37.794015000000002</v>
      </c>
      <c r="N1415" s="1">
        <v>15.56</v>
      </c>
      <c r="O1415" s="1">
        <v>37.779000000000003</v>
      </c>
      <c r="P1415" s="1">
        <f>(表1[[#This Row],[PB207_PB204]]-表1[[#This Row],[7NRHL]])*100</f>
        <v>8.1485999999999947</v>
      </c>
      <c r="Q1415" s="1">
        <f>(表1[[#This Row],[PB208_PB204]]-表1[[#This Row],[8NRHL]])*100</f>
        <v>-1.5014999999998224</v>
      </c>
    </row>
    <row r="1416" spans="1:17" x14ac:dyDescent="0.4">
      <c r="A1416" s="1">
        <v>5</v>
      </c>
      <c r="B1416" s="1" t="s">
        <v>681</v>
      </c>
      <c r="C1416" s="1" t="s">
        <v>1215</v>
      </c>
      <c r="D1416" s="1">
        <v>-26.57</v>
      </c>
      <c r="E1416" s="1">
        <v>-13.92</v>
      </c>
      <c r="F1416" s="1">
        <v>0.01</v>
      </c>
      <c r="G1416" s="1">
        <v>0.703098</v>
      </c>
      <c r="H1416" s="1">
        <f>(表1[[#This Row],[SR87_SR86]]-0.7)*10000</f>
        <v>30.980000000000452</v>
      </c>
      <c r="I1416" s="1">
        <v>0.51297300000000001</v>
      </c>
      <c r="J1416" s="1">
        <f>(表1[[#This Row],[ND143_ND144]]-0.51)*10000</f>
        <v>29.730000000000032</v>
      </c>
      <c r="K1416" s="1">
        <v>18.334</v>
      </c>
      <c r="L1416" s="1">
        <f>表1[[#This Row],[PB206_PB204]]*0.1084+13.491</f>
        <v>15.4784056</v>
      </c>
      <c r="M1416" s="1">
        <f>表1[[#This Row],[PB206_PB204]]*1.209+15.627</f>
        <v>37.792805999999999</v>
      </c>
      <c r="N1416" s="1">
        <v>15.523</v>
      </c>
      <c r="O1416" s="1">
        <v>38.152000000000001</v>
      </c>
      <c r="P1416" s="1">
        <f>(表1[[#This Row],[PB207_PB204]]-表1[[#This Row],[7NRHL]])*100</f>
        <v>4.4594399999999368</v>
      </c>
      <c r="Q1416" s="1">
        <f>(表1[[#This Row],[PB208_PB204]]-表1[[#This Row],[8NRHL]])*100</f>
        <v>35.919400000000223</v>
      </c>
    </row>
    <row r="1417" spans="1:17" x14ac:dyDescent="0.4">
      <c r="A1417" s="1">
        <v>5</v>
      </c>
      <c r="B1417" s="1" t="s">
        <v>681</v>
      </c>
      <c r="C1417" s="1" t="s">
        <v>1216</v>
      </c>
      <c r="D1417" s="1">
        <v>11.516999999999999</v>
      </c>
      <c r="E1417" s="1">
        <v>-43.603000000000002</v>
      </c>
      <c r="F1417" s="1">
        <v>1E-3</v>
      </c>
      <c r="G1417" s="1">
        <v>0.70260800000000001</v>
      </c>
      <c r="H1417" s="1">
        <f>(表1[[#This Row],[SR87_SR86]]-0.7)*10000</f>
        <v>26.080000000000545</v>
      </c>
      <c r="I1417" s="1">
        <v>0.51313799999999998</v>
      </c>
      <c r="J1417" s="1">
        <f>(表1[[#This Row],[ND143_ND144]]-0.51)*10000</f>
        <v>31.37999999999974</v>
      </c>
      <c r="K1417" s="1">
        <v>18.332000000000001</v>
      </c>
      <c r="L1417" s="1">
        <f>表1[[#This Row],[PB206_PB204]]*0.1084+13.491</f>
        <v>15.4781888</v>
      </c>
      <c r="M1417" s="1">
        <f>表1[[#This Row],[PB206_PB204]]*1.209+15.627</f>
        <v>37.790388</v>
      </c>
      <c r="N1417" s="1">
        <v>15.48</v>
      </c>
      <c r="O1417" s="1">
        <v>37.771999999999998</v>
      </c>
      <c r="P1417" s="1">
        <f>(表1[[#This Row],[PB207_PB204]]-表1[[#This Row],[7NRHL]])*100</f>
        <v>0.18112000000005679</v>
      </c>
      <c r="Q1417" s="1">
        <f>(表1[[#This Row],[PB208_PB204]]-表1[[#This Row],[8NRHL]])*100</f>
        <v>-1.8388000000001625</v>
      </c>
    </row>
    <row r="1418" spans="1:17" x14ac:dyDescent="0.4">
      <c r="A1418" s="1">
        <v>5</v>
      </c>
      <c r="B1418" s="1" t="s">
        <v>681</v>
      </c>
      <c r="C1418" s="1" t="s">
        <v>1151</v>
      </c>
      <c r="D1418" s="1">
        <v>33.24</v>
      </c>
      <c r="E1418" s="1">
        <v>-39.17</v>
      </c>
      <c r="F1418" s="1">
        <v>0.01</v>
      </c>
      <c r="G1418" s="1">
        <v>0.70271899999999998</v>
      </c>
      <c r="H1418" s="1">
        <f>(表1[[#This Row],[SR87_SR86]]-0.7)*10000</f>
        <v>27.190000000000268</v>
      </c>
      <c r="I1418" s="1">
        <v>0.51317100000000004</v>
      </c>
      <c r="J1418" s="1">
        <f>(表1[[#This Row],[ND143_ND144]]-0.51)*10000</f>
        <v>31.710000000000349</v>
      </c>
      <c r="K1418" s="1">
        <v>18.332000000000001</v>
      </c>
      <c r="L1418" s="1">
        <f>表1[[#This Row],[PB206_PB204]]*0.1084+13.491</f>
        <v>15.4781888</v>
      </c>
      <c r="M1418" s="1">
        <f>表1[[#This Row],[PB206_PB204]]*1.209+15.627</f>
        <v>37.790388</v>
      </c>
      <c r="N1418" s="1">
        <v>15.465999999999999</v>
      </c>
      <c r="O1418" s="1">
        <v>37.79</v>
      </c>
      <c r="P1418" s="1">
        <f>(表1[[#This Row],[PB207_PB204]]-表1[[#This Row],[7NRHL]])*100</f>
        <v>-1.2188800000000555</v>
      </c>
      <c r="Q1418" s="1">
        <f>(表1[[#This Row],[PB208_PB204]]-表1[[#This Row],[8NRHL]])*100</f>
        <v>-3.8800000000094315E-2</v>
      </c>
    </row>
    <row r="1419" spans="1:17" x14ac:dyDescent="0.4">
      <c r="A1419" s="1">
        <v>5</v>
      </c>
      <c r="B1419" s="1" t="s">
        <v>681</v>
      </c>
      <c r="C1419" s="1" t="s">
        <v>1217</v>
      </c>
      <c r="D1419" s="1">
        <v>-49.993000000000002</v>
      </c>
      <c r="E1419" s="1">
        <v>-7.8819999999999997</v>
      </c>
      <c r="F1419" s="1">
        <v>1E-3</v>
      </c>
      <c r="G1419" s="1">
        <v>0.702511</v>
      </c>
      <c r="H1419" s="1">
        <f>(表1[[#This Row],[SR87_SR86]]-0.7)*10000</f>
        <v>25.110000000000412</v>
      </c>
      <c r="I1419" s="1">
        <v>0.51315599999999995</v>
      </c>
      <c r="J1419" s="1">
        <f>(表1[[#This Row],[ND143_ND144]]-0.51)*10000</f>
        <v>31.559999999999366</v>
      </c>
      <c r="K1419" s="1">
        <v>18.331</v>
      </c>
      <c r="L1419" s="1">
        <f>表1[[#This Row],[PB206_PB204]]*0.1084+13.491</f>
        <v>15.4780804</v>
      </c>
      <c r="M1419" s="1">
        <f>表1[[#This Row],[PB206_PB204]]*1.209+15.627</f>
        <v>37.789179000000004</v>
      </c>
      <c r="N1419" s="1">
        <v>15.541</v>
      </c>
      <c r="O1419" s="1">
        <v>38.127000000000002</v>
      </c>
      <c r="P1419" s="1">
        <f>(表1[[#This Row],[PB207_PB204]]-表1[[#This Row],[7NRHL]])*100</f>
        <v>6.2919600000000742</v>
      </c>
      <c r="Q1419" s="1">
        <f>(表1[[#This Row],[PB208_PB204]]-表1[[#This Row],[8NRHL]])*100</f>
        <v>33.782099999999815</v>
      </c>
    </row>
    <row r="1420" spans="1:17" x14ac:dyDescent="0.4">
      <c r="A1420" s="1">
        <v>5</v>
      </c>
      <c r="B1420" s="1" t="s">
        <v>681</v>
      </c>
      <c r="C1420" s="1" t="s">
        <v>1219</v>
      </c>
      <c r="D1420" s="1">
        <v>16.632999999999999</v>
      </c>
      <c r="E1420" s="1">
        <v>-46.482999999999997</v>
      </c>
      <c r="F1420" s="1">
        <v>1E-3</v>
      </c>
      <c r="G1420" s="1">
        <v>0.70262000000000002</v>
      </c>
      <c r="H1420" s="1">
        <f>(表1[[#This Row],[SR87_SR86]]-0.7)*10000</f>
        <v>26.200000000000667</v>
      </c>
      <c r="I1420" s="1">
        <v>0.51313900000000001</v>
      </c>
      <c r="J1420" s="1">
        <f>(表1[[#This Row],[ND143_ND144]]-0.51)*10000</f>
        <v>31.390000000000029</v>
      </c>
      <c r="K1420" s="1">
        <v>18.329000000000001</v>
      </c>
      <c r="L1420" s="1">
        <f>表1[[#This Row],[PB206_PB204]]*0.1084+13.491</f>
        <v>15.477863599999999</v>
      </c>
      <c r="M1420" s="1">
        <f>表1[[#This Row],[PB206_PB204]]*1.209+15.627</f>
        <v>37.786761000000006</v>
      </c>
      <c r="N1420" s="1">
        <v>15.497999999999999</v>
      </c>
      <c r="O1420" s="1">
        <v>37.838000000000001</v>
      </c>
      <c r="P1420" s="1">
        <f>(表1[[#This Row],[PB207_PB204]]-表1[[#This Row],[7NRHL]])*100</f>
        <v>2.0136400000000165</v>
      </c>
      <c r="Q1420" s="1">
        <f>(表1[[#This Row],[PB208_PB204]]-表1[[#This Row],[8NRHL]])*100</f>
        <v>5.1238999999995372</v>
      </c>
    </row>
    <row r="1421" spans="1:17" x14ac:dyDescent="0.4">
      <c r="A1421" s="1">
        <v>5</v>
      </c>
      <c r="B1421" s="1" t="s">
        <v>681</v>
      </c>
      <c r="C1421" s="1" t="s">
        <v>1220</v>
      </c>
      <c r="D1421" s="1">
        <v>19.117000000000001</v>
      </c>
      <c r="E1421" s="1">
        <v>-46.017000000000003</v>
      </c>
      <c r="F1421" s="1">
        <v>1E-3</v>
      </c>
      <c r="G1421" s="1">
        <v>0.70241299999999995</v>
      </c>
      <c r="H1421" s="1">
        <f>(表1[[#This Row],[SR87_SR86]]-0.7)*10000</f>
        <v>24.129999999999985</v>
      </c>
      <c r="I1421" s="1">
        <v>0.51315299999999997</v>
      </c>
      <c r="J1421" s="1">
        <f>(表1[[#This Row],[ND143_ND144]]-0.51)*10000</f>
        <v>31.529999999999614</v>
      </c>
      <c r="K1421" s="1">
        <v>18.327999999999999</v>
      </c>
      <c r="L1421" s="1">
        <f>表1[[#This Row],[PB206_PB204]]*0.1084+13.491</f>
        <v>15.477755199999999</v>
      </c>
      <c r="M1421" s="1">
        <f>表1[[#This Row],[PB206_PB204]]*1.209+15.627</f>
        <v>37.785552000000003</v>
      </c>
      <c r="N1421" s="1">
        <v>15.499000000000001</v>
      </c>
      <c r="O1421" s="1">
        <v>37.743000000000002</v>
      </c>
      <c r="P1421" s="1">
        <f>(表1[[#This Row],[PB207_PB204]]-表1[[#This Row],[7NRHL]])*100</f>
        <v>2.1244800000001618</v>
      </c>
      <c r="Q1421" s="1">
        <f>(表1[[#This Row],[PB208_PB204]]-表1[[#This Row],[8NRHL]])*100</f>
        <v>-4.2552000000000589</v>
      </c>
    </row>
    <row r="1422" spans="1:17" x14ac:dyDescent="0.4">
      <c r="A1422" s="1">
        <v>5</v>
      </c>
      <c r="B1422" s="1" t="s">
        <v>681</v>
      </c>
      <c r="C1422" s="1" t="s">
        <v>1221</v>
      </c>
      <c r="D1422" s="1">
        <v>11.282999999999999</v>
      </c>
      <c r="E1422" s="1">
        <v>-43.625</v>
      </c>
      <c r="F1422" s="1">
        <v>1E-3</v>
      </c>
      <c r="G1422" s="1">
        <v>0.70269700000000002</v>
      </c>
      <c r="H1422" s="1">
        <f>(表1[[#This Row],[SR87_SR86]]-0.7)*10000</f>
        <v>26.970000000000603</v>
      </c>
      <c r="I1422" s="1">
        <v>0.51315699999999997</v>
      </c>
      <c r="J1422" s="1">
        <f>(表1[[#This Row],[ND143_ND144]]-0.51)*10000</f>
        <v>31.569999999999652</v>
      </c>
      <c r="K1422" s="1">
        <v>18.327999999999999</v>
      </c>
      <c r="L1422" s="1">
        <f>表1[[#This Row],[PB206_PB204]]*0.1084+13.491</f>
        <v>15.477755199999999</v>
      </c>
      <c r="M1422" s="1">
        <f>表1[[#This Row],[PB206_PB204]]*1.209+15.627</f>
        <v>37.785552000000003</v>
      </c>
      <c r="N1422" s="1">
        <v>15.484</v>
      </c>
      <c r="O1422" s="1">
        <v>37.764000000000003</v>
      </c>
      <c r="P1422" s="1">
        <f>(表1[[#This Row],[PB207_PB204]]-表1[[#This Row],[7NRHL]])*100</f>
        <v>0.62448000000010495</v>
      </c>
      <c r="Q1422" s="1">
        <f>(表1[[#This Row],[PB208_PB204]]-表1[[#This Row],[8NRHL]])*100</f>
        <v>-2.1551999999999794</v>
      </c>
    </row>
    <row r="1423" spans="1:17" x14ac:dyDescent="0.4">
      <c r="A1423" s="1">
        <v>5</v>
      </c>
      <c r="B1423" s="1" t="s">
        <v>681</v>
      </c>
      <c r="C1423" s="1" t="s">
        <v>1222</v>
      </c>
      <c r="D1423" s="1">
        <v>-40.587000000000003</v>
      </c>
      <c r="E1423" s="1">
        <v>-16.771999999999998</v>
      </c>
      <c r="F1423" s="1">
        <v>1E-3</v>
      </c>
      <c r="G1423" s="1">
        <v>0.702955</v>
      </c>
      <c r="H1423" s="1">
        <f>(表1[[#This Row],[SR87_SR86]]-0.7)*10000</f>
        <v>29.550000000000409</v>
      </c>
      <c r="I1423" s="1">
        <v>0.51298900000000003</v>
      </c>
      <c r="J1423" s="1">
        <f>(表1[[#This Row],[ND143_ND144]]-0.51)*10000</f>
        <v>29.890000000000192</v>
      </c>
      <c r="K1423" s="1">
        <v>18.327999999999999</v>
      </c>
      <c r="L1423" s="1">
        <f>表1[[#This Row],[PB206_PB204]]*0.1084+13.491</f>
        <v>15.477755199999999</v>
      </c>
      <c r="M1423" s="1">
        <f>表1[[#This Row],[PB206_PB204]]*1.209+15.627</f>
        <v>37.785552000000003</v>
      </c>
      <c r="N1423" s="1">
        <v>15.551</v>
      </c>
      <c r="O1423" s="1">
        <v>38.259</v>
      </c>
      <c r="P1423" s="1">
        <f>(表1[[#This Row],[PB207_PB204]]-表1[[#This Row],[7NRHL]])*100</f>
        <v>7.324480000000122</v>
      </c>
      <c r="Q1423" s="1">
        <f>(表1[[#This Row],[PB208_PB204]]-表1[[#This Row],[8NRHL]])*100</f>
        <v>47.344799999999765</v>
      </c>
    </row>
    <row r="1424" spans="1:17" x14ac:dyDescent="0.4">
      <c r="A1424" s="1">
        <v>5</v>
      </c>
      <c r="B1424" s="1" t="s">
        <v>681</v>
      </c>
      <c r="C1424" s="1" t="s">
        <v>1223</v>
      </c>
      <c r="D1424" s="1">
        <v>19.582999999999998</v>
      </c>
      <c r="E1424" s="1">
        <v>-45.95</v>
      </c>
      <c r="F1424" s="1">
        <v>1E-3</v>
      </c>
      <c r="G1424" s="1">
        <v>0.70237300000000003</v>
      </c>
      <c r="H1424" s="1">
        <f>(表1[[#This Row],[SR87_SR86]]-0.7)*10000</f>
        <v>23.730000000000693</v>
      </c>
      <c r="I1424" s="1">
        <v>0.51315500000000003</v>
      </c>
      <c r="J1424" s="1">
        <f>(表1[[#This Row],[ND143_ND144]]-0.51)*10000</f>
        <v>31.550000000000189</v>
      </c>
      <c r="K1424" s="1">
        <v>18.327000000000002</v>
      </c>
      <c r="L1424" s="1">
        <f>表1[[#This Row],[PB206_PB204]]*0.1084+13.491</f>
        <v>15.4776468</v>
      </c>
      <c r="M1424" s="1">
        <f>表1[[#This Row],[PB206_PB204]]*1.209+15.627</f>
        <v>37.784343000000007</v>
      </c>
      <c r="N1424" s="1">
        <v>15.535</v>
      </c>
      <c r="O1424" s="1">
        <v>37.838000000000001</v>
      </c>
      <c r="P1424" s="1">
        <f>(表1[[#This Row],[PB207_PB204]]-表1[[#This Row],[7NRHL]])*100</f>
        <v>5.735319999999966</v>
      </c>
      <c r="Q1424" s="1">
        <f>(表1[[#This Row],[PB208_PB204]]-表1[[#This Row],[8NRHL]])*100</f>
        <v>5.3656999999994071</v>
      </c>
    </row>
    <row r="1425" spans="1:17" x14ac:dyDescent="0.4">
      <c r="A1425" s="1">
        <v>5</v>
      </c>
      <c r="B1425" s="1" t="s">
        <v>681</v>
      </c>
      <c r="C1425" s="1" t="s">
        <v>1224</v>
      </c>
      <c r="D1425" s="1">
        <v>62.616300000000003</v>
      </c>
      <c r="E1425" s="1">
        <v>-25.9528</v>
      </c>
      <c r="F1425" s="1">
        <v>1E-4</v>
      </c>
      <c r="G1425" s="1">
        <v>0.70320800000000006</v>
      </c>
      <c r="H1425" s="1">
        <f>(表1[[#This Row],[SR87_SR86]]-0.7)*10000</f>
        <v>32.080000000000993</v>
      </c>
      <c r="I1425" s="1">
        <v>0.51309800000000005</v>
      </c>
      <c r="J1425" s="1">
        <f>(表1[[#This Row],[ND143_ND144]]-0.51)*10000</f>
        <v>30.980000000000452</v>
      </c>
      <c r="K1425" s="1">
        <v>18.327000000000002</v>
      </c>
      <c r="L1425" s="1">
        <f>表1[[#This Row],[PB206_PB204]]*0.1084+13.491</f>
        <v>15.4776468</v>
      </c>
      <c r="M1425" s="1">
        <f>表1[[#This Row],[PB206_PB204]]*1.209+15.627</f>
        <v>37.784343000000007</v>
      </c>
      <c r="N1425" s="1">
        <v>15.532</v>
      </c>
      <c r="O1425" s="1">
        <v>37.999000000000002</v>
      </c>
      <c r="P1425" s="1">
        <f>(表1[[#This Row],[PB207_PB204]]-表1[[#This Row],[7NRHL]])*100</f>
        <v>5.4353199999999546</v>
      </c>
      <c r="Q1425" s="1">
        <f>(表1[[#This Row],[PB208_PB204]]-表1[[#This Row],[8NRHL]])*100</f>
        <v>21.465699999999543</v>
      </c>
    </row>
    <row r="1426" spans="1:17" x14ac:dyDescent="0.4">
      <c r="A1426" s="1">
        <v>5</v>
      </c>
      <c r="B1426" s="1" t="s">
        <v>681</v>
      </c>
      <c r="C1426" s="1" t="s">
        <v>1225</v>
      </c>
      <c r="D1426" s="1">
        <v>11.282999999999999</v>
      </c>
      <c r="E1426" s="1">
        <v>-43.625</v>
      </c>
      <c r="F1426" s="1">
        <v>1E-3</v>
      </c>
      <c r="G1426" s="1">
        <v>0.70274899999999996</v>
      </c>
      <c r="H1426" s="1">
        <f>(表1[[#This Row],[SR87_SR86]]-0.7)*10000</f>
        <v>27.490000000000016</v>
      </c>
      <c r="I1426" s="1">
        <v>0.51315699999999997</v>
      </c>
      <c r="J1426" s="1">
        <f>(表1[[#This Row],[ND143_ND144]]-0.51)*10000</f>
        <v>31.569999999999652</v>
      </c>
      <c r="K1426" s="1">
        <v>18.323</v>
      </c>
      <c r="L1426" s="1">
        <f>表1[[#This Row],[PB206_PB204]]*0.1084+13.491</f>
        <v>15.4772132</v>
      </c>
      <c r="M1426" s="1">
        <f>表1[[#This Row],[PB206_PB204]]*1.209+15.627</f>
        <v>37.779507000000002</v>
      </c>
      <c r="N1426" s="1">
        <v>15.476000000000001</v>
      </c>
      <c r="O1426" s="1">
        <v>37.744999999999997</v>
      </c>
      <c r="P1426" s="1">
        <f>(表1[[#This Row],[PB207_PB204]]-表1[[#This Row],[7NRHL]])*100</f>
        <v>-0.12131999999986931</v>
      </c>
      <c r="Q1426" s="1">
        <f>(表1[[#This Row],[PB208_PB204]]-表1[[#This Row],[8NRHL]])*100</f>
        <v>-3.450700000000495</v>
      </c>
    </row>
    <row r="1427" spans="1:17" x14ac:dyDescent="0.4">
      <c r="A1427" s="1">
        <v>5</v>
      </c>
      <c r="B1427" s="1" t="s">
        <v>681</v>
      </c>
      <c r="C1427" s="1" t="s">
        <v>1226</v>
      </c>
      <c r="D1427" s="1">
        <v>11.425000000000001</v>
      </c>
      <c r="E1427" s="1">
        <v>-43.575000000000003</v>
      </c>
      <c r="F1427" s="1">
        <v>1E-3</v>
      </c>
      <c r="G1427" s="1">
        <v>0.70269199999999998</v>
      </c>
      <c r="H1427" s="1">
        <f>(表1[[#This Row],[SR87_SR86]]-0.7)*10000</f>
        <v>26.920000000000279</v>
      </c>
      <c r="I1427" s="1">
        <v>0.51319199999999998</v>
      </c>
      <c r="J1427" s="1">
        <f>(表1[[#This Row],[ND143_ND144]]-0.51)*10000</f>
        <v>31.919999999999725</v>
      </c>
      <c r="K1427" s="1">
        <v>18.323</v>
      </c>
      <c r="L1427" s="1">
        <f>表1[[#This Row],[PB206_PB204]]*0.1084+13.491</f>
        <v>15.4772132</v>
      </c>
      <c r="M1427" s="1">
        <f>表1[[#This Row],[PB206_PB204]]*1.209+15.627</f>
        <v>37.779507000000002</v>
      </c>
      <c r="N1427" s="1">
        <v>15.497</v>
      </c>
      <c r="O1427" s="1">
        <v>37.78</v>
      </c>
      <c r="P1427" s="1">
        <f>(表1[[#This Row],[PB207_PB204]]-表1[[#This Row],[7NRHL]])*100</f>
        <v>1.9786800000000326</v>
      </c>
      <c r="Q1427" s="1">
        <f>(表1[[#This Row],[PB208_PB204]]-表1[[#This Row],[8NRHL]])*100</f>
        <v>4.9299999999874444E-2</v>
      </c>
    </row>
    <row r="1428" spans="1:17" x14ac:dyDescent="0.4">
      <c r="A1428" s="1">
        <v>5</v>
      </c>
      <c r="B1428" s="1" t="s">
        <v>681</v>
      </c>
      <c r="C1428" s="1" t="s">
        <v>1228</v>
      </c>
      <c r="D1428" s="1">
        <v>25.4</v>
      </c>
      <c r="E1428" s="1">
        <v>-45.3</v>
      </c>
      <c r="F1428" s="1">
        <v>0.01</v>
      </c>
      <c r="G1428" s="1">
        <v>0.70260999999999996</v>
      </c>
      <c r="H1428" s="1">
        <f>(表1[[#This Row],[SR87_SR86]]-0.7)*10000</f>
        <v>26.100000000000012</v>
      </c>
      <c r="I1428" s="1">
        <v>0.51314499999999996</v>
      </c>
      <c r="J1428" s="1">
        <f>(表1[[#This Row],[ND143_ND144]]-0.51)*10000</f>
        <v>31.449999999999534</v>
      </c>
      <c r="K1428" s="1">
        <v>18.32</v>
      </c>
      <c r="L1428" s="1">
        <f>表1[[#This Row],[PB206_PB204]]*0.1084+13.491</f>
        <v>15.476887999999999</v>
      </c>
      <c r="M1428" s="1">
        <f>表1[[#This Row],[PB206_PB204]]*1.209+15.627</f>
        <v>37.775880000000001</v>
      </c>
      <c r="N1428" s="1">
        <v>15.500999999999999</v>
      </c>
      <c r="O1428" s="1">
        <v>37.807000000000002</v>
      </c>
      <c r="P1428" s="1">
        <f>(表1[[#This Row],[PB207_PB204]]-表1[[#This Row],[7NRHL]])*100</f>
        <v>2.4112000000000577</v>
      </c>
      <c r="Q1428" s="1">
        <f>(表1[[#This Row],[PB208_PB204]]-表1[[#This Row],[8NRHL]])*100</f>
        <v>3.1120000000001369</v>
      </c>
    </row>
    <row r="1429" spans="1:17" x14ac:dyDescent="0.4">
      <c r="A1429" s="1">
        <v>5</v>
      </c>
      <c r="B1429" s="1" t="s">
        <v>681</v>
      </c>
      <c r="C1429" s="1" t="s">
        <v>1230</v>
      </c>
      <c r="D1429" s="1">
        <v>19.382999999999999</v>
      </c>
      <c r="E1429" s="1">
        <v>-45.982999999999997</v>
      </c>
      <c r="F1429" s="1">
        <v>1E-3</v>
      </c>
      <c r="G1429" s="1">
        <v>0.70238299999999998</v>
      </c>
      <c r="H1429" s="1">
        <f>(表1[[#This Row],[SR87_SR86]]-0.7)*10000</f>
        <v>23.83000000000024</v>
      </c>
      <c r="I1429" s="1">
        <v>0.51316200000000001</v>
      </c>
      <c r="J1429" s="1">
        <f>(表1[[#This Row],[ND143_ND144]]-0.51)*10000</f>
        <v>31.619999999999983</v>
      </c>
      <c r="K1429" s="1">
        <v>18.318999999999999</v>
      </c>
      <c r="L1429" s="1">
        <f>表1[[#This Row],[PB206_PB204]]*0.1084+13.491</f>
        <v>15.4767796</v>
      </c>
      <c r="M1429" s="1">
        <f>表1[[#This Row],[PB206_PB204]]*1.209+15.627</f>
        <v>37.774670999999998</v>
      </c>
      <c r="N1429" s="1">
        <v>15.487</v>
      </c>
      <c r="O1429" s="1">
        <v>37.718000000000004</v>
      </c>
      <c r="P1429" s="1">
        <f>(表1[[#This Row],[PB207_PB204]]-表1[[#This Row],[7NRHL]])*100</f>
        <v>1.0220399999999685</v>
      </c>
      <c r="Q1429" s="1">
        <f>(表1[[#This Row],[PB208_PB204]]-表1[[#This Row],[8NRHL]])*100</f>
        <v>-5.6670999999994365</v>
      </c>
    </row>
    <row r="1430" spans="1:17" x14ac:dyDescent="0.4">
      <c r="A1430" s="1">
        <v>5</v>
      </c>
      <c r="B1430" s="1" t="s">
        <v>681</v>
      </c>
      <c r="C1430" s="1" t="s">
        <v>1231</v>
      </c>
      <c r="D1430" s="1">
        <v>10.716799999999999</v>
      </c>
      <c r="E1430" s="1">
        <v>-40.928699999999999</v>
      </c>
      <c r="F1430" s="1">
        <v>1E-4</v>
      </c>
      <c r="G1430" s="1">
        <v>0.70262000000000002</v>
      </c>
      <c r="H1430" s="1">
        <f>(表1[[#This Row],[SR87_SR86]]-0.7)*10000</f>
        <v>26.200000000000667</v>
      </c>
      <c r="I1430" s="1">
        <v>0.51312899999999995</v>
      </c>
      <c r="J1430" s="1">
        <f>(表1[[#This Row],[ND143_ND144]]-0.51)*10000</f>
        <v>31.289999999999374</v>
      </c>
      <c r="K1430" s="1">
        <v>18.318999999999999</v>
      </c>
      <c r="L1430" s="1">
        <f>表1[[#This Row],[PB206_PB204]]*0.1084+13.491</f>
        <v>15.4767796</v>
      </c>
      <c r="M1430" s="1">
        <f>表1[[#This Row],[PB206_PB204]]*1.209+15.627</f>
        <v>37.774670999999998</v>
      </c>
      <c r="N1430" s="1">
        <v>15.483000000000001</v>
      </c>
      <c r="O1430" s="1">
        <v>37.802</v>
      </c>
      <c r="P1430" s="1">
        <f>(表1[[#This Row],[PB207_PB204]]-表1[[#This Row],[7NRHL]])*100</f>
        <v>0.62204000000001258</v>
      </c>
      <c r="Q1430" s="1">
        <f>(表1[[#This Row],[PB208_PB204]]-表1[[#This Row],[8NRHL]])*100</f>
        <v>2.7329000000001713</v>
      </c>
    </row>
    <row r="1431" spans="1:17" x14ac:dyDescent="0.4">
      <c r="A1431" s="1">
        <v>5</v>
      </c>
      <c r="B1431" s="1" t="s">
        <v>681</v>
      </c>
      <c r="C1431" s="1" t="s">
        <v>1232</v>
      </c>
      <c r="D1431" s="1">
        <v>22.242000000000001</v>
      </c>
      <c r="E1431" s="1">
        <v>-45.023000000000003</v>
      </c>
      <c r="F1431" s="1">
        <v>1E-3</v>
      </c>
      <c r="G1431" s="1">
        <v>0.70232000000000006</v>
      </c>
      <c r="H1431" s="1">
        <f>(表1[[#This Row],[SR87_SR86]]-0.7)*10000</f>
        <v>23.200000000000998</v>
      </c>
      <c r="I1431" s="1">
        <v>0.51321399999999995</v>
      </c>
      <c r="J1431" s="1">
        <f>(表1[[#This Row],[ND143_ND144]]-0.51)*10000</f>
        <v>32.13999999999939</v>
      </c>
      <c r="K1431" s="1">
        <v>18.317</v>
      </c>
      <c r="L1431" s="1">
        <f>表1[[#This Row],[PB206_PB204]]*0.1084+13.491</f>
        <v>15.4765628</v>
      </c>
      <c r="M1431" s="1">
        <f>表1[[#This Row],[PB206_PB204]]*1.209+15.627</f>
        <v>37.772252999999999</v>
      </c>
      <c r="N1431" s="1">
        <v>15.484999999999999</v>
      </c>
      <c r="O1431" s="1">
        <v>37.71</v>
      </c>
      <c r="P1431" s="1">
        <f>(表1[[#This Row],[PB207_PB204]]-表1[[#This Row],[7NRHL]])*100</f>
        <v>0.84371999999994785</v>
      </c>
      <c r="Q1431" s="1">
        <f>(表1[[#This Row],[PB208_PB204]]-表1[[#This Row],[8NRHL]])*100</f>
        <v>-6.2252999999998337</v>
      </c>
    </row>
    <row r="1432" spans="1:17" x14ac:dyDescent="0.4">
      <c r="A1432" s="1">
        <v>5</v>
      </c>
      <c r="B1432" s="1" t="s">
        <v>681</v>
      </c>
      <c r="C1432" s="1" t="s">
        <v>1233</v>
      </c>
      <c r="D1432" s="1">
        <v>59.77</v>
      </c>
      <c r="E1432" s="1">
        <v>-29.8</v>
      </c>
      <c r="F1432" s="1">
        <v>0.01</v>
      </c>
      <c r="G1432" s="1">
        <v>0.70279000000000003</v>
      </c>
      <c r="H1432" s="1">
        <f>(表1[[#This Row],[SR87_SR86]]-0.7)*10000</f>
        <v>27.900000000000702</v>
      </c>
      <c r="I1432" s="1">
        <v>0.51322999999999996</v>
      </c>
      <c r="J1432" s="1">
        <f>(表1[[#This Row],[ND143_ND144]]-0.51)*10000</f>
        <v>32.29999999999955</v>
      </c>
      <c r="K1432" s="1">
        <v>18.309999999999999</v>
      </c>
      <c r="L1432" s="1">
        <f>表1[[#This Row],[PB206_PB204]]*0.1084+13.491</f>
        <v>15.475804</v>
      </c>
      <c r="M1432" s="1">
        <f>表1[[#This Row],[PB206_PB204]]*1.209+15.627</f>
        <v>37.76379</v>
      </c>
      <c r="N1432" s="1">
        <v>15.53</v>
      </c>
      <c r="O1432" s="1">
        <v>37.9</v>
      </c>
      <c r="P1432" s="1">
        <f>(表1[[#This Row],[PB207_PB204]]-表1[[#This Row],[7NRHL]])*100</f>
        <v>5.4195999999999245</v>
      </c>
      <c r="Q1432" s="1">
        <f>(表1[[#This Row],[PB208_PB204]]-表1[[#This Row],[8NRHL]])*100</f>
        <v>13.620999999999839</v>
      </c>
    </row>
    <row r="1433" spans="1:17" x14ac:dyDescent="0.4">
      <c r="A1433" s="1">
        <v>5</v>
      </c>
      <c r="B1433" s="1" t="s">
        <v>681</v>
      </c>
      <c r="C1433" s="1" t="s">
        <v>1234</v>
      </c>
      <c r="D1433" s="1">
        <v>-21.93</v>
      </c>
      <c r="E1433" s="1">
        <v>-11.81</v>
      </c>
      <c r="F1433" s="1">
        <v>0.01</v>
      </c>
      <c r="G1433" s="1">
        <v>0.70232000000000006</v>
      </c>
      <c r="H1433" s="1">
        <f>(表1[[#This Row],[SR87_SR86]]-0.7)*10000</f>
        <v>23.200000000000998</v>
      </c>
      <c r="I1433" s="1">
        <v>0.51318200000000003</v>
      </c>
      <c r="J1433" s="1">
        <f>(表1[[#This Row],[ND143_ND144]]-0.51)*10000</f>
        <v>31.820000000000181</v>
      </c>
      <c r="K1433" s="1">
        <v>18.298999999999999</v>
      </c>
      <c r="L1433" s="1">
        <f>表1[[#This Row],[PB206_PB204]]*0.1084+13.491</f>
        <v>15.474611599999999</v>
      </c>
      <c r="M1433" s="1">
        <f>表1[[#This Row],[PB206_PB204]]*1.209+15.627</f>
        <v>37.750491000000004</v>
      </c>
      <c r="N1433" s="1">
        <v>15.489000000000001</v>
      </c>
      <c r="O1433" s="1">
        <v>37.725999999999999</v>
      </c>
      <c r="P1433" s="1">
        <f>(表1[[#This Row],[PB207_PB204]]-表1[[#This Row],[7NRHL]])*100</f>
        <v>1.4388400000001411</v>
      </c>
      <c r="Q1433" s="1">
        <f>(表1[[#This Row],[PB208_PB204]]-表1[[#This Row],[8NRHL]])*100</f>
        <v>-2.4491000000004703</v>
      </c>
    </row>
    <row r="1434" spans="1:17" x14ac:dyDescent="0.4">
      <c r="A1434" s="1">
        <v>5</v>
      </c>
      <c r="B1434" s="1" t="s">
        <v>681</v>
      </c>
      <c r="C1434" s="1" t="s">
        <v>1235</v>
      </c>
      <c r="D1434" s="1">
        <v>-40.861699999999999</v>
      </c>
      <c r="E1434" s="1">
        <v>-16.791699999999999</v>
      </c>
      <c r="F1434" s="1">
        <v>1E-4</v>
      </c>
      <c r="G1434" s="1">
        <v>0.70287599999999995</v>
      </c>
      <c r="H1434" s="1">
        <f>(表1[[#This Row],[SR87_SR86]]-0.7)*10000</f>
        <v>28.759999999999899</v>
      </c>
      <c r="I1434" s="1">
        <v>0.51295999999999997</v>
      </c>
      <c r="J1434" s="1">
        <f>(表1[[#This Row],[ND143_ND144]]-0.51)*10000</f>
        <v>29.599999999999625</v>
      </c>
      <c r="K1434" s="1">
        <v>18.292999999999999</v>
      </c>
      <c r="L1434" s="1">
        <f>表1[[#This Row],[PB206_PB204]]*0.1084+13.491</f>
        <v>15.4739612</v>
      </c>
      <c r="M1434" s="1">
        <f>表1[[#This Row],[PB206_PB204]]*1.209+15.627</f>
        <v>37.743237000000001</v>
      </c>
      <c r="N1434" s="1">
        <v>15.529</v>
      </c>
      <c r="O1434" s="1">
        <v>38.174999999999997</v>
      </c>
      <c r="P1434" s="1">
        <f>(表1[[#This Row],[PB207_PB204]]-表1[[#This Row],[7NRHL]])*100</f>
        <v>5.5038800000000165</v>
      </c>
      <c r="Q1434" s="1">
        <f>(表1[[#This Row],[PB208_PB204]]-表1[[#This Row],[8NRHL]])*100</f>
        <v>43.176299999999657</v>
      </c>
    </row>
    <row r="1435" spans="1:17" x14ac:dyDescent="0.4">
      <c r="A1435" s="1">
        <v>5</v>
      </c>
      <c r="B1435" s="1" t="s">
        <v>681</v>
      </c>
      <c r="C1435" s="1" t="s">
        <v>1236</v>
      </c>
      <c r="D1435" s="1">
        <v>23.3733</v>
      </c>
      <c r="E1435" s="1">
        <v>-44.948</v>
      </c>
      <c r="F1435" s="1">
        <v>1E-4</v>
      </c>
      <c r="G1435" s="1">
        <v>0.70234700000000005</v>
      </c>
      <c r="H1435" s="1">
        <f>(表1[[#This Row],[SR87_SR86]]-0.7)*10000</f>
        <v>23.47000000000099</v>
      </c>
      <c r="I1435" s="1">
        <v>0.51314599999999999</v>
      </c>
      <c r="J1435" s="1">
        <f>(表1[[#This Row],[ND143_ND144]]-0.51)*10000</f>
        <v>31.459999999999823</v>
      </c>
      <c r="K1435" s="1">
        <v>18.292000000000002</v>
      </c>
      <c r="L1435" s="1">
        <f>表1[[#This Row],[PB206_PB204]]*0.1084+13.491</f>
        <v>15.4738528</v>
      </c>
      <c r="M1435" s="1">
        <f>表1[[#This Row],[PB206_PB204]]*1.209+15.627</f>
        <v>37.742028000000005</v>
      </c>
      <c r="N1435" s="1">
        <v>15.488</v>
      </c>
      <c r="O1435" s="1">
        <v>37.728000000000002</v>
      </c>
      <c r="P1435" s="1">
        <f>(表1[[#This Row],[PB207_PB204]]-表1[[#This Row],[7NRHL]])*100</f>
        <v>1.4147200000000026</v>
      </c>
      <c r="Q1435" s="1">
        <f>(表1[[#This Row],[PB208_PB204]]-表1[[#This Row],[8NRHL]])*100</f>
        <v>-1.402800000000326</v>
      </c>
    </row>
    <row r="1436" spans="1:17" x14ac:dyDescent="0.4">
      <c r="A1436" s="1">
        <v>5</v>
      </c>
      <c r="B1436" s="1" t="s">
        <v>681</v>
      </c>
      <c r="C1436" s="1" t="s">
        <v>1237</v>
      </c>
      <c r="D1436" s="1">
        <v>21.817</v>
      </c>
      <c r="E1436" s="1">
        <v>-45.216999999999999</v>
      </c>
      <c r="F1436" s="1">
        <v>1E-3</v>
      </c>
      <c r="G1436" s="1">
        <v>0.70238599999999995</v>
      </c>
      <c r="H1436" s="1">
        <f>(表1[[#This Row],[SR87_SR86]]-0.7)*10000</f>
        <v>23.859999999999992</v>
      </c>
      <c r="I1436" s="1">
        <v>0.51317599999999997</v>
      </c>
      <c r="J1436" s="1">
        <f>(表1[[#This Row],[ND143_ND144]]-0.51)*10000</f>
        <v>31.759999999999565</v>
      </c>
      <c r="K1436" s="1">
        <v>18.291</v>
      </c>
      <c r="L1436" s="1">
        <f>表1[[#This Row],[PB206_PB204]]*0.1084+13.491</f>
        <v>15.473744399999999</v>
      </c>
      <c r="M1436" s="1">
        <f>表1[[#This Row],[PB206_PB204]]*1.209+15.627</f>
        <v>37.740819000000002</v>
      </c>
      <c r="N1436" s="1">
        <v>15.521000000000001</v>
      </c>
      <c r="O1436" s="1">
        <v>37.799999999999997</v>
      </c>
      <c r="P1436" s="1">
        <f>(表1[[#This Row],[PB207_PB204]]-表1[[#This Row],[7NRHL]])*100</f>
        <v>4.7255600000001508</v>
      </c>
      <c r="Q1436" s="1">
        <f>(表1[[#This Row],[PB208_PB204]]-表1[[#This Row],[8NRHL]])*100</f>
        <v>5.9180999999995265</v>
      </c>
    </row>
    <row r="1437" spans="1:17" x14ac:dyDescent="0.4">
      <c r="A1437" s="1">
        <v>5</v>
      </c>
      <c r="B1437" s="1" t="s">
        <v>681</v>
      </c>
      <c r="C1437" s="1" t="s">
        <v>1239</v>
      </c>
      <c r="D1437" s="1">
        <v>16.632999999999999</v>
      </c>
      <c r="E1437" s="1">
        <v>-46.482999999999997</v>
      </c>
      <c r="F1437" s="1">
        <v>1E-3</v>
      </c>
      <c r="G1437" s="1">
        <v>0.70260299999999998</v>
      </c>
      <c r="H1437" s="1">
        <f>(表1[[#This Row],[SR87_SR86]]-0.7)*10000</f>
        <v>26.030000000000221</v>
      </c>
      <c r="I1437" s="1">
        <v>0.51309300000000002</v>
      </c>
      <c r="J1437" s="1">
        <f>(表1[[#This Row],[ND143_ND144]]-0.51)*10000</f>
        <v>30.930000000000124</v>
      </c>
      <c r="K1437" s="1">
        <v>18.286999999999999</v>
      </c>
      <c r="L1437" s="1">
        <f>表1[[#This Row],[PB206_PB204]]*0.1084+13.491</f>
        <v>15.4733108</v>
      </c>
      <c r="M1437" s="1">
        <f>表1[[#This Row],[PB206_PB204]]*1.209+15.627</f>
        <v>37.735982999999997</v>
      </c>
      <c r="N1437" s="1">
        <v>15.488</v>
      </c>
      <c r="O1437" s="1">
        <v>37.771000000000001</v>
      </c>
      <c r="P1437" s="1">
        <f>(表1[[#This Row],[PB207_PB204]]-表1[[#This Row],[7NRHL]])*100</f>
        <v>1.4689199999999403</v>
      </c>
      <c r="Q1437" s="1">
        <f>(表1[[#This Row],[PB208_PB204]]-表1[[#This Row],[8NRHL]])*100</f>
        <v>3.5017000000003407</v>
      </c>
    </row>
    <row r="1438" spans="1:17" x14ac:dyDescent="0.4">
      <c r="A1438" s="1">
        <v>5</v>
      </c>
      <c r="B1438" s="1" t="s">
        <v>681</v>
      </c>
      <c r="C1438" s="1" t="s">
        <v>1240</v>
      </c>
      <c r="D1438" s="1">
        <v>23.5017</v>
      </c>
      <c r="E1438" s="1">
        <v>-44.924199999999999</v>
      </c>
      <c r="F1438" s="1">
        <v>0.01</v>
      </c>
      <c r="G1438" s="1">
        <v>0.70234799999999997</v>
      </c>
      <c r="H1438" s="1">
        <f>(表1[[#This Row],[SR87_SR86]]-0.7)*10000</f>
        <v>23.480000000000167</v>
      </c>
      <c r="I1438" s="1">
        <v>0.513181</v>
      </c>
      <c r="J1438" s="1">
        <f>(表1[[#This Row],[ND143_ND144]]-0.51)*10000</f>
        <v>31.809999999999896</v>
      </c>
      <c r="K1438" s="1">
        <v>18.285</v>
      </c>
      <c r="L1438" s="1">
        <f>表1[[#This Row],[PB206_PB204]]*0.1084+13.491</f>
        <v>15.473094</v>
      </c>
      <c r="M1438" s="1">
        <f>表1[[#This Row],[PB206_PB204]]*1.209+15.627</f>
        <v>37.733564999999999</v>
      </c>
      <c r="N1438" s="1">
        <v>15.484</v>
      </c>
      <c r="O1438" s="1">
        <v>37.706000000000003</v>
      </c>
      <c r="P1438" s="1">
        <f>(表1[[#This Row],[PB207_PB204]]-表1[[#This Row],[7NRHL]])*100</f>
        <v>1.0906000000000304</v>
      </c>
      <c r="Q1438" s="1">
        <f>(表1[[#This Row],[PB208_PB204]]-表1[[#This Row],[8NRHL]])*100</f>
        <v>-2.7564999999995621</v>
      </c>
    </row>
    <row r="1439" spans="1:17" x14ac:dyDescent="0.4">
      <c r="A1439" s="1">
        <v>5</v>
      </c>
      <c r="B1439" s="1" t="s">
        <v>681</v>
      </c>
      <c r="C1439" s="1" t="s">
        <v>1241</v>
      </c>
      <c r="D1439" s="1">
        <v>10.7</v>
      </c>
      <c r="E1439" s="1">
        <v>-41</v>
      </c>
      <c r="F1439" s="1">
        <v>0.1</v>
      </c>
      <c r="G1439" s="1">
        <v>0.70261200000000001</v>
      </c>
      <c r="H1439" s="1">
        <f>(表1[[#This Row],[SR87_SR86]]-0.7)*10000</f>
        <v>26.120000000000587</v>
      </c>
      <c r="I1439" s="1">
        <v>0.51314700000000002</v>
      </c>
      <c r="J1439" s="1">
        <f>(表1[[#This Row],[ND143_ND144]]-0.51)*10000</f>
        <v>31.470000000000109</v>
      </c>
      <c r="K1439" s="1">
        <v>18.2849</v>
      </c>
      <c r="L1439" s="1">
        <f>表1[[#This Row],[PB206_PB204]]*0.1084+13.491</f>
        <v>15.47308316</v>
      </c>
      <c r="M1439" s="1">
        <f>表1[[#This Row],[PB206_PB204]]*1.209+15.627</f>
        <v>37.7334441</v>
      </c>
      <c r="N1439" s="1">
        <v>15.4758</v>
      </c>
      <c r="O1439" s="1">
        <v>37.778199999999998</v>
      </c>
      <c r="P1439" s="1">
        <f>(表1[[#This Row],[PB207_PB204]]-表1[[#This Row],[7NRHL]])*100</f>
        <v>0.27168399999997206</v>
      </c>
      <c r="Q1439" s="1">
        <f>(表1[[#This Row],[PB208_PB204]]-表1[[#This Row],[8NRHL]])*100</f>
        <v>4.4755899999998405</v>
      </c>
    </row>
    <row r="1440" spans="1:17" x14ac:dyDescent="0.4">
      <c r="A1440" s="1">
        <v>5</v>
      </c>
      <c r="B1440" s="1" t="s">
        <v>681</v>
      </c>
      <c r="C1440" s="1" t="s">
        <v>1245</v>
      </c>
      <c r="D1440" s="1">
        <v>-40.587000000000003</v>
      </c>
      <c r="E1440" s="1">
        <v>-16.771999999999998</v>
      </c>
      <c r="F1440" s="1">
        <v>1E-3</v>
      </c>
      <c r="G1440" s="1">
        <v>0.70316999999999996</v>
      </c>
      <c r="H1440" s="1">
        <f>(表1[[#This Row],[SR87_SR86]]-0.7)*10000</f>
        <v>31.70000000000006</v>
      </c>
      <c r="I1440" s="1">
        <v>0.51297700000000002</v>
      </c>
      <c r="J1440" s="1">
        <f>(表1[[#This Row],[ND143_ND144]]-0.51)*10000</f>
        <v>29.770000000000074</v>
      </c>
      <c r="K1440" s="1">
        <v>18.276</v>
      </c>
      <c r="L1440" s="1">
        <f>表1[[#This Row],[PB206_PB204]]*0.1084+13.491</f>
        <v>15.472118399999999</v>
      </c>
      <c r="M1440" s="1">
        <f>表1[[#This Row],[PB206_PB204]]*1.209+15.627</f>
        <v>37.722684000000001</v>
      </c>
      <c r="N1440" s="1">
        <v>15.502000000000001</v>
      </c>
      <c r="O1440" s="1">
        <v>38.130000000000003</v>
      </c>
      <c r="P1440" s="1">
        <f>(表1[[#This Row],[PB207_PB204]]-表1[[#This Row],[7NRHL]])*100</f>
        <v>2.9881600000001285</v>
      </c>
      <c r="Q1440" s="1">
        <f>(表1[[#This Row],[PB208_PB204]]-表1[[#This Row],[8NRHL]])*100</f>
        <v>40.731600000000157</v>
      </c>
    </row>
    <row r="1441" spans="1:17" x14ac:dyDescent="0.4">
      <c r="A1441" s="1">
        <v>5</v>
      </c>
      <c r="B1441" s="1" t="s">
        <v>681</v>
      </c>
      <c r="C1441" s="1" t="s">
        <v>1247</v>
      </c>
      <c r="D1441" s="1">
        <v>-22.92</v>
      </c>
      <c r="E1441" s="1">
        <v>-13.51</v>
      </c>
      <c r="F1441" s="1">
        <v>0.01</v>
      </c>
      <c r="G1441" s="1">
        <v>0.70281000000000005</v>
      </c>
      <c r="H1441" s="1">
        <f>(表1[[#This Row],[SR87_SR86]]-0.7)*10000</f>
        <v>28.100000000000904</v>
      </c>
      <c r="I1441" s="1">
        <v>0.51312999999999998</v>
      </c>
      <c r="J1441" s="1">
        <f>(表1[[#This Row],[ND143_ND144]]-0.51)*10000</f>
        <v>31.299999999999663</v>
      </c>
      <c r="K1441" s="1">
        <v>18.274999999999999</v>
      </c>
      <c r="L1441" s="1">
        <f>表1[[#This Row],[PB206_PB204]]*0.1084+13.491</f>
        <v>15.472009999999999</v>
      </c>
      <c r="M1441" s="1">
        <f>表1[[#This Row],[PB206_PB204]]*1.209+15.627</f>
        <v>37.721474999999998</v>
      </c>
      <c r="N1441" s="1">
        <v>15.484999999999999</v>
      </c>
      <c r="O1441" s="1">
        <v>37.841999999999999</v>
      </c>
      <c r="P1441" s="1">
        <f>(表1[[#This Row],[PB207_PB204]]-表1[[#This Row],[7NRHL]])*100</f>
        <v>1.2990000000000279</v>
      </c>
      <c r="Q1441" s="1">
        <f>(表1[[#This Row],[PB208_PB204]]-表1[[#This Row],[8NRHL]])*100</f>
        <v>12.052500000000066</v>
      </c>
    </row>
    <row r="1442" spans="1:17" x14ac:dyDescent="0.4">
      <c r="A1442" s="1">
        <v>5</v>
      </c>
      <c r="B1442" s="1" t="s">
        <v>681</v>
      </c>
      <c r="C1442" s="1" t="s">
        <v>1248</v>
      </c>
      <c r="D1442" s="1">
        <v>23.3567</v>
      </c>
      <c r="E1442" s="1">
        <v>-45.045499999999997</v>
      </c>
      <c r="F1442" s="1">
        <v>1E-4</v>
      </c>
      <c r="G1442" s="1">
        <v>0.70243199999999995</v>
      </c>
      <c r="H1442" s="1">
        <f>(表1[[#This Row],[SR87_SR86]]-0.7)*10000</f>
        <v>24.319999999999897</v>
      </c>
      <c r="I1442" s="1">
        <v>0.51317199999999996</v>
      </c>
      <c r="J1442" s="1">
        <f>(表1[[#This Row],[ND143_ND144]]-0.51)*10000</f>
        <v>31.719999999999526</v>
      </c>
      <c r="K1442" s="1">
        <v>18.274000000000001</v>
      </c>
      <c r="L1442" s="1">
        <f>表1[[#This Row],[PB206_PB204]]*0.1084+13.491</f>
        <v>15.471901599999999</v>
      </c>
      <c r="M1442" s="1">
        <f>表1[[#This Row],[PB206_PB204]]*1.209+15.627</f>
        <v>37.720266000000002</v>
      </c>
      <c r="N1442" s="1">
        <v>15.497999999999999</v>
      </c>
      <c r="O1442" s="1">
        <v>37.804000000000002</v>
      </c>
      <c r="P1442" s="1">
        <f>(表1[[#This Row],[PB207_PB204]]-表1[[#This Row],[7NRHL]])*100</f>
        <v>2.609840000000041</v>
      </c>
      <c r="Q1442" s="1">
        <f>(表1[[#This Row],[PB208_PB204]]-表1[[#This Row],[8NRHL]])*100</f>
        <v>8.3733999999999753</v>
      </c>
    </row>
    <row r="1443" spans="1:17" x14ac:dyDescent="0.4">
      <c r="A1443" s="1">
        <v>5</v>
      </c>
      <c r="B1443" s="1" t="s">
        <v>681</v>
      </c>
      <c r="C1443" s="1" t="s">
        <v>1249</v>
      </c>
      <c r="D1443" s="1">
        <v>-26.57</v>
      </c>
      <c r="E1443" s="1">
        <v>-13.92</v>
      </c>
      <c r="F1443" s="1">
        <v>0.01</v>
      </c>
      <c r="G1443" s="1">
        <v>0.70315499999999997</v>
      </c>
      <c r="H1443" s="1">
        <f>(表1[[#This Row],[SR87_SR86]]-0.7)*10000</f>
        <v>31.550000000000189</v>
      </c>
      <c r="I1443" s="1">
        <v>0.51295400000000002</v>
      </c>
      <c r="J1443" s="1">
        <f>(表1[[#This Row],[ND143_ND144]]-0.51)*10000</f>
        <v>29.54000000000012</v>
      </c>
      <c r="K1443" s="1">
        <v>18.268999999999998</v>
      </c>
      <c r="L1443" s="1">
        <f>表1[[#This Row],[PB206_PB204]]*0.1084+13.491</f>
        <v>15.4713596</v>
      </c>
      <c r="M1443" s="1">
        <f>表1[[#This Row],[PB206_PB204]]*1.209+15.627</f>
        <v>37.714221000000002</v>
      </c>
      <c r="N1443" s="1">
        <v>15.535</v>
      </c>
      <c r="O1443" s="1">
        <v>38.143000000000001</v>
      </c>
      <c r="P1443" s="1">
        <f>(表1[[#This Row],[PB207_PB204]]-表1[[#This Row],[7NRHL]])*100</f>
        <v>6.3640400000000596</v>
      </c>
      <c r="Q1443" s="1">
        <f>(表1[[#This Row],[PB208_PB204]]-表1[[#This Row],[8NRHL]])*100</f>
        <v>42.877899999999869</v>
      </c>
    </row>
    <row r="1444" spans="1:17" x14ac:dyDescent="0.4">
      <c r="A1444" s="1">
        <v>5</v>
      </c>
      <c r="B1444" s="1" t="s">
        <v>681</v>
      </c>
      <c r="C1444" s="1" t="s">
        <v>1250</v>
      </c>
      <c r="D1444" s="1">
        <v>-26.57</v>
      </c>
      <c r="E1444" s="1">
        <v>-13.92</v>
      </c>
      <c r="F1444" s="1">
        <v>0.01</v>
      </c>
      <c r="G1444" s="1">
        <v>0.70362899999999995</v>
      </c>
      <c r="H1444" s="1">
        <f>(表1[[#This Row],[SR87_SR86]]-0.7)*10000</f>
        <v>36.289999999999935</v>
      </c>
      <c r="I1444" s="1">
        <v>0.51291900000000001</v>
      </c>
      <c r="J1444" s="1">
        <f>(表1[[#This Row],[ND143_ND144]]-0.51)*10000</f>
        <v>29.190000000000047</v>
      </c>
      <c r="K1444" s="1">
        <v>18.268999999999998</v>
      </c>
      <c r="L1444" s="1">
        <f>表1[[#This Row],[PB206_PB204]]*0.1084+13.491</f>
        <v>15.4713596</v>
      </c>
      <c r="M1444" s="1">
        <f>表1[[#This Row],[PB206_PB204]]*1.209+15.627</f>
        <v>37.714221000000002</v>
      </c>
      <c r="N1444" s="1">
        <v>15.548</v>
      </c>
      <c r="O1444" s="1">
        <v>38.173000000000002</v>
      </c>
      <c r="P1444" s="1">
        <f>(表1[[#This Row],[PB207_PB204]]-表1[[#This Row],[7NRHL]])*100</f>
        <v>7.6640400000000497</v>
      </c>
      <c r="Q1444" s="1">
        <f>(表1[[#This Row],[PB208_PB204]]-表1[[#This Row],[8NRHL]])*100</f>
        <v>45.877899999999983</v>
      </c>
    </row>
    <row r="1445" spans="1:17" x14ac:dyDescent="0.4">
      <c r="A1445" s="1">
        <v>5</v>
      </c>
      <c r="B1445" s="1" t="s">
        <v>681</v>
      </c>
      <c r="C1445" s="1" t="s">
        <v>1251</v>
      </c>
      <c r="D1445" s="1">
        <v>35.15</v>
      </c>
      <c r="E1445" s="1">
        <v>-35.729999999999997</v>
      </c>
      <c r="F1445" s="1">
        <v>0.01</v>
      </c>
      <c r="G1445" s="1">
        <v>0.70318700000000001</v>
      </c>
      <c r="H1445" s="1">
        <f>(表1[[#This Row],[SR87_SR86]]-0.7)*10000</f>
        <v>31.870000000000509</v>
      </c>
      <c r="I1445" s="1">
        <v>0.51313600000000004</v>
      </c>
      <c r="J1445" s="1">
        <f>(表1[[#This Row],[ND143_ND144]]-0.51)*10000</f>
        <v>31.360000000000277</v>
      </c>
      <c r="K1445" s="1">
        <v>18.266999999999999</v>
      </c>
      <c r="L1445" s="1">
        <f>表1[[#This Row],[PB206_PB204]]*0.1084+13.491</f>
        <v>15.471142799999999</v>
      </c>
      <c r="M1445" s="1">
        <f>表1[[#This Row],[PB206_PB204]]*1.209+15.627</f>
        <v>37.711803000000003</v>
      </c>
      <c r="N1445" s="1">
        <v>15.537000000000001</v>
      </c>
      <c r="O1445" s="1">
        <v>38.04</v>
      </c>
      <c r="P1445" s="1">
        <f>(表1[[#This Row],[PB207_PB204]]-表1[[#This Row],[7NRHL]])*100</f>
        <v>6.5857200000001725</v>
      </c>
      <c r="Q1445" s="1">
        <f>(表1[[#This Row],[PB208_PB204]]-表1[[#This Row],[8NRHL]])*100</f>
        <v>32.819699999999585</v>
      </c>
    </row>
    <row r="1446" spans="1:17" x14ac:dyDescent="0.4">
      <c r="A1446" s="1">
        <v>5</v>
      </c>
      <c r="B1446" s="1" t="s">
        <v>681</v>
      </c>
      <c r="C1446" s="1" t="s">
        <v>1252</v>
      </c>
      <c r="D1446" s="1">
        <v>20</v>
      </c>
      <c r="E1446" s="1">
        <v>-45.7</v>
      </c>
      <c r="F1446" s="1">
        <v>0.1</v>
      </c>
      <c r="G1446" s="1">
        <v>0.70240499999999995</v>
      </c>
      <c r="H1446" s="1">
        <f>(表1[[#This Row],[SR87_SR86]]-0.7)*10000</f>
        <v>24.049999999999905</v>
      </c>
      <c r="I1446" s="1">
        <v>0.51315500000000003</v>
      </c>
      <c r="J1446" s="1">
        <f>(表1[[#This Row],[ND143_ND144]]-0.51)*10000</f>
        <v>31.550000000000189</v>
      </c>
      <c r="K1446" s="1">
        <v>18.265999999999998</v>
      </c>
      <c r="L1446" s="1">
        <f>表1[[#This Row],[PB206_PB204]]*0.1084+13.491</f>
        <v>15.471034399999999</v>
      </c>
      <c r="M1446" s="1">
        <f>表1[[#This Row],[PB206_PB204]]*1.209+15.627</f>
        <v>37.710594</v>
      </c>
      <c r="N1446" s="1">
        <v>15.481999999999999</v>
      </c>
      <c r="O1446" s="1">
        <v>37.72</v>
      </c>
      <c r="P1446" s="1">
        <f>(表1[[#This Row],[PB207_PB204]]-表1[[#This Row],[7NRHL]])*100</f>
        <v>1.0965600000000464</v>
      </c>
      <c r="Q1446" s="1">
        <f>(表1[[#This Row],[PB208_PB204]]-表1[[#This Row],[8NRHL]])*100</f>
        <v>0.94059999999984711</v>
      </c>
    </row>
    <row r="1447" spans="1:17" x14ac:dyDescent="0.4">
      <c r="A1447" s="1">
        <v>5</v>
      </c>
      <c r="B1447" s="1" t="s">
        <v>681</v>
      </c>
      <c r="C1447" s="1" t="s">
        <v>1254</v>
      </c>
      <c r="D1447" s="1">
        <v>-47.106999999999999</v>
      </c>
      <c r="E1447" s="1">
        <v>-13.398</v>
      </c>
      <c r="F1447" s="1">
        <v>1E-3</v>
      </c>
      <c r="G1447" s="1">
        <v>0.70318999999999998</v>
      </c>
      <c r="H1447" s="1">
        <f>(表1[[#This Row],[SR87_SR86]]-0.7)*10000</f>
        <v>31.900000000000261</v>
      </c>
      <c r="I1447" s="1">
        <v>0.51287700000000003</v>
      </c>
      <c r="J1447" s="1">
        <f>(表1[[#This Row],[ND143_ND144]]-0.51)*10000</f>
        <v>28.770000000000184</v>
      </c>
      <c r="K1447" s="1">
        <v>18.259</v>
      </c>
      <c r="L1447" s="1">
        <f>表1[[#This Row],[PB206_PB204]]*0.1084+13.491</f>
        <v>15.470275599999999</v>
      </c>
      <c r="M1447" s="1">
        <f>表1[[#This Row],[PB206_PB204]]*1.209+15.627</f>
        <v>37.702131000000001</v>
      </c>
      <c r="N1447" s="1">
        <v>15.539</v>
      </c>
      <c r="O1447" s="1">
        <v>38.247</v>
      </c>
      <c r="P1447" s="1">
        <f>(表1[[#This Row],[PB207_PB204]]-表1[[#This Row],[7NRHL]])*100</f>
        <v>6.8724400000000685</v>
      </c>
      <c r="Q1447" s="1">
        <f>(表1[[#This Row],[PB208_PB204]]-表1[[#This Row],[8NRHL]])*100</f>
        <v>54.486899999999849</v>
      </c>
    </row>
    <row r="1448" spans="1:17" x14ac:dyDescent="0.4">
      <c r="A1448" s="1">
        <v>5</v>
      </c>
      <c r="B1448" s="1" t="s">
        <v>681</v>
      </c>
      <c r="C1448" s="1" t="s">
        <v>1256</v>
      </c>
      <c r="D1448" s="1">
        <v>18.66</v>
      </c>
      <c r="E1448" s="1">
        <v>-46.283000000000001</v>
      </c>
      <c r="F1448" s="1">
        <v>1E-3</v>
      </c>
      <c r="G1448" s="1">
        <v>0.70235099999999995</v>
      </c>
      <c r="H1448" s="1">
        <f>(表1[[#This Row],[SR87_SR86]]-0.7)*10000</f>
        <v>23.50999999999992</v>
      </c>
      <c r="I1448" s="1">
        <v>0.51316799999999996</v>
      </c>
      <c r="J1448" s="1">
        <f>(表1[[#This Row],[ND143_ND144]]-0.51)*10000</f>
        <v>31.679999999999488</v>
      </c>
      <c r="K1448" s="1">
        <v>18.256</v>
      </c>
      <c r="L1448" s="1">
        <f>表1[[#This Row],[PB206_PB204]]*0.1084+13.491</f>
        <v>15.4699504</v>
      </c>
      <c r="M1448" s="1">
        <f>表1[[#This Row],[PB206_PB204]]*1.209+15.627</f>
        <v>37.698504</v>
      </c>
      <c r="N1448" s="1">
        <v>15.483000000000001</v>
      </c>
      <c r="O1448" s="1">
        <v>37.677</v>
      </c>
      <c r="P1448" s="1">
        <f>(表1[[#This Row],[PB207_PB204]]-表1[[#This Row],[7NRHL]])*100</f>
        <v>1.3049600000000439</v>
      </c>
      <c r="Q1448" s="1">
        <f>(表1[[#This Row],[PB208_PB204]]-表1[[#This Row],[8NRHL]])*100</f>
        <v>-2.150400000000019</v>
      </c>
    </row>
    <row r="1449" spans="1:17" x14ac:dyDescent="0.4">
      <c r="A1449" s="1">
        <v>5</v>
      </c>
      <c r="B1449" s="1" t="s">
        <v>681</v>
      </c>
      <c r="C1449" s="1" t="s">
        <v>1257</v>
      </c>
      <c r="D1449" s="1">
        <v>19.233000000000001</v>
      </c>
      <c r="E1449" s="1">
        <v>-46.017000000000003</v>
      </c>
      <c r="F1449" s="1">
        <v>1E-3</v>
      </c>
      <c r="G1449" s="1">
        <v>0.70237799999999995</v>
      </c>
      <c r="H1449" s="1">
        <f>(表1[[#This Row],[SR87_SR86]]-0.7)*10000</f>
        <v>23.779999999999912</v>
      </c>
      <c r="I1449" s="1">
        <v>0.51314700000000002</v>
      </c>
      <c r="J1449" s="1">
        <f>(表1[[#This Row],[ND143_ND144]]-0.51)*10000</f>
        <v>31.470000000000109</v>
      </c>
      <c r="K1449" s="1">
        <v>18.256</v>
      </c>
      <c r="L1449" s="1">
        <f>表1[[#This Row],[PB206_PB204]]*0.1084+13.491</f>
        <v>15.4699504</v>
      </c>
      <c r="M1449" s="1">
        <f>表1[[#This Row],[PB206_PB204]]*1.209+15.627</f>
        <v>37.698504</v>
      </c>
      <c r="N1449" s="1">
        <v>15.515000000000001</v>
      </c>
      <c r="O1449" s="1">
        <v>37.799999999999997</v>
      </c>
      <c r="P1449" s="1">
        <f>(表1[[#This Row],[PB207_PB204]]-表1[[#This Row],[7NRHL]])*100</f>
        <v>4.5049600000000467</v>
      </c>
      <c r="Q1449" s="1">
        <f>(表1[[#This Row],[PB208_PB204]]-表1[[#This Row],[8NRHL]])*100</f>
        <v>10.149599999999737</v>
      </c>
    </row>
    <row r="1450" spans="1:17" x14ac:dyDescent="0.4">
      <c r="A1450" s="1">
        <v>5</v>
      </c>
      <c r="B1450" s="1" t="s">
        <v>681</v>
      </c>
      <c r="C1450" s="1" t="s">
        <v>1258</v>
      </c>
      <c r="D1450" s="1">
        <v>23.216999999999999</v>
      </c>
      <c r="E1450" s="1">
        <v>-44.966999999999999</v>
      </c>
      <c r="F1450" s="1">
        <v>1E-3</v>
      </c>
      <c r="G1450" s="1">
        <v>0.70237400000000005</v>
      </c>
      <c r="H1450" s="1">
        <f>(表1[[#This Row],[SR87_SR86]]-0.7)*10000</f>
        <v>23.740000000000983</v>
      </c>
      <c r="I1450" s="1">
        <v>0.51318600000000003</v>
      </c>
      <c r="J1450" s="1">
        <f>(表1[[#This Row],[ND143_ND144]]-0.51)*10000</f>
        <v>31.86000000000022</v>
      </c>
      <c r="K1450" s="1">
        <v>18.254000000000001</v>
      </c>
      <c r="L1450" s="1">
        <f>表1[[#This Row],[PB206_PB204]]*0.1084+13.491</f>
        <v>15.4697336</v>
      </c>
      <c r="M1450" s="1">
        <f>表1[[#This Row],[PB206_PB204]]*1.209+15.627</f>
        <v>37.696086000000001</v>
      </c>
      <c r="N1450" s="1">
        <v>15.523999999999999</v>
      </c>
      <c r="O1450" s="1">
        <v>37.826000000000001</v>
      </c>
      <c r="P1450" s="1">
        <f>(表1[[#This Row],[PB207_PB204]]-表1[[#This Row],[7NRHL]])*100</f>
        <v>5.4266399999999493</v>
      </c>
      <c r="Q1450" s="1">
        <f>(表1[[#This Row],[PB208_PB204]]-表1[[#This Row],[8NRHL]])*100</f>
        <v>12.991399999999942</v>
      </c>
    </row>
    <row r="1451" spans="1:17" x14ac:dyDescent="0.4">
      <c r="A1451" s="1">
        <v>5</v>
      </c>
      <c r="B1451" s="1" t="s">
        <v>681</v>
      </c>
      <c r="C1451" s="1" t="s">
        <v>1259</v>
      </c>
      <c r="D1451" s="1">
        <v>-26.542999999999999</v>
      </c>
      <c r="E1451" s="1">
        <v>-13.925000000000001</v>
      </c>
      <c r="F1451" s="1">
        <v>1E-3</v>
      </c>
      <c r="G1451" s="1">
        <v>0.70347499999999996</v>
      </c>
      <c r="H1451" s="1">
        <f>(表1[[#This Row],[SR87_SR86]]-0.7)*10000</f>
        <v>34.750000000000057</v>
      </c>
      <c r="I1451" s="1">
        <v>0.51298500000000002</v>
      </c>
      <c r="J1451" s="1">
        <f>(表1[[#This Row],[ND143_ND144]]-0.51)*10000</f>
        <v>29.850000000000154</v>
      </c>
      <c r="K1451" s="1">
        <v>18.253</v>
      </c>
      <c r="L1451" s="1">
        <f>表1[[#This Row],[PB206_PB204]]*0.1084+13.491</f>
        <v>15.469625199999999</v>
      </c>
      <c r="M1451" s="1">
        <f>表1[[#This Row],[PB206_PB204]]*1.209+15.627</f>
        <v>37.694877000000005</v>
      </c>
      <c r="N1451" s="1">
        <v>15.515000000000001</v>
      </c>
      <c r="O1451" s="1">
        <v>38.091999999999999</v>
      </c>
      <c r="P1451" s="1">
        <f>(表1[[#This Row],[PB207_PB204]]-表1[[#This Row],[7NRHL]])*100</f>
        <v>4.5374800000001159</v>
      </c>
      <c r="Q1451" s="1">
        <f>(表1[[#This Row],[PB208_PB204]]-表1[[#This Row],[8NRHL]])*100</f>
        <v>39.712299999999345</v>
      </c>
    </row>
    <row r="1452" spans="1:17" x14ac:dyDescent="0.4">
      <c r="A1452" s="1">
        <v>5</v>
      </c>
      <c r="B1452" s="1" t="s">
        <v>681</v>
      </c>
      <c r="C1452" s="1" t="s">
        <v>1260</v>
      </c>
      <c r="D1452" s="1">
        <v>32.283000000000001</v>
      </c>
      <c r="E1452" s="1">
        <v>-40.183</v>
      </c>
      <c r="F1452" s="1">
        <v>1E-3</v>
      </c>
      <c r="G1452" s="1">
        <v>0.70266600000000001</v>
      </c>
      <c r="H1452" s="1">
        <f>(表1[[#This Row],[SR87_SR86]]-0.7)*10000</f>
        <v>26.660000000000572</v>
      </c>
      <c r="I1452" s="1">
        <v>0.51319099999999995</v>
      </c>
      <c r="J1452" s="1">
        <f>(表1[[#This Row],[ND143_ND144]]-0.51)*10000</f>
        <v>31.909999999999439</v>
      </c>
      <c r="K1452" s="1">
        <v>18.251000000000001</v>
      </c>
      <c r="L1452" s="1">
        <f>表1[[#This Row],[PB206_PB204]]*0.1084+13.491</f>
        <v>15.469408399999999</v>
      </c>
      <c r="M1452" s="1">
        <f>表1[[#This Row],[PB206_PB204]]*1.209+15.627</f>
        <v>37.692459000000007</v>
      </c>
      <c r="N1452" s="1">
        <v>15.52</v>
      </c>
      <c r="O1452" s="1">
        <v>37.845999999999997</v>
      </c>
      <c r="P1452" s="1">
        <f>(表1[[#This Row],[PB207_PB204]]-表1[[#This Row],[7NRHL]])*100</f>
        <v>5.0591600000000625</v>
      </c>
      <c r="Q1452" s="1">
        <f>(表1[[#This Row],[PB208_PB204]]-表1[[#This Row],[8NRHL]])*100</f>
        <v>15.354099999998994</v>
      </c>
    </row>
    <row r="1453" spans="1:17" x14ac:dyDescent="0.4">
      <c r="A1453" s="1">
        <v>5</v>
      </c>
      <c r="B1453" s="1" t="s">
        <v>681</v>
      </c>
      <c r="C1453" s="1" t="s">
        <v>1262</v>
      </c>
      <c r="D1453" s="1">
        <v>23.368300000000001</v>
      </c>
      <c r="E1453" s="1">
        <v>-44.949199999999998</v>
      </c>
      <c r="F1453" s="1">
        <v>1E-4</v>
      </c>
      <c r="G1453" s="1">
        <v>0.70239200000000002</v>
      </c>
      <c r="H1453" s="1">
        <f>(表1[[#This Row],[SR87_SR86]]-0.7)*10000</f>
        <v>23.920000000000606</v>
      </c>
      <c r="I1453" s="1">
        <v>0.51316799999999996</v>
      </c>
      <c r="J1453" s="1">
        <f>(表1[[#This Row],[ND143_ND144]]-0.51)*10000</f>
        <v>31.679999999999488</v>
      </c>
      <c r="K1453" s="1">
        <v>18.248999999999999</v>
      </c>
      <c r="L1453" s="1">
        <f>表1[[#This Row],[PB206_PB204]]*0.1084+13.491</f>
        <v>15.469191599999998</v>
      </c>
      <c r="M1453" s="1">
        <f>表1[[#This Row],[PB206_PB204]]*1.209+15.627</f>
        <v>37.690041000000001</v>
      </c>
      <c r="N1453" s="1">
        <v>15.510999999999999</v>
      </c>
      <c r="O1453" s="1">
        <v>37.741</v>
      </c>
      <c r="P1453" s="1">
        <f>(表1[[#This Row],[PB207_PB204]]-表1[[#This Row],[7NRHL]])*100</f>
        <v>4.1808400000000745</v>
      </c>
      <c r="Q1453" s="1">
        <f>(表1[[#This Row],[PB208_PB204]]-表1[[#This Row],[8NRHL]])*100</f>
        <v>5.0958999999998866</v>
      </c>
    </row>
    <row r="1454" spans="1:17" x14ac:dyDescent="0.4">
      <c r="A1454" s="1">
        <v>5</v>
      </c>
      <c r="B1454" s="1" t="s">
        <v>681</v>
      </c>
      <c r="C1454" s="1" t="s">
        <v>1264</v>
      </c>
      <c r="D1454" s="1">
        <v>-1.1619999999999999</v>
      </c>
      <c r="E1454" s="1">
        <v>-13.068</v>
      </c>
      <c r="F1454" s="1">
        <v>1E-4</v>
      </c>
      <c r="G1454" s="1">
        <v>0.70249799999999996</v>
      </c>
      <c r="H1454" s="1">
        <f>(表1[[#This Row],[SR87_SR86]]-0.7)*10000</f>
        <v>24.980000000000004</v>
      </c>
      <c r="I1454" s="1">
        <v>0.51314800000000005</v>
      </c>
      <c r="J1454" s="1">
        <f>(表1[[#This Row],[ND143_ND144]]-0.51)*10000</f>
        <v>31.480000000000395</v>
      </c>
      <c r="K1454" s="1">
        <v>18.245000000000001</v>
      </c>
      <c r="L1454" s="1">
        <f>表1[[#This Row],[PB206_PB204]]*0.1084+13.491</f>
        <v>15.468757999999999</v>
      </c>
      <c r="M1454" s="1">
        <f>表1[[#This Row],[PB206_PB204]]*1.209+15.627</f>
        <v>37.685205000000003</v>
      </c>
      <c r="N1454" s="1">
        <v>15.505000000000001</v>
      </c>
      <c r="O1454" s="1">
        <v>37.840000000000003</v>
      </c>
      <c r="P1454" s="1">
        <f>(表1[[#This Row],[PB207_PB204]]-表1[[#This Row],[7NRHL]])*100</f>
        <v>3.624200000000144</v>
      </c>
      <c r="Q1454" s="1">
        <f>(表1[[#This Row],[PB208_PB204]]-表1[[#This Row],[8NRHL]])*100</f>
        <v>15.479500000000002</v>
      </c>
    </row>
    <row r="1455" spans="1:17" x14ac:dyDescent="0.4">
      <c r="A1455" s="1">
        <v>5</v>
      </c>
      <c r="B1455" s="1" t="s">
        <v>681</v>
      </c>
      <c r="C1455" s="1" t="s">
        <v>1266</v>
      </c>
      <c r="D1455" s="1">
        <v>-26.72</v>
      </c>
      <c r="E1455" s="1">
        <v>-13.22</v>
      </c>
      <c r="F1455" s="1">
        <v>0.01</v>
      </c>
      <c r="G1455" s="1">
        <v>0.70259499999999997</v>
      </c>
      <c r="H1455" s="1">
        <f>(表1[[#This Row],[SR87_SR86]]-0.7)*10000</f>
        <v>25.950000000000138</v>
      </c>
      <c r="I1455" s="1">
        <v>0.51309300000000002</v>
      </c>
      <c r="J1455" s="1">
        <f>(表1[[#This Row],[ND143_ND144]]-0.51)*10000</f>
        <v>30.930000000000124</v>
      </c>
      <c r="K1455" s="1">
        <v>18.244</v>
      </c>
      <c r="L1455" s="1">
        <f>表1[[#This Row],[PB206_PB204]]*0.1084+13.491</f>
        <v>15.468649599999999</v>
      </c>
      <c r="M1455" s="1">
        <f>表1[[#This Row],[PB206_PB204]]*1.209+15.627</f>
        <v>37.683996</v>
      </c>
      <c r="N1455" s="1">
        <v>15.471</v>
      </c>
      <c r="O1455" s="1">
        <v>37.86</v>
      </c>
      <c r="P1455" s="1">
        <f>(表1[[#This Row],[PB207_PB204]]-表1[[#This Row],[7NRHL]])*100</f>
        <v>0.23504000000009739</v>
      </c>
      <c r="Q1455" s="1">
        <f>(表1[[#This Row],[PB208_PB204]]-表1[[#This Row],[8NRHL]])*100</f>
        <v>17.600399999999894</v>
      </c>
    </row>
    <row r="1456" spans="1:17" x14ac:dyDescent="0.4">
      <c r="A1456" s="1">
        <v>5</v>
      </c>
      <c r="B1456" s="1" t="s">
        <v>681</v>
      </c>
      <c r="C1456" s="1" t="s">
        <v>1267</v>
      </c>
      <c r="D1456" s="1">
        <v>-47.106999999999999</v>
      </c>
      <c r="E1456" s="1">
        <v>-13.398</v>
      </c>
      <c r="F1456" s="1">
        <v>1E-3</v>
      </c>
      <c r="G1456" s="1">
        <v>0.70335400000000003</v>
      </c>
      <c r="H1456" s="1">
        <f>(表1[[#This Row],[SR87_SR86]]-0.7)*10000</f>
        <v>33.540000000000788</v>
      </c>
      <c r="I1456" s="1">
        <v>0.51294399999999996</v>
      </c>
      <c r="J1456" s="1">
        <f>(表1[[#This Row],[ND143_ND144]]-0.51)*10000</f>
        <v>29.439999999999465</v>
      </c>
      <c r="K1456" s="1">
        <v>18.244</v>
      </c>
      <c r="L1456" s="1">
        <f>表1[[#This Row],[PB206_PB204]]*0.1084+13.491</f>
        <v>15.468649599999999</v>
      </c>
      <c r="M1456" s="1">
        <f>表1[[#This Row],[PB206_PB204]]*1.209+15.627</f>
        <v>37.683996</v>
      </c>
      <c r="N1456" s="1">
        <v>15.512</v>
      </c>
      <c r="O1456" s="1">
        <v>38.231999999999999</v>
      </c>
      <c r="P1456" s="1">
        <f>(表1[[#This Row],[PB207_PB204]]-表1[[#This Row],[7NRHL]])*100</f>
        <v>4.3350400000001343</v>
      </c>
      <c r="Q1456" s="1">
        <f>(表1[[#This Row],[PB208_PB204]]-表1[[#This Row],[8NRHL]])*100</f>
        <v>54.800399999999883</v>
      </c>
    </row>
    <row r="1457" spans="1:17" x14ac:dyDescent="0.4">
      <c r="A1457" s="1">
        <v>5</v>
      </c>
      <c r="B1457" s="1" t="s">
        <v>681</v>
      </c>
      <c r="C1457" s="1" t="s">
        <v>1268</v>
      </c>
      <c r="D1457" s="1">
        <v>35.959800000000001</v>
      </c>
      <c r="E1457" s="1">
        <v>-34.161499999999997</v>
      </c>
      <c r="F1457" s="1">
        <v>1E-4</v>
      </c>
      <c r="G1457" s="1">
        <v>0.70303499999999997</v>
      </c>
      <c r="H1457" s="1">
        <f>(表1[[#This Row],[SR87_SR86]]-0.7)*10000</f>
        <v>30.350000000000101</v>
      </c>
      <c r="I1457" s="1">
        <v>0.51314800000000005</v>
      </c>
      <c r="J1457" s="1">
        <f>(表1[[#This Row],[ND143_ND144]]-0.51)*10000</f>
        <v>31.480000000000395</v>
      </c>
      <c r="K1457" s="1">
        <v>18.242999999999999</v>
      </c>
      <c r="L1457" s="1">
        <f>表1[[#This Row],[PB206_PB204]]*0.1084+13.491</f>
        <v>15.468541199999999</v>
      </c>
      <c r="M1457" s="1">
        <f>表1[[#This Row],[PB206_PB204]]*1.209+15.627</f>
        <v>37.682786999999998</v>
      </c>
      <c r="N1457" s="1">
        <v>15.483000000000001</v>
      </c>
      <c r="O1457" s="1">
        <v>37.948999999999998</v>
      </c>
      <c r="P1457" s="1">
        <f>(表1[[#This Row],[PB207_PB204]]-表1[[#This Row],[7NRHL]])*100</f>
        <v>1.4458800000001659</v>
      </c>
      <c r="Q1457" s="1">
        <f>(表1[[#This Row],[PB208_PB204]]-表1[[#This Row],[8NRHL]])*100</f>
        <v>26.621300000000048</v>
      </c>
    </row>
    <row r="1458" spans="1:17" x14ac:dyDescent="0.4">
      <c r="A1458" s="1">
        <v>5</v>
      </c>
      <c r="B1458" s="1" t="s">
        <v>681</v>
      </c>
      <c r="C1458" s="1" t="s">
        <v>1270</v>
      </c>
      <c r="D1458" s="1">
        <v>33.53</v>
      </c>
      <c r="E1458" s="1">
        <v>-38.99</v>
      </c>
      <c r="F1458" s="1">
        <v>0.01</v>
      </c>
      <c r="G1458" s="1">
        <v>0.70403099999999996</v>
      </c>
      <c r="H1458" s="1">
        <f>(表1[[#This Row],[SR87_SR86]]-0.7)*10000</f>
        <v>40.310000000000066</v>
      </c>
      <c r="I1458" s="1">
        <v>0.51322999999999996</v>
      </c>
      <c r="J1458" s="1">
        <f>(表1[[#This Row],[ND143_ND144]]-0.51)*10000</f>
        <v>32.29999999999955</v>
      </c>
      <c r="K1458" s="1">
        <v>18.234000000000002</v>
      </c>
      <c r="L1458" s="1">
        <f>表1[[#This Row],[PB206_PB204]]*0.1084+13.491</f>
        <v>15.4675656</v>
      </c>
      <c r="M1458" s="1">
        <f>表1[[#This Row],[PB206_PB204]]*1.209+15.627</f>
        <v>37.671906000000007</v>
      </c>
      <c r="N1458" s="1">
        <v>15.465</v>
      </c>
      <c r="O1458" s="1">
        <v>37.725999999999999</v>
      </c>
      <c r="P1458" s="1">
        <f>(表1[[#This Row],[PB207_PB204]]-表1[[#This Row],[7NRHL]])*100</f>
        <v>-0.25656000000005008</v>
      </c>
      <c r="Q1458" s="1">
        <f>(表1[[#This Row],[PB208_PB204]]-表1[[#This Row],[8NRHL]])*100</f>
        <v>5.4093999999992093</v>
      </c>
    </row>
    <row r="1459" spans="1:17" x14ac:dyDescent="0.4">
      <c r="A1459" s="1">
        <v>5</v>
      </c>
      <c r="B1459" s="1" t="s">
        <v>681</v>
      </c>
      <c r="C1459" s="1" t="s">
        <v>1275</v>
      </c>
      <c r="D1459" s="1">
        <v>18.817</v>
      </c>
      <c r="E1459" s="1">
        <v>-46.267000000000003</v>
      </c>
      <c r="F1459" s="1">
        <v>1E-3</v>
      </c>
      <c r="G1459" s="1">
        <v>0.70235499999999995</v>
      </c>
      <c r="H1459" s="1">
        <f>(表1[[#This Row],[SR87_SR86]]-0.7)*10000</f>
        <v>23.549999999999962</v>
      </c>
      <c r="I1459" s="1">
        <v>0.51317299999999999</v>
      </c>
      <c r="J1459" s="1">
        <f>(表1[[#This Row],[ND143_ND144]]-0.51)*10000</f>
        <v>31.729999999999812</v>
      </c>
      <c r="K1459" s="1">
        <v>18.222999999999999</v>
      </c>
      <c r="L1459" s="1">
        <f>表1[[#This Row],[PB206_PB204]]*0.1084+13.491</f>
        <v>15.4663732</v>
      </c>
      <c r="M1459" s="1">
        <f>表1[[#This Row],[PB206_PB204]]*1.209+15.627</f>
        <v>37.658607000000003</v>
      </c>
      <c r="N1459" s="1">
        <v>15.477</v>
      </c>
      <c r="O1459" s="1">
        <v>37.612000000000002</v>
      </c>
      <c r="P1459" s="1">
        <f>(表1[[#This Row],[PB207_PB204]]-表1[[#This Row],[7NRHL]])*100</f>
        <v>1.0626800000000713</v>
      </c>
      <c r="Q1459" s="1">
        <f>(表1[[#This Row],[PB208_PB204]]-表1[[#This Row],[8NRHL]])*100</f>
        <v>-4.6607000000001619</v>
      </c>
    </row>
    <row r="1460" spans="1:17" x14ac:dyDescent="0.4">
      <c r="A1460" s="1">
        <v>5</v>
      </c>
      <c r="B1460" s="1" t="s">
        <v>681</v>
      </c>
      <c r="C1460" s="1" t="s">
        <v>1279</v>
      </c>
      <c r="D1460" s="1">
        <v>23.3447</v>
      </c>
      <c r="E1460" s="1">
        <v>-44.994700000000002</v>
      </c>
      <c r="F1460" s="1">
        <v>1E-4</v>
      </c>
      <c r="G1460" s="1">
        <v>0.70240100000000005</v>
      </c>
      <c r="H1460" s="1">
        <f>(表1[[#This Row],[SR87_SR86]]-0.7)*10000</f>
        <v>24.010000000000975</v>
      </c>
      <c r="I1460" s="1">
        <v>0.51317699999999999</v>
      </c>
      <c r="J1460" s="1">
        <f>(表1[[#This Row],[ND143_ND144]]-0.51)*10000</f>
        <v>31.769999999999854</v>
      </c>
      <c r="K1460" s="1">
        <v>18.221</v>
      </c>
      <c r="L1460" s="1">
        <f>表1[[#This Row],[PB206_PB204]]*0.1084+13.491</f>
        <v>15.466156399999999</v>
      </c>
      <c r="M1460" s="1">
        <f>表1[[#This Row],[PB206_PB204]]*1.209+15.627</f>
        <v>37.656189000000005</v>
      </c>
      <c r="N1460" s="1">
        <v>15.487</v>
      </c>
      <c r="O1460" s="1">
        <v>37.664000000000001</v>
      </c>
      <c r="P1460" s="1">
        <f>(表1[[#This Row],[PB207_PB204]]-表1[[#This Row],[7NRHL]])*100</f>
        <v>2.0843600000000961</v>
      </c>
      <c r="Q1460" s="1">
        <f>(表1[[#This Row],[PB208_PB204]]-表1[[#This Row],[8NRHL]])*100</f>
        <v>0.78109999999966817</v>
      </c>
    </row>
    <row r="1461" spans="1:17" x14ac:dyDescent="0.4">
      <c r="A1461" s="1">
        <v>5</v>
      </c>
      <c r="B1461" s="1" t="s">
        <v>681</v>
      </c>
      <c r="C1461" s="1" t="s">
        <v>1283</v>
      </c>
      <c r="D1461" s="1">
        <v>-49.756999999999998</v>
      </c>
      <c r="E1461" s="1">
        <v>-8.0030000000000001</v>
      </c>
      <c r="F1461" s="1">
        <v>1E-3</v>
      </c>
      <c r="G1461" s="1">
        <v>0.70250400000000002</v>
      </c>
      <c r="H1461" s="1">
        <f>(表1[[#This Row],[SR87_SR86]]-0.7)*10000</f>
        <v>25.040000000000617</v>
      </c>
      <c r="I1461" s="1">
        <v>0.51305500000000004</v>
      </c>
      <c r="J1461" s="1">
        <f>(表1[[#This Row],[ND143_ND144]]-0.51)*10000</f>
        <v>30.550000000000299</v>
      </c>
      <c r="K1461" s="1">
        <v>18.215</v>
      </c>
      <c r="L1461" s="1">
        <f>表1[[#This Row],[PB206_PB204]]*0.1084+13.491</f>
        <v>15.465506</v>
      </c>
      <c r="M1461" s="1">
        <f>表1[[#This Row],[PB206_PB204]]*1.209+15.627</f>
        <v>37.648935000000002</v>
      </c>
      <c r="N1461" s="1">
        <v>15.535</v>
      </c>
      <c r="O1461" s="1">
        <v>38.046999999999997</v>
      </c>
      <c r="P1461" s="1">
        <f>(表1[[#This Row],[PB207_PB204]]-表1[[#This Row],[7NRHL]])*100</f>
        <v>6.9494000000000611</v>
      </c>
      <c r="Q1461" s="1">
        <f>(表1[[#This Row],[PB208_PB204]]-表1[[#This Row],[8NRHL]])*100</f>
        <v>39.806499999999545</v>
      </c>
    </row>
    <row r="1462" spans="1:17" x14ac:dyDescent="0.4">
      <c r="A1462" s="1">
        <v>5</v>
      </c>
      <c r="B1462" s="1" t="s">
        <v>681</v>
      </c>
      <c r="C1462" s="1" t="s">
        <v>1285</v>
      </c>
      <c r="D1462" s="1">
        <v>-47.548000000000002</v>
      </c>
      <c r="E1462" s="1">
        <v>-10.185</v>
      </c>
      <c r="F1462" s="1">
        <v>1E-3</v>
      </c>
      <c r="G1462" s="1">
        <v>0.70412600000000003</v>
      </c>
      <c r="H1462" s="1">
        <f>(表1[[#This Row],[SR87_SR86]]-0.7)*10000</f>
        <v>41.260000000000744</v>
      </c>
      <c r="I1462" s="1">
        <v>0.51269100000000001</v>
      </c>
      <c r="J1462" s="1">
        <f>(表1[[#This Row],[ND143_ND144]]-0.51)*10000</f>
        <v>26.909999999999989</v>
      </c>
      <c r="K1462" s="1">
        <v>18.210999999999999</v>
      </c>
      <c r="L1462" s="1">
        <f>表1[[#This Row],[PB206_PB204]]*0.1084+13.491</f>
        <v>15.4650724</v>
      </c>
      <c r="M1462" s="1">
        <f>表1[[#This Row],[PB206_PB204]]*1.209+15.627</f>
        <v>37.644098999999997</v>
      </c>
      <c r="N1462" s="1">
        <v>15.548</v>
      </c>
      <c r="O1462" s="1">
        <v>38.439</v>
      </c>
      <c r="P1462" s="1">
        <f>(表1[[#This Row],[PB207_PB204]]-表1[[#This Row],[7NRHL]])*100</f>
        <v>8.2927599999999657</v>
      </c>
      <c r="Q1462" s="1">
        <f>(表1[[#This Row],[PB208_PB204]]-表1[[#This Row],[8NRHL]])*100</f>
        <v>79.490100000000297</v>
      </c>
    </row>
    <row r="1463" spans="1:17" x14ac:dyDescent="0.4">
      <c r="A1463" s="1">
        <v>5</v>
      </c>
      <c r="B1463" s="1" t="s">
        <v>681</v>
      </c>
      <c r="C1463" s="1" t="s">
        <v>1287</v>
      </c>
      <c r="D1463" s="1">
        <v>23.216999999999999</v>
      </c>
      <c r="E1463" s="1">
        <v>-44.966999999999999</v>
      </c>
      <c r="F1463" s="1">
        <v>1E-3</v>
      </c>
      <c r="G1463" s="1">
        <v>0.702372</v>
      </c>
      <c r="H1463" s="1">
        <f>(表1[[#This Row],[SR87_SR86]]-0.7)*10000</f>
        <v>23.720000000000407</v>
      </c>
      <c r="I1463" s="1">
        <v>0.51315</v>
      </c>
      <c r="J1463" s="1">
        <f>(表1[[#This Row],[ND143_ND144]]-0.51)*10000</f>
        <v>31.499999999999861</v>
      </c>
      <c r="K1463" s="1">
        <v>18.207999999999998</v>
      </c>
      <c r="L1463" s="1">
        <f>表1[[#This Row],[PB206_PB204]]*0.1084+13.491</f>
        <v>15.4647472</v>
      </c>
      <c r="M1463" s="1">
        <f>表1[[#This Row],[PB206_PB204]]*1.209+15.627</f>
        <v>37.640472000000003</v>
      </c>
      <c r="N1463" s="1">
        <v>15.48</v>
      </c>
      <c r="O1463" s="1">
        <v>37.667999999999999</v>
      </c>
      <c r="P1463" s="1">
        <f>(表1[[#This Row],[PB207_PB204]]-表1[[#This Row],[7NRHL]])*100</f>
        <v>1.5252800000000732</v>
      </c>
      <c r="Q1463" s="1">
        <f>(表1[[#This Row],[PB208_PB204]]-表1[[#This Row],[8NRHL]])*100</f>
        <v>2.7527999999996666</v>
      </c>
    </row>
    <row r="1464" spans="1:17" x14ac:dyDescent="0.4">
      <c r="A1464" s="1">
        <v>5</v>
      </c>
      <c r="B1464" s="1" t="s">
        <v>681</v>
      </c>
      <c r="C1464" s="1" t="s">
        <v>1288</v>
      </c>
      <c r="D1464" s="1">
        <v>-26.36</v>
      </c>
      <c r="E1464" s="1">
        <v>-13.32</v>
      </c>
      <c r="F1464" s="1">
        <v>0.01</v>
      </c>
      <c r="G1464" s="1">
        <v>0.70260400000000001</v>
      </c>
      <c r="H1464" s="1">
        <f>(表1[[#This Row],[SR87_SR86]]-0.7)*10000</f>
        <v>26.040000000000507</v>
      </c>
      <c r="I1464" s="1">
        <v>0.51310699999999998</v>
      </c>
      <c r="J1464" s="1">
        <f>(表1[[#This Row],[ND143_ND144]]-0.51)*10000</f>
        <v>31.069999999999709</v>
      </c>
      <c r="K1464" s="1">
        <v>18.207999999999998</v>
      </c>
      <c r="L1464" s="1">
        <f>表1[[#This Row],[PB206_PB204]]*0.1084+13.491</f>
        <v>15.4647472</v>
      </c>
      <c r="M1464" s="1">
        <f>表1[[#This Row],[PB206_PB204]]*1.209+15.627</f>
        <v>37.640472000000003</v>
      </c>
      <c r="N1464" s="1">
        <v>15.483000000000001</v>
      </c>
      <c r="O1464" s="1">
        <v>37.826000000000001</v>
      </c>
      <c r="P1464" s="1">
        <f>(表1[[#This Row],[PB207_PB204]]-表1[[#This Row],[7NRHL]])*100</f>
        <v>1.8252800000000846</v>
      </c>
      <c r="Q1464" s="1">
        <f>(表1[[#This Row],[PB208_PB204]]-表1[[#This Row],[8NRHL]])*100</f>
        <v>18.552799999999792</v>
      </c>
    </row>
    <row r="1465" spans="1:17" x14ac:dyDescent="0.4">
      <c r="A1465" s="1">
        <v>5</v>
      </c>
      <c r="B1465" s="1" t="s">
        <v>681</v>
      </c>
      <c r="C1465" s="1" t="s">
        <v>1289</v>
      </c>
      <c r="D1465" s="1">
        <v>40.317999999999998</v>
      </c>
      <c r="E1465" s="1">
        <v>-29.553000000000001</v>
      </c>
      <c r="F1465" s="1">
        <v>1E-3</v>
      </c>
      <c r="G1465" s="1">
        <v>0.70302200000000004</v>
      </c>
      <c r="H1465" s="1">
        <f>(表1[[#This Row],[SR87_SR86]]-0.7)*10000</f>
        <v>30.220000000000802</v>
      </c>
      <c r="I1465" s="1">
        <v>0.51317699999999999</v>
      </c>
      <c r="J1465" s="1">
        <f>(表1[[#This Row],[ND143_ND144]]-0.51)*10000</f>
        <v>31.769999999999854</v>
      </c>
      <c r="K1465" s="1">
        <v>18.207999999999998</v>
      </c>
      <c r="L1465" s="1">
        <f>表1[[#This Row],[PB206_PB204]]*0.1084+13.491</f>
        <v>15.4647472</v>
      </c>
      <c r="M1465" s="1">
        <f>表1[[#This Row],[PB206_PB204]]*1.209+15.627</f>
        <v>37.640472000000003</v>
      </c>
      <c r="N1465" s="1">
        <v>15.568</v>
      </c>
      <c r="O1465" s="1">
        <v>38.161999999999999</v>
      </c>
      <c r="P1465" s="1">
        <f>(表1[[#This Row],[PB207_PB204]]-表1[[#This Row],[7NRHL]])*100</f>
        <v>10.325279999999992</v>
      </c>
      <c r="Q1465" s="1">
        <f>(表1[[#This Row],[PB208_PB204]]-表1[[#This Row],[8NRHL]])*100</f>
        <v>52.152799999999644</v>
      </c>
    </row>
    <row r="1466" spans="1:17" x14ac:dyDescent="0.4">
      <c r="A1466" s="1">
        <v>5</v>
      </c>
      <c r="B1466" s="1" t="s">
        <v>681</v>
      </c>
      <c r="C1466" s="1" t="s">
        <v>1290</v>
      </c>
      <c r="D1466" s="1">
        <v>23.306000000000001</v>
      </c>
      <c r="E1466" s="1">
        <v>-45.007300000000001</v>
      </c>
      <c r="F1466" s="1">
        <v>1E-4</v>
      </c>
      <c r="G1466" s="1">
        <v>0.70247099999999996</v>
      </c>
      <c r="H1466" s="1">
        <f>(表1[[#This Row],[SR87_SR86]]-0.7)*10000</f>
        <v>24.710000000000008</v>
      </c>
      <c r="I1466" s="1">
        <v>0.51318799999999998</v>
      </c>
      <c r="J1466" s="1">
        <f>(表1[[#This Row],[ND143_ND144]]-0.51)*10000</f>
        <v>31.879999999999686</v>
      </c>
      <c r="K1466" s="1">
        <v>18.207000000000001</v>
      </c>
      <c r="L1466" s="1">
        <f>表1[[#This Row],[PB206_PB204]]*0.1084+13.491</f>
        <v>15.464638799999999</v>
      </c>
      <c r="M1466" s="1">
        <f>表1[[#This Row],[PB206_PB204]]*1.209+15.627</f>
        <v>37.639263</v>
      </c>
      <c r="N1466" s="1">
        <v>15.505000000000001</v>
      </c>
      <c r="O1466" s="1">
        <v>37.692</v>
      </c>
      <c r="P1466" s="1">
        <f>(表1[[#This Row],[PB207_PB204]]-表1[[#This Row],[7NRHL]])*100</f>
        <v>4.0361200000001318</v>
      </c>
      <c r="Q1466" s="1">
        <f>(表1[[#This Row],[PB208_PB204]]-表1[[#This Row],[8NRHL]])*100</f>
        <v>5.2737000000000478</v>
      </c>
    </row>
    <row r="1467" spans="1:17" x14ac:dyDescent="0.4">
      <c r="A1467" s="1">
        <v>5</v>
      </c>
      <c r="B1467" s="1" t="s">
        <v>681</v>
      </c>
      <c r="C1467" s="1" t="s">
        <v>1291</v>
      </c>
      <c r="D1467" s="1">
        <v>23.369800000000001</v>
      </c>
      <c r="E1467" s="1">
        <v>-44.996400000000001</v>
      </c>
      <c r="F1467" s="1">
        <v>1E-4</v>
      </c>
      <c r="G1467" s="1">
        <v>0.70247400000000004</v>
      </c>
      <c r="H1467" s="1">
        <f>(表1[[#This Row],[SR87_SR86]]-0.7)*10000</f>
        <v>24.740000000000872</v>
      </c>
      <c r="I1467" s="1">
        <v>0.51318299999999994</v>
      </c>
      <c r="J1467" s="1">
        <f>(表1[[#This Row],[ND143_ND144]]-0.51)*10000</f>
        <v>31.829999999999359</v>
      </c>
      <c r="K1467" s="1">
        <v>18.204000000000001</v>
      </c>
      <c r="L1467" s="1">
        <f>表1[[#This Row],[PB206_PB204]]*0.1084+13.491</f>
        <v>15.464313600000001</v>
      </c>
      <c r="M1467" s="1">
        <f>表1[[#This Row],[PB206_PB204]]*1.209+15.627</f>
        <v>37.635636000000005</v>
      </c>
      <c r="N1467" s="1">
        <v>15.46</v>
      </c>
      <c r="O1467" s="1">
        <v>37.631</v>
      </c>
      <c r="P1467" s="1">
        <f>(表1[[#This Row],[PB207_PB204]]-表1[[#This Row],[7NRHL]])*100</f>
        <v>-0.43135999999996955</v>
      </c>
      <c r="Q1467" s="1">
        <f>(表1[[#This Row],[PB208_PB204]]-表1[[#This Row],[8NRHL]])*100</f>
        <v>-0.46360000000049695</v>
      </c>
    </row>
    <row r="1468" spans="1:17" x14ac:dyDescent="0.4">
      <c r="A1468" s="1">
        <v>5</v>
      </c>
      <c r="B1468" s="1" t="s">
        <v>681</v>
      </c>
      <c r="C1468" s="1" t="s">
        <v>1292</v>
      </c>
      <c r="D1468" s="1">
        <v>18.66</v>
      </c>
      <c r="E1468" s="1">
        <v>-46.283000000000001</v>
      </c>
      <c r="F1468" s="1">
        <v>1E-3</v>
      </c>
      <c r="G1468" s="1">
        <v>0.702345</v>
      </c>
      <c r="H1468" s="1">
        <f>(表1[[#This Row],[SR87_SR86]]-0.7)*10000</f>
        <v>23.450000000000415</v>
      </c>
      <c r="I1468" s="1">
        <v>0.51316799999999996</v>
      </c>
      <c r="J1468" s="1">
        <f>(表1[[#This Row],[ND143_ND144]]-0.51)*10000</f>
        <v>31.679999999999488</v>
      </c>
      <c r="K1468" s="1">
        <v>18.202999999999999</v>
      </c>
      <c r="L1468" s="1">
        <f>表1[[#This Row],[PB206_PB204]]*0.1084+13.491</f>
        <v>15.464205199999999</v>
      </c>
      <c r="M1468" s="1">
        <f>表1[[#This Row],[PB206_PB204]]*1.209+15.627</f>
        <v>37.634427000000002</v>
      </c>
      <c r="N1468" s="1">
        <v>15.481999999999999</v>
      </c>
      <c r="O1468" s="1">
        <v>37.594000000000001</v>
      </c>
      <c r="P1468" s="1">
        <f>(表1[[#This Row],[PB207_PB204]]-表1[[#This Row],[7NRHL]])*100</f>
        <v>1.7794800000000777</v>
      </c>
      <c r="Q1468" s="1">
        <f>(表1[[#This Row],[PB208_PB204]]-表1[[#This Row],[8NRHL]])*100</f>
        <v>-4.0427000000001101</v>
      </c>
    </row>
    <row r="1469" spans="1:17" x14ac:dyDescent="0.4">
      <c r="A1469" s="1">
        <v>5</v>
      </c>
      <c r="B1469" s="1" t="s">
        <v>681</v>
      </c>
      <c r="C1469" s="1" t="s">
        <v>1295</v>
      </c>
      <c r="D1469" s="1">
        <v>22.985700000000001</v>
      </c>
      <c r="E1469" s="1">
        <v>-43.515000000000001</v>
      </c>
      <c r="F1469" s="1">
        <v>1E-4</v>
      </c>
      <c r="G1469" s="1">
        <v>0.70252999999999999</v>
      </c>
      <c r="H1469" s="1">
        <f>(表1[[#This Row],[SR87_SR86]]-0.7)*10000</f>
        <v>25.300000000000324</v>
      </c>
      <c r="I1469" s="1">
        <v>0.51314000000000004</v>
      </c>
      <c r="J1469" s="1">
        <f>(表1[[#This Row],[ND143_ND144]]-0.51)*10000</f>
        <v>31.400000000000318</v>
      </c>
      <c r="K1469" s="1">
        <v>18.2</v>
      </c>
      <c r="L1469" s="1">
        <f>表1[[#This Row],[PB206_PB204]]*0.1084+13.491</f>
        <v>15.46388</v>
      </c>
      <c r="M1469" s="1">
        <f>表1[[#This Row],[PB206_PB204]]*1.209+15.627</f>
        <v>37.630800000000001</v>
      </c>
      <c r="N1469" s="1">
        <v>15.46</v>
      </c>
      <c r="O1469" s="1">
        <v>37.56</v>
      </c>
      <c r="P1469" s="1">
        <f>(表1[[#This Row],[PB207_PB204]]-表1[[#This Row],[7NRHL]])*100</f>
        <v>-0.38799999999987733</v>
      </c>
      <c r="Q1469" s="1">
        <f>(表1[[#This Row],[PB208_PB204]]-表1[[#This Row],[8NRHL]])*100</f>
        <v>-7.079999999999842</v>
      </c>
    </row>
    <row r="1470" spans="1:17" x14ac:dyDescent="0.4">
      <c r="A1470" s="1">
        <v>5</v>
      </c>
      <c r="B1470" s="1" t="s">
        <v>681</v>
      </c>
      <c r="C1470" s="1" t="s">
        <v>1295</v>
      </c>
      <c r="D1470" s="1">
        <v>22.985700000000001</v>
      </c>
      <c r="E1470" s="1">
        <v>-43.515000000000001</v>
      </c>
      <c r="F1470" s="1">
        <v>1E-4</v>
      </c>
      <c r="G1470" s="1">
        <v>0.70252999999999999</v>
      </c>
      <c r="H1470" s="1">
        <f>(表1[[#This Row],[SR87_SR86]]-0.7)*10000</f>
        <v>25.300000000000324</v>
      </c>
      <c r="I1470" s="1">
        <v>0.51314000000000004</v>
      </c>
      <c r="J1470" s="1">
        <f>(表1[[#This Row],[ND143_ND144]]-0.51)*10000</f>
        <v>31.400000000000318</v>
      </c>
      <c r="K1470" s="1">
        <v>18.2</v>
      </c>
      <c r="L1470" s="1">
        <f>表1[[#This Row],[PB206_PB204]]*0.1084+13.491</f>
        <v>15.46388</v>
      </c>
      <c r="M1470" s="1">
        <f>表1[[#This Row],[PB206_PB204]]*1.209+15.627</f>
        <v>37.630800000000001</v>
      </c>
      <c r="N1470" s="1">
        <v>15.46</v>
      </c>
      <c r="O1470" s="1">
        <v>37.56</v>
      </c>
      <c r="P1470" s="1">
        <f>(表1[[#This Row],[PB207_PB204]]-表1[[#This Row],[7NRHL]])*100</f>
        <v>-0.38799999999987733</v>
      </c>
      <c r="Q1470" s="1">
        <f>(表1[[#This Row],[PB208_PB204]]-表1[[#This Row],[8NRHL]])*100</f>
        <v>-7.079999999999842</v>
      </c>
    </row>
    <row r="1471" spans="1:17" x14ac:dyDescent="0.4">
      <c r="A1471" s="1">
        <v>5</v>
      </c>
      <c r="B1471" s="1" t="s">
        <v>681</v>
      </c>
      <c r="C1471" s="1" t="s">
        <v>1297</v>
      </c>
      <c r="D1471" s="1">
        <v>-8.0548300000000008</v>
      </c>
      <c r="E1471" s="1">
        <v>-13.417199999999999</v>
      </c>
      <c r="F1471" s="1">
        <v>1E-3</v>
      </c>
      <c r="G1471" s="1">
        <v>0.70222600000000002</v>
      </c>
      <c r="H1471" s="1">
        <f>(表1[[#This Row],[SR87_SR86]]-0.7)*10000</f>
        <v>22.260000000000613</v>
      </c>
      <c r="I1471" s="1">
        <v>0.51321499999999998</v>
      </c>
      <c r="J1471" s="1">
        <f>(表1[[#This Row],[ND143_ND144]]-0.51)*10000</f>
        <v>32.149999999999679</v>
      </c>
      <c r="K1471" s="1">
        <v>18.196999999999999</v>
      </c>
      <c r="L1471" s="1">
        <f>表1[[#This Row],[PB206_PB204]]*0.1084+13.491</f>
        <v>15.463554799999999</v>
      </c>
      <c r="M1471" s="1">
        <f>表1[[#This Row],[PB206_PB204]]*1.209+15.627</f>
        <v>37.627172999999999</v>
      </c>
      <c r="N1471" s="1">
        <v>15.486499999999999</v>
      </c>
      <c r="O1471" s="1">
        <v>37.667999999999999</v>
      </c>
      <c r="P1471" s="1">
        <f>(表1[[#This Row],[PB207_PB204]]-表1[[#This Row],[7NRHL]])*100</f>
        <v>2.2945200000000554</v>
      </c>
      <c r="Q1471" s="1">
        <f>(表1[[#This Row],[PB208_PB204]]-表1[[#This Row],[8NRHL]])*100</f>
        <v>4.0827000000000169</v>
      </c>
    </row>
    <row r="1472" spans="1:17" x14ac:dyDescent="0.4">
      <c r="A1472" s="1">
        <v>5</v>
      </c>
      <c r="B1472" s="1" t="s">
        <v>681</v>
      </c>
      <c r="C1472" s="1" t="s">
        <v>1299</v>
      </c>
      <c r="D1472" s="1">
        <v>-7.9649999999999999</v>
      </c>
      <c r="E1472" s="1">
        <v>-13.398999999999999</v>
      </c>
      <c r="F1472" s="1">
        <v>1E-3</v>
      </c>
      <c r="G1472" s="1">
        <v>0.70226299999999997</v>
      </c>
      <c r="H1472" s="1">
        <f>(表1[[#This Row],[SR87_SR86]]-0.7)*10000</f>
        <v>22.630000000000152</v>
      </c>
      <c r="I1472" s="1">
        <v>0.51324899999999996</v>
      </c>
      <c r="J1472" s="1">
        <f>(表1[[#This Row],[ND143_ND144]]-0.51)*10000</f>
        <v>32.489999999999462</v>
      </c>
      <c r="K1472" s="1">
        <v>18.191500000000001</v>
      </c>
      <c r="L1472" s="1">
        <f>表1[[#This Row],[PB206_PB204]]*0.1084+13.491</f>
        <v>15.4629586</v>
      </c>
      <c r="M1472" s="1">
        <f>表1[[#This Row],[PB206_PB204]]*1.209+15.627</f>
        <v>37.620523500000004</v>
      </c>
      <c r="N1472" s="1">
        <v>15.487299999999999</v>
      </c>
      <c r="O1472" s="1">
        <v>37.718400000000003</v>
      </c>
      <c r="P1472" s="1">
        <f>(表1[[#This Row],[PB207_PB204]]-表1[[#This Row],[7NRHL]])*100</f>
        <v>2.4341399999999069</v>
      </c>
      <c r="Q1472" s="1">
        <f>(表1[[#This Row],[PB208_PB204]]-表1[[#This Row],[8NRHL]])*100</f>
        <v>9.7876499999998146</v>
      </c>
    </row>
    <row r="1473" spans="1:17" x14ac:dyDescent="0.4">
      <c r="A1473" s="1">
        <v>5</v>
      </c>
      <c r="B1473" s="1" t="s">
        <v>681</v>
      </c>
      <c r="C1473" s="1" t="s">
        <v>1301</v>
      </c>
      <c r="D1473" s="1">
        <v>-47.347999999999999</v>
      </c>
      <c r="E1473" s="1">
        <v>-10.43</v>
      </c>
      <c r="F1473" s="1">
        <v>1E-3</v>
      </c>
      <c r="G1473" s="1">
        <v>0.70587800000000001</v>
      </c>
      <c r="H1473" s="1">
        <f>(表1[[#This Row],[SR87_SR86]]-0.7)*10000</f>
        <v>58.780000000000499</v>
      </c>
      <c r="I1473" s="1">
        <v>0.51236499999999996</v>
      </c>
      <c r="J1473" s="1">
        <f>(表1[[#This Row],[ND143_ND144]]-0.51)*10000</f>
        <v>23.649999999999505</v>
      </c>
      <c r="K1473" s="1">
        <v>18.187000000000001</v>
      </c>
      <c r="L1473" s="1">
        <f>表1[[#This Row],[PB206_PB204]]*0.1084+13.491</f>
        <v>15.4624708</v>
      </c>
      <c r="M1473" s="1">
        <f>表1[[#This Row],[PB206_PB204]]*1.209+15.627</f>
        <v>37.615083000000006</v>
      </c>
      <c r="N1473" s="1">
        <v>15.616</v>
      </c>
      <c r="O1473" s="1">
        <v>38.734999999999999</v>
      </c>
      <c r="P1473" s="1">
        <f>(表1[[#This Row],[PB207_PB204]]-表1[[#This Row],[7NRHL]])*100</f>
        <v>15.352919999999948</v>
      </c>
      <c r="Q1473" s="1">
        <f>(表1[[#This Row],[PB208_PB204]]-表1[[#This Row],[8NRHL]])*100</f>
        <v>111.99169999999938</v>
      </c>
    </row>
    <row r="1474" spans="1:17" x14ac:dyDescent="0.4">
      <c r="A1474" s="1">
        <v>5</v>
      </c>
      <c r="B1474" s="1" t="s">
        <v>681</v>
      </c>
      <c r="C1474" s="1" t="s">
        <v>1302</v>
      </c>
      <c r="D1474" s="1">
        <v>16.157</v>
      </c>
      <c r="E1474" s="1">
        <v>-46.656999999999996</v>
      </c>
      <c r="F1474" s="1">
        <v>1E-3</v>
      </c>
      <c r="G1474" s="1">
        <v>0.70261899999999999</v>
      </c>
      <c r="H1474" s="1">
        <f>(表1[[#This Row],[SR87_SR86]]-0.7)*10000</f>
        <v>26.190000000000381</v>
      </c>
      <c r="I1474" s="1">
        <v>0.51312500000000005</v>
      </c>
      <c r="J1474" s="1">
        <f>(表1[[#This Row],[ND143_ND144]]-0.51)*10000</f>
        <v>31.250000000000444</v>
      </c>
      <c r="K1474" s="1">
        <v>18.186</v>
      </c>
      <c r="L1474" s="1">
        <f>表1[[#This Row],[PB206_PB204]]*0.1084+13.491</f>
        <v>15.4623624</v>
      </c>
      <c r="M1474" s="1">
        <f>表1[[#This Row],[PB206_PB204]]*1.209+15.627</f>
        <v>37.613874000000003</v>
      </c>
      <c r="N1474" s="1">
        <v>15.488</v>
      </c>
      <c r="O1474" s="1">
        <v>37.640999999999998</v>
      </c>
      <c r="P1474" s="1">
        <f>(表1[[#This Row],[PB207_PB204]]-表1[[#This Row],[7NRHL]])*100</f>
        <v>2.5637599999999594</v>
      </c>
      <c r="Q1474" s="1">
        <f>(表1[[#This Row],[PB208_PB204]]-表1[[#This Row],[8NRHL]])*100</f>
        <v>2.7125999999995543</v>
      </c>
    </row>
    <row r="1475" spans="1:17" x14ac:dyDescent="0.4">
      <c r="A1475" s="1">
        <v>5</v>
      </c>
      <c r="B1475" s="1" t="s">
        <v>681</v>
      </c>
      <c r="C1475" s="1" t="s">
        <v>1304</v>
      </c>
      <c r="D1475" s="1">
        <v>31.067</v>
      </c>
      <c r="E1475" s="1">
        <v>-41.417000000000002</v>
      </c>
      <c r="F1475" s="1">
        <v>1E-3</v>
      </c>
      <c r="G1475" s="1">
        <v>0.70252300000000001</v>
      </c>
      <c r="H1475" s="1">
        <f>(表1[[#This Row],[SR87_SR86]]-0.7)*10000</f>
        <v>25.23000000000053</v>
      </c>
      <c r="I1475" s="1">
        <v>0.51322400000000001</v>
      </c>
      <c r="J1475" s="1">
        <f>(表1[[#This Row],[ND143_ND144]]-0.51)*10000</f>
        <v>32.240000000000045</v>
      </c>
      <c r="K1475" s="1">
        <v>18.181000000000001</v>
      </c>
      <c r="L1475" s="1">
        <f>表1[[#This Row],[PB206_PB204]]*0.1084+13.491</f>
        <v>15.461820400000001</v>
      </c>
      <c r="M1475" s="1">
        <f>表1[[#This Row],[PB206_PB204]]*1.209+15.627</f>
        <v>37.607829000000002</v>
      </c>
      <c r="N1475" s="1">
        <v>15.489000000000001</v>
      </c>
      <c r="O1475" s="1">
        <v>37.700000000000003</v>
      </c>
      <c r="P1475" s="1">
        <f>(表1[[#This Row],[PB207_PB204]]-表1[[#This Row],[7NRHL]])*100</f>
        <v>2.7179600000000192</v>
      </c>
      <c r="Q1475" s="1">
        <f>(表1[[#This Row],[PB208_PB204]]-表1[[#This Row],[8NRHL]])*100</f>
        <v>9.2171000000000447</v>
      </c>
    </row>
    <row r="1476" spans="1:17" x14ac:dyDescent="0.4">
      <c r="A1476" s="1">
        <v>5</v>
      </c>
      <c r="B1476" s="1" t="s">
        <v>681</v>
      </c>
      <c r="C1476" s="1" t="s">
        <v>1309</v>
      </c>
      <c r="D1476" s="1">
        <v>-43.426699999999997</v>
      </c>
      <c r="E1476" s="1">
        <v>-16.168299999999999</v>
      </c>
      <c r="F1476" s="1">
        <v>1E-4</v>
      </c>
      <c r="G1476" s="1">
        <v>0.70407699999999995</v>
      </c>
      <c r="H1476" s="1">
        <f>(表1[[#This Row],[SR87_SR86]]-0.7)*10000</f>
        <v>40.769999999999975</v>
      </c>
      <c r="I1476" s="1">
        <v>0.51276100000000002</v>
      </c>
      <c r="J1476" s="1">
        <f>(表1[[#This Row],[ND143_ND144]]-0.51)*10000</f>
        <v>27.610000000000134</v>
      </c>
      <c r="K1476" s="1">
        <v>18.163</v>
      </c>
      <c r="L1476" s="1">
        <f>表1[[#This Row],[PB206_PB204]]*0.1084+13.491</f>
        <v>15.4598692</v>
      </c>
      <c r="M1476" s="1">
        <f>表1[[#This Row],[PB206_PB204]]*1.209+15.627</f>
        <v>37.586067</v>
      </c>
      <c r="N1476" s="1">
        <v>15.55</v>
      </c>
      <c r="O1476" s="1">
        <v>38.335999999999999</v>
      </c>
      <c r="P1476" s="1">
        <f>(表1[[#This Row],[PB207_PB204]]-表1[[#This Row],[7NRHL]])*100</f>
        <v>9.0130800000000733</v>
      </c>
      <c r="Q1476" s="1">
        <f>(表1[[#This Row],[PB208_PB204]]-表1[[#This Row],[8NRHL]])*100</f>
        <v>74.993299999999863</v>
      </c>
    </row>
    <row r="1477" spans="1:17" x14ac:dyDescent="0.4">
      <c r="A1477" s="1">
        <v>5</v>
      </c>
      <c r="B1477" s="1" t="s">
        <v>681</v>
      </c>
      <c r="C1477" s="1" t="s">
        <v>1316</v>
      </c>
      <c r="D1477" s="1">
        <v>23.7</v>
      </c>
      <c r="E1477" s="1">
        <v>-45.433</v>
      </c>
      <c r="F1477" s="1">
        <v>1E-3</v>
      </c>
      <c r="G1477" s="1">
        <v>0.70230000000000004</v>
      </c>
      <c r="H1477" s="1">
        <f>(表1[[#This Row],[SR87_SR86]]-0.7)*10000</f>
        <v>23.000000000000796</v>
      </c>
      <c r="I1477" s="1">
        <v>0.51320299999999996</v>
      </c>
      <c r="J1477" s="1">
        <f>(表1[[#This Row],[ND143_ND144]]-0.51)*10000</f>
        <v>32.029999999999561</v>
      </c>
      <c r="K1477" s="1">
        <v>18.140999999999998</v>
      </c>
      <c r="L1477" s="1">
        <f>表1[[#This Row],[PB206_PB204]]*0.1084+13.491</f>
        <v>15.457484399999998</v>
      </c>
      <c r="M1477" s="1">
        <f>表1[[#This Row],[PB206_PB204]]*1.209+15.627</f>
        <v>37.559469</v>
      </c>
      <c r="N1477" s="1">
        <v>15.456</v>
      </c>
      <c r="O1477" s="1">
        <v>37.514000000000003</v>
      </c>
      <c r="P1477" s="1">
        <f>(表1[[#This Row],[PB207_PB204]]-表1[[#This Row],[7NRHL]])*100</f>
        <v>-0.14843999999989421</v>
      </c>
      <c r="Q1477" s="1">
        <f>(表1[[#This Row],[PB208_PB204]]-表1[[#This Row],[8NRHL]])*100</f>
        <v>-4.5468999999997095</v>
      </c>
    </row>
    <row r="1478" spans="1:17" x14ac:dyDescent="0.4">
      <c r="A1478" s="1">
        <v>5</v>
      </c>
      <c r="B1478" s="1" t="s">
        <v>681</v>
      </c>
      <c r="C1478" s="1" t="s">
        <v>1324</v>
      </c>
      <c r="D1478" s="1">
        <v>35.778700000000001</v>
      </c>
      <c r="E1478" s="1">
        <v>-34.223999999999997</v>
      </c>
      <c r="F1478" s="1">
        <v>1E-4</v>
      </c>
      <c r="G1478" s="1">
        <v>0.70394000000000001</v>
      </c>
      <c r="H1478" s="1">
        <f>(表1[[#This Row],[SR87_SR86]]-0.7)*10000</f>
        <v>39.400000000000546</v>
      </c>
      <c r="I1478" s="1">
        <v>0.51313399999999998</v>
      </c>
      <c r="J1478" s="1">
        <f>(表1[[#This Row],[ND143_ND144]]-0.51)*10000</f>
        <v>31.339999999999701</v>
      </c>
      <c r="K1478" s="1">
        <v>18.126000000000001</v>
      </c>
      <c r="L1478" s="1">
        <f>表1[[#This Row],[PB206_PB204]]*0.1084+13.491</f>
        <v>15.4558584</v>
      </c>
      <c r="M1478" s="1">
        <f>表1[[#This Row],[PB206_PB204]]*1.209+15.627</f>
        <v>37.541334000000006</v>
      </c>
      <c r="N1478" s="1">
        <v>15.471</v>
      </c>
      <c r="O1478" s="1">
        <v>37.868000000000002</v>
      </c>
      <c r="P1478" s="1">
        <f>(表1[[#This Row],[PB207_PB204]]-表1[[#This Row],[7NRHL]])*100</f>
        <v>1.5141599999999755</v>
      </c>
      <c r="Q1478" s="1">
        <f>(表1[[#This Row],[PB208_PB204]]-表1[[#This Row],[8NRHL]])*100</f>
        <v>32.66659999999959</v>
      </c>
    </row>
    <row r="1479" spans="1:17" x14ac:dyDescent="0.4">
      <c r="A1479" s="1">
        <v>5</v>
      </c>
      <c r="B1479" s="1" t="s">
        <v>681</v>
      </c>
      <c r="C1479" s="1" t="s">
        <v>1327</v>
      </c>
      <c r="D1479" s="1">
        <v>-47.795000000000002</v>
      </c>
      <c r="E1479" s="1">
        <v>-10.153</v>
      </c>
      <c r="F1479" s="1">
        <v>1E-3</v>
      </c>
      <c r="G1479" s="1">
        <v>0.70376399999999995</v>
      </c>
      <c r="H1479" s="1">
        <f>(表1[[#This Row],[SR87_SR86]]-0.7)*10000</f>
        <v>37.639999999999894</v>
      </c>
      <c r="I1479" s="1">
        <v>0.51291799999999999</v>
      </c>
      <c r="J1479" s="1">
        <f>(表1[[#This Row],[ND143_ND144]]-0.51)*10000</f>
        <v>29.179999999999762</v>
      </c>
      <c r="K1479" s="1">
        <v>18.114000000000001</v>
      </c>
      <c r="L1479" s="1">
        <f>表1[[#This Row],[PB206_PB204]]*0.1084+13.491</f>
        <v>15.454557599999999</v>
      </c>
      <c r="M1479" s="1">
        <f>表1[[#This Row],[PB206_PB204]]*1.209+15.627</f>
        <v>37.526826</v>
      </c>
      <c r="N1479" s="1">
        <v>15.561999999999999</v>
      </c>
      <c r="O1479" s="1">
        <v>38.369</v>
      </c>
      <c r="P1479" s="1">
        <f>(表1[[#This Row],[PB207_PB204]]-表1[[#This Row],[7NRHL]])*100</f>
        <v>10.744240000000005</v>
      </c>
      <c r="Q1479" s="1">
        <f>(表1[[#This Row],[PB208_PB204]]-表1[[#This Row],[8NRHL]])*100</f>
        <v>84.217399999999998</v>
      </c>
    </row>
    <row r="1480" spans="1:17" x14ac:dyDescent="0.4">
      <c r="A1480" s="1">
        <v>5</v>
      </c>
      <c r="B1480" s="1" t="s">
        <v>681</v>
      </c>
      <c r="C1480" s="1" t="s">
        <v>1330</v>
      </c>
      <c r="D1480" s="1">
        <v>-10.483499999999999</v>
      </c>
      <c r="E1480" s="1">
        <v>-13.1698</v>
      </c>
      <c r="F1480" s="1">
        <v>1E-3</v>
      </c>
      <c r="G1480" s="1">
        <v>0.70233800000000002</v>
      </c>
      <c r="H1480" s="1">
        <f>(表1[[#This Row],[SR87_SR86]]-0.7)*10000</f>
        <v>23.380000000000621</v>
      </c>
      <c r="I1480" s="1">
        <v>0.51325200000000004</v>
      </c>
      <c r="J1480" s="1">
        <f>(表1[[#This Row],[ND143_ND144]]-0.51)*10000</f>
        <v>32.520000000000323</v>
      </c>
      <c r="K1480" s="1">
        <v>18.1066</v>
      </c>
      <c r="L1480" s="1">
        <f>表1[[#This Row],[PB206_PB204]]*0.1084+13.491</f>
        <v>15.45375544</v>
      </c>
      <c r="M1480" s="1">
        <f>表1[[#This Row],[PB206_PB204]]*1.209+15.627</f>
        <v>37.517879400000005</v>
      </c>
      <c r="N1480" s="1">
        <v>15.4838</v>
      </c>
      <c r="O1480" s="1">
        <v>37.715800000000002</v>
      </c>
      <c r="P1480" s="1">
        <f>(表1[[#This Row],[PB207_PB204]]-表1[[#This Row],[7NRHL]])*100</f>
        <v>3.0044560000000331</v>
      </c>
      <c r="Q1480" s="1">
        <f>(表1[[#This Row],[PB208_PB204]]-表1[[#This Row],[8NRHL]])*100</f>
        <v>19.792059999999623</v>
      </c>
    </row>
    <row r="1481" spans="1:17" x14ac:dyDescent="0.4">
      <c r="A1481" s="1">
        <v>5</v>
      </c>
      <c r="B1481" s="1" t="s">
        <v>681</v>
      </c>
      <c r="C1481" s="1" t="s">
        <v>1334</v>
      </c>
      <c r="D1481" s="1">
        <v>33.178199999999997</v>
      </c>
      <c r="E1481" s="1">
        <v>-39.244500000000002</v>
      </c>
      <c r="F1481" s="1">
        <v>1E-4</v>
      </c>
      <c r="G1481" s="1">
        <v>0.70274499999999995</v>
      </c>
      <c r="H1481" s="1">
        <f>(表1[[#This Row],[SR87_SR86]]-0.7)*10000</f>
        <v>27.449999999999974</v>
      </c>
      <c r="I1481" s="1">
        <v>0.513208</v>
      </c>
      <c r="J1481" s="1">
        <f>(表1[[#This Row],[ND143_ND144]]-0.51)*10000</f>
        <v>32.079999999999885</v>
      </c>
      <c r="K1481" s="1">
        <v>18.097000000000001</v>
      </c>
      <c r="L1481" s="1">
        <f>表1[[#This Row],[PB206_PB204]]*0.1084+13.491</f>
        <v>15.452714799999999</v>
      </c>
      <c r="M1481" s="1">
        <f>表1[[#This Row],[PB206_PB204]]*1.209+15.627</f>
        <v>37.506273</v>
      </c>
      <c r="N1481" s="1">
        <v>15.51</v>
      </c>
      <c r="O1481" s="1">
        <v>37.78</v>
      </c>
      <c r="P1481" s="1">
        <f>(表1[[#This Row],[PB207_PB204]]-表1[[#This Row],[7NRHL]])*100</f>
        <v>5.7285200000000813</v>
      </c>
      <c r="Q1481" s="1">
        <f>(表1[[#This Row],[PB208_PB204]]-表1[[#This Row],[8NRHL]])*100</f>
        <v>27.372700000000094</v>
      </c>
    </row>
    <row r="1482" spans="1:17" x14ac:dyDescent="0.4">
      <c r="A1482" s="1">
        <v>5</v>
      </c>
      <c r="B1482" s="1" t="s">
        <v>681</v>
      </c>
      <c r="C1482" s="1" t="s">
        <v>1338</v>
      </c>
      <c r="D1482" s="1">
        <v>-49.244999999999997</v>
      </c>
      <c r="E1482" s="1">
        <v>-8.14</v>
      </c>
      <c r="F1482" s="1">
        <v>1E-3</v>
      </c>
      <c r="G1482" s="1">
        <v>0.70273799999999997</v>
      </c>
      <c r="H1482" s="1">
        <f>(表1[[#This Row],[SR87_SR86]]-0.7)*10000</f>
        <v>27.38000000000018</v>
      </c>
      <c r="I1482" s="1">
        <v>0.51292700000000002</v>
      </c>
      <c r="J1482" s="1">
        <f>(表1[[#This Row],[ND143_ND144]]-0.51)*10000</f>
        <v>29.270000000000131</v>
      </c>
      <c r="K1482" s="1">
        <v>18.084</v>
      </c>
      <c r="L1482" s="1">
        <f>表1[[#This Row],[PB206_PB204]]*0.1084+13.491</f>
        <v>15.4513056</v>
      </c>
      <c r="M1482" s="1">
        <f>表1[[#This Row],[PB206_PB204]]*1.209+15.627</f>
        <v>37.490556000000005</v>
      </c>
      <c r="N1482" s="1">
        <v>15.496</v>
      </c>
      <c r="O1482" s="1">
        <v>37.826000000000001</v>
      </c>
      <c r="P1482" s="1">
        <f>(表1[[#This Row],[PB207_PB204]]-表1[[#This Row],[7NRHL]])*100</f>
        <v>4.4694400000000911</v>
      </c>
      <c r="Q1482" s="1">
        <f>(表1[[#This Row],[PB208_PB204]]-表1[[#This Row],[8NRHL]])*100</f>
        <v>33.544399999999541</v>
      </c>
    </row>
    <row r="1483" spans="1:17" x14ac:dyDescent="0.4">
      <c r="A1483" s="1">
        <v>5</v>
      </c>
      <c r="B1483" s="1" t="s">
        <v>681</v>
      </c>
      <c r="C1483" s="1" t="s">
        <v>1343</v>
      </c>
      <c r="D1483" s="1">
        <v>-46.591999999999999</v>
      </c>
      <c r="E1483" s="1">
        <v>-13.385</v>
      </c>
      <c r="F1483" s="1">
        <v>1E-3</v>
      </c>
      <c r="G1483" s="1">
        <v>0.70350400000000002</v>
      </c>
      <c r="H1483" s="1">
        <f>(表1[[#This Row],[SR87_SR86]]-0.7)*10000</f>
        <v>35.040000000000624</v>
      </c>
      <c r="I1483" s="1">
        <v>0.51288900000000004</v>
      </c>
      <c r="J1483" s="1">
        <f>(表1[[#This Row],[ND143_ND144]]-0.51)*10000</f>
        <v>28.890000000000306</v>
      </c>
      <c r="K1483" s="1">
        <v>18.071999999999999</v>
      </c>
      <c r="L1483" s="1">
        <f>表1[[#This Row],[PB206_PB204]]*0.1084+13.491</f>
        <v>15.450004799999999</v>
      </c>
      <c r="M1483" s="1">
        <f>表1[[#This Row],[PB206_PB204]]*1.209+15.627</f>
        <v>37.476047999999999</v>
      </c>
      <c r="N1483" s="1">
        <v>15.584</v>
      </c>
      <c r="O1483" s="1">
        <v>38.156999999999996</v>
      </c>
      <c r="P1483" s="1">
        <f>(表1[[#This Row],[PB207_PB204]]-表1[[#This Row],[7NRHL]])*100</f>
        <v>13.399520000000109</v>
      </c>
      <c r="Q1483" s="1">
        <f>(表1[[#This Row],[PB208_PB204]]-表1[[#This Row],[8NRHL]])*100</f>
        <v>68.095199999999778</v>
      </c>
    </row>
    <row r="1484" spans="1:17" x14ac:dyDescent="0.4">
      <c r="A1484" s="1">
        <v>5</v>
      </c>
      <c r="B1484" s="1" t="s">
        <v>681</v>
      </c>
      <c r="C1484" s="1" t="s">
        <v>1346</v>
      </c>
      <c r="D1484" s="1">
        <v>-1.0509999999999999</v>
      </c>
      <c r="E1484" s="1">
        <v>-13.112</v>
      </c>
      <c r="F1484" s="1">
        <v>1E-4</v>
      </c>
      <c r="G1484" s="1">
        <v>0.70247199999999999</v>
      </c>
      <c r="H1484" s="1">
        <f>(表1[[#This Row],[SR87_SR86]]-0.7)*10000</f>
        <v>24.720000000000297</v>
      </c>
      <c r="I1484" s="1">
        <v>0.51318799999999998</v>
      </c>
      <c r="J1484" s="1">
        <f>(表1[[#This Row],[ND143_ND144]]-0.51)*10000</f>
        <v>31.879999999999686</v>
      </c>
      <c r="K1484" s="1">
        <v>18.061</v>
      </c>
      <c r="L1484" s="1">
        <f>表1[[#This Row],[PB206_PB204]]*0.1084+13.491</f>
        <v>15.4488124</v>
      </c>
      <c r="M1484" s="1">
        <f>表1[[#This Row],[PB206_PB204]]*1.209+15.627</f>
        <v>37.462749000000002</v>
      </c>
      <c r="N1484" s="1">
        <v>15.499000000000001</v>
      </c>
      <c r="O1484" s="1">
        <v>37.692</v>
      </c>
      <c r="P1484" s="1">
        <f>(表1[[#This Row],[PB207_PB204]]-表1[[#This Row],[7NRHL]])*100</f>
        <v>5.0187600000000998</v>
      </c>
      <c r="Q1484" s="1">
        <f>(表1[[#This Row],[PB208_PB204]]-表1[[#This Row],[8NRHL]])*100</f>
        <v>22.925099999999787</v>
      </c>
    </row>
    <row r="1485" spans="1:17" x14ac:dyDescent="0.4">
      <c r="A1485" s="1">
        <v>5</v>
      </c>
      <c r="B1485" s="1" t="s">
        <v>681</v>
      </c>
      <c r="C1485" s="1" t="s">
        <v>1347</v>
      </c>
      <c r="D1485" s="1">
        <v>-46.23</v>
      </c>
      <c r="E1485" s="1">
        <v>-13.555</v>
      </c>
      <c r="F1485" s="1">
        <v>1E-3</v>
      </c>
      <c r="G1485" s="1">
        <v>0.70403099999999996</v>
      </c>
      <c r="H1485" s="1">
        <f>(表1[[#This Row],[SR87_SR86]]-0.7)*10000</f>
        <v>40.310000000000066</v>
      </c>
      <c r="I1485" s="1">
        <v>0.512849</v>
      </c>
      <c r="J1485" s="1">
        <f>(表1[[#This Row],[ND143_ND144]]-0.51)*10000</f>
        <v>28.489999999999903</v>
      </c>
      <c r="K1485" s="1">
        <v>18.061</v>
      </c>
      <c r="L1485" s="1">
        <f>表1[[#This Row],[PB206_PB204]]*0.1084+13.491</f>
        <v>15.4488124</v>
      </c>
      <c r="M1485" s="1">
        <f>表1[[#This Row],[PB206_PB204]]*1.209+15.627</f>
        <v>37.462749000000002</v>
      </c>
      <c r="N1485" s="1">
        <v>15.53</v>
      </c>
      <c r="O1485" s="1">
        <v>38.14</v>
      </c>
      <c r="P1485" s="1">
        <f>(表1[[#This Row],[PB207_PB204]]-表1[[#This Row],[7NRHL]])*100</f>
        <v>8.1187599999999804</v>
      </c>
      <c r="Q1485" s="1">
        <f>(表1[[#This Row],[PB208_PB204]]-表1[[#This Row],[8NRHL]])*100</f>
        <v>67.725099999999827</v>
      </c>
    </row>
    <row r="1486" spans="1:17" x14ac:dyDescent="0.4">
      <c r="A1486" s="1">
        <v>5</v>
      </c>
      <c r="B1486" s="1" t="s">
        <v>681</v>
      </c>
      <c r="C1486" s="1" t="s">
        <v>1351</v>
      </c>
      <c r="D1486" s="1">
        <v>-7.9856699999999998</v>
      </c>
      <c r="E1486" s="1">
        <v>-13.4305</v>
      </c>
      <c r="F1486" s="1">
        <v>1E-3</v>
      </c>
      <c r="G1486" s="1">
        <v>0.702322</v>
      </c>
      <c r="H1486" s="1">
        <f>(表1[[#This Row],[SR87_SR86]]-0.7)*10000</f>
        <v>23.220000000000461</v>
      </c>
      <c r="I1486" s="1">
        <v>0.51327500000000004</v>
      </c>
      <c r="J1486" s="1">
        <f>(表1[[#This Row],[ND143_ND144]]-0.51)*10000</f>
        <v>32.750000000000277</v>
      </c>
      <c r="K1486" s="1">
        <v>18.0579</v>
      </c>
      <c r="L1486" s="1">
        <f>表1[[#This Row],[PB206_PB204]]*0.1084+13.491</f>
        <v>15.448476359999999</v>
      </c>
      <c r="M1486" s="1">
        <f>表1[[#This Row],[PB206_PB204]]*1.209+15.627</f>
        <v>37.459001100000002</v>
      </c>
      <c r="N1486" s="1">
        <v>15.475899999999999</v>
      </c>
      <c r="O1486" s="1">
        <v>37.5946</v>
      </c>
      <c r="P1486" s="1">
        <f>(表1[[#This Row],[PB207_PB204]]-表1[[#This Row],[7NRHL]])*100</f>
        <v>2.7423640000000304</v>
      </c>
      <c r="Q1486" s="1">
        <f>(表1[[#This Row],[PB208_PB204]]-表1[[#This Row],[8NRHL]])*100</f>
        <v>13.559889999999797</v>
      </c>
    </row>
    <row r="1487" spans="1:17" x14ac:dyDescent="0.4">
      <c r="A1487" s="1">
        <v>5</v>
      </c>
      <c r="B1487" s="1" t="s">
        <v>681</v>
      </c>
      <c r="C1487" s="1" t="s">
        <v>1354</v>
      </c>
      <c r="D1487" s="1">
        <v>16.34</v>
      </c>
      <c r="E1487" s="1">
        <v>-46.66</v>
      </c>
      <c r="F1487" s="1">
        <v>0.01</v>
      </c>
      <c r="G1487" s="1">
        <v>0.702407</v>
      </c>
      <c r="H1487" s="1">
        <f>(表1[[#This Row],[SR87_SR86]]-0.7)*10000</f>
        <v>24.07000000000048</v>
      </c>
      <c r="I1487" s="1">
        <v>0.51324199999999998</v>
      </c>
      <c r="J1487" s="1">
        <f>(表1[[#This Row],[ND143_ND144]]-0.51)*10000</f>
        <v>32.419999999999675</v>
      </c>
      <c r="K1487" s="1">
        <v>18.050999999999998</v>
      </c>
      <c r="L1487" s="1">
        <f>表1[[#This Row],[PB206_PB204]]*0.1084+13.491</f>
        <v>15.447728399999999</v>
      </c>
      <c r="M1487" s="1">
        <f>表1[[#This Row],[PB206_PB204]]*1.209+15.627</f>
        <v>37.450659000000002</v>
      </c>
      <c r="N1487" s="1">
        <v>15.456</v>
      </c>
      <c r="O1487" s="1">
        <v>37.558</v>
      </c>
      <c r="P1487" s="1">
        <f>(表1[[#This Row],[PB207_PB204]]-表1[[#This Row],[7NRHL]])*100</f>
        <v>0.82716000000004897</v>
      </c>
      <c r="Q1487" s="1">
        <f>(表1[[#This Row],[PB208_PB204]]-表1[[#This Row],[8NRHL]])*100</f>
        <v>10.734099999999813</v>
      </c>
    </row>
    <row r="1488" spans="1:17" x14ac:dyDescent="0.4">
      <c r="A1488" s="1">
        <v>5</v>
      </c>
      <c r="B1488" s="1" t="s">
        <v>681</v>
      </c>
      <c r="C1488" s="1" t="s">
        <v>1355</v>
      </c>
      <c r="D1488" s="1">
        <v>23.5215</v>
      </c>
      <c r="E1488" s="1">
        <v>-45.002699999999997</v>
      </c>
      <c r="F1488" s="1">
        <v>1E-4</v>
      </c>
      <c r="G1488" s="1">
        <v>0.70245899999999994</v>
      </c>
      <c r="H1488" s="1">
        <f>(表1[[#This Row],[SR87_SR86]]-0.7)*10000</f>
        <v>24.58999999999989</v>
      </c>
      <c r="I1488" s="1">
        <v>0.51319300000000001</v>
      </c>
      <c r="J1488" s="1">
        <f>(表1[[#This Row],[ND143_ND144]]-0.51)*10000</f>
        <v>31.930000000000014</v>
      </c>
      <c r="K1488" s="1">
        <v>18.048999999999999</v>
      </c>
      <c r="L1488" s="1">
        <f>表1[[#This Row],[PB206_PB204]]*0.1084+13.491</f>
        <v>15.447511599999999</v>
      </c>
      <c r="M1488" s="1">
        <f>表1[[#This Row],[PB206_PB204]]*1.209+15.627</f>
        <v>37.448241000000003</v>
      </c>
      <c r="N1488" s="1">
        <v>15.446</v>
      </c>
      <c r="O1488" s="1">
        <v>37.433</v>
      </c>
      <c r="P1488" s="1">
        <f>(表1[[#This Row],[PB207_PB204]]-表1[[#This Row],[7NRHL]])*100</f>
        <v>-0.15115999999988361</v>
      </c>
      <c r="Q1488" s="1">
        <f>(表1[[#This Row],[PB208_PB204]]-表1[[#This Row],[8NRHL]])*100</f>
        <v>-1.5241000000003169</v>
      </c>
    </row>
    <row r="1489" spans="1:17" x14ac:dyDescent="0.4">
      <c r="A1489" s="1">
        <v>5</v>
      </c>
      <c r="B1489" s="1" t="s">
        <v>681</v>
      </c>
      <c r="C1489" s="1" t="s">
        <v>1360</v>
      </c>
      <c r="D1489" s="1">
        <v>-50.267000000000003</v>
      </c>
      <c r="E1489" s="1">
        <v>-7.0620000000000003</v>
      </c>
      <c r="F1489" s="1">
        <v>1E-3</v>
      </c>
      <c r="G1489" s="1">
        <v>0.703067</v>
      </c>
      <c r="H1489" s="1">
        <f>(表1[[#This Row],[SR87_SR86]]-0.7)*10000</f>
        <v>30.670000000000421</v>
      </c>
      <c r="I1489" s="1">
        <v>0.51292400000000005</v>
      </c>
      <c r="J1489" s="1">
        <f>(表1[[#This Row],[ND143_ND144]]-0.51)*10000</f>
        <v>29.240000000000379</v>
      </c>
      <c r="K1489" s="1">
        <v>18.035</v>
      </c>
      <c r="L1489" s="1">
        <f>表1[[#This Row],[PB206_PB204]]*0.1084+13.491</f>
        <v>15.445993999999999</v>
      </c>
      <c r="M1489" s="1">
        <f>表1[[#This Row],[PB206_PB204]]*1.209+15.627</f>
        <v>37.431315000000005</v>
      </c>
      <c r="N1489" s="1">
        <v>15.534000000000001</v>
      </c>
      <c r="O1489" s="1">
        <v>37.859000000000002</v>
      </c>
      <c r="P1489" s="1">
        <f>(表1[[#This Row],[PB207_PB204]]-表1[[#This Row],[7NRHL]])*100</f>
        <v>8.8006000000001805</v>
      </c>
      <c r="Q1489" s="1">
        <f>(表1[[#This Row],[PB208_PB204]]-表1[[#This Row],[8NRHL]])*100</f>
        <v>42.768499999999676</v>
      </c>
    </row>
    <row r="1490" spans="1:17" x14ac:dyDescent="0.4">
      <c r="A1490" s="1">
        <v>5</v>
      </c>
      <c r="B1490" s="1" t="s">
        <v>681</v>
      </c>
      <c r="C1490" s="1" t="s">
        <v>1361</v>
      </c>
      <c r="D1490" s="1">
        <v>-47.966999999999999</v>
      </c>
      <c r="E1490" s="1">
        <v>-10.083</v>
      </c>
      <c r="F1490" s="1">
        <v>1E-3</v>
      </c>
      <c r="G1490" s="1">
        <v>0.70392299999999997</v>
      </c>
      <c r="H1490" s="1">
        <f>(表1[[#This Row],[SR87_SR86]]-0.7)*10000</f>
        <v>39.230000000000096</v>
      </c>
      <c r="I1490" s="1">
        <v>0.51271100000000003</v>
      </c>
      <c r="J1490" s="1">
        <f>(表1[[#This Row],[ND143_ND144]]-0.51)*10000</f>
        <v>27.110000000000191</v>
      </c>
      <c r="K1490" s="1">
        <v>18.032</v>
      </c>
      <c r="L1490" s="1">
        <f>表1[[#This Row],[PB206_PB204]]*0.1084+13.491</f>
        <v>15.4456688</v>
      </c>
      <c r="M1490" s="1">
        <f>表1[[#This Row],[PB206_PB204]]*1.209+15.627</f>
        <v>37.427688000000003</v>
      </c>
      <c r="N1490" s="1">
        <v>15.507</v>
      </c>
      <c r="O1490" s="1">
        <v>38.237000000000002</v>
      </c>
      <c r="P1490" s="1">
        <f>(表1[[#This Row],[PB207_PB204]]-表1[[#This Row],[7NRHL]])*100</f>
        <v>6.1331199999999697</v>
      </c>
      <c r="Q1490" s="1">
        <f>(表1[[#This Row],[PB208_PB204]]-表1[[#This Row],[8NRHL]])*100</f>
        <v>80.931199999999848</v>
      </c>
    </row>
    <row r="1491" spans="1:17" x14ac:dyDescent="0.4">
      <c r="A1491" s="1">
        <v>5</v>
      </c>
      <c r="B1491" s="1" t="s">
        <v>681</v>
      </c>
      <c r="C1491" s="1" t="s">
        <v>1364</v>
      </c>
      <c r="D1491" s="1">
        <v>-46.23</v>
      </c>
      <c r="E1491" s="1">
        <v>-13.555</v>
      </c>
      <c r="F1491" s="1">
        <v>1E-3</v>
      </c>
      <c r="G1491" s="1">
        <v>0.70316999999999996</v>
      </c>
      <c r="H1491" s="1">
        <f>(表1[[#This Row],[SR87_SR86]]-0.7)*10000</f>
        <v>31.70000000000006</v>
      </c>
      <c r="I1491" s="1">
        <v>0.51292800000000005</v>
      </c>
      <c r="J1491" s="1">
        <f>(表1[[#This Row],[ND143_ND144]]-0.51)*10000</f>
        <v>29.280000000000417</v>
      </c>
      <c r="K1491" s="1">
        <v>18.023</v>
      </c>
      <c r="L1491" s="1">
        <f>表1[[#This Row],[PB206_PB204]]*0.1084+13.491</f>
        <v>15.4446932</v>
      </c>
      <c r="M1491" s="1">
        <f>表1[[#This Row],[PB206_PB204]]*1.209+15.627</f>
        <v>37.416806999999999</v>
      </c>
      <c r="N1491" s="1">
        <v>15.509</v>
      </c>
      <c r="O1491" s="1">
        <v>37.991</v>
      </c>
      <c r="P1491" s="1">
        <f>(表1[[#This Row],[PB207_PB204]]-表1[[#This Row],[7NRHL]])*100</f>
        <v>6.4306800000000663</v>
      </c>
      <c r="Q1491" s="1">
        <f>(表1[[#This Row],[PB208_PB204]]-表1[[#This Row],[8NRHL]])*100</f>
        <v>57.419300000000106</v>
      </c>
    </row>
    <row r="1492" spans="1:17" x14ac:dyDescent="0.4">
      <c r="A1492" s="1">
        <v>5</v>
      </c>
      <c r="B1492" s="1" t="s">
        <v>681</v>
      </c>
      <c r="C1492" s="1" t="s">
        <v>1367</v>
      </c>
      <c r="D1492" s="1">
        <v>-1.407</v>
      </c>
      <c r="E1492" s="1">
        <v>-13.175000000000001</v>
      </c>
      <c r="F1492" s="1">
        <v>1E-3</v>
      </c>
      <c r="G1492" s="1">
        <v>0.70246600000000003</v>
      </c>
      <c r="H1492" s="1">
        <f>(表1[[#This Row],[SR87_SR86]]-0.7)*10000</f>
        <v>24.660000000000792</v>
      </c>
      <c r="I1492" s="1">
        <v>0.51323099999999999</v>
      </c>
      <c r="J1492" s="1">
        <f>(表1[[#This Row],[ND143_ND144]]-0.51)*10000</f>
        <v>32.309999999999839</v>
      </c>
      <c r="K1492" s="1">
        <v>18.012</v>
      </c>
      <c r="L1492" s="1">
        <f>表1[[#This Row],[PB206_PB204]]*0.1084+13.491</f>
        <v>15.443500799999999</v>
      </c>
      <c r="M1492" s="1">
        <f>表1[[#This Row],[PB206_PB204]]*1.209+15.627</f>
        <v>37.403508000000002</v>
      </c>
      <c r="N1492" s="1">
        <v>15.489000000000001</v>
      </c>
      <c r="O1492" s="1">
        <v>37.603999999999999</v>
      </c>
      <c r="P1492" s="1">
        <f>(表1[[#This Row],[PB207_PB204]]-表1[[#This Row],[7NRHL]])*100</f>
        <v>4.5499200000001849</v>
      </c>
      <c r="Q1492" s="1">
        <f>(表1[[#This Row],[PB208_PB204]]-表1[[#This Row],[8NRHL]])*100</f>
        <v>20.049199999999701</v>
      </c>
    </row>
    <row r="1493" spans="1:17" x14ac:dyDescent="0.4">
      <c r="A1493" s="1">
        <v>5</v>
      </c>
      <c r="B1493" s="1" t="s">
        <v>681</v>
      </c>
      <c r="C1493" s="1" t="s">
        <v>1370</v>
      </c>
      <c r="D1493" s="1">
        <v>-45.567</v>
      </c>
      <c r="E1493" s="1">
        <v>-14.71</v>
      </c>
      <c r="F1493" s="1">
        <v>1E-3</v>
      </c>
      <c r="G1493" s="1">
        <v>0.70321199999999995</v>
      </c>
      <c r="H1493" s="1">
        <f>(表1[[#This Row],[SR87_SR86]]-0.7)*10000</f>
        <v>32.119999999999926</v>
      </c>
      <c r="I1493" s="1">
        <v>0.51297800000000005</v>
      </c>
      <c r="J1493" s="1">
        <f>(表1[[#This Row],[ND143_ND144]]-0.51)*10000</f>
        <v>29.780000000000364</v>
      </c>
      <c r="K1493" s="1">
        <v>18.001999999999999</v>
      </c>
      <c r="L1493" s="1">
        <f>表1[[#This Row],[PB206_PB204]]*0.1084+13.491</f>
        <v>15.4424168</v>
      </c>
      <c r="M1493" s="1">
        <f>表1[[#This Row],[PB206_PB204]]*1.209+15.627</f>
        <v>37.391418000000002</v>
      </c>
      <c r="N1493" s="1">
        <v>15.526999999999999</v>
      </c>
      <c r="O1493" s="1">
        <v>37.999000000000002</v>
      </c>
      <c r="P1493" s="1">
        <f>(表1[[#This Row],[PB207_PB204]]-表1[[#This Row],[7NRHL]])*100</f>
        <v>8.4583199999999081</v>
      </c>
      <c r="Q1493" s="1">
        <f>(表1[[#This Row],[PB208_PB204]]-表1[[#This Row],[8NRHL]])*100</f>
        <v>60.758200000000073</v>
      </c>
    </row>
    <row r="1494" spans="1:17" x14ac:dyDescent="0.4">
      <c r="A1494" s="1">
        <v>5</v>
      </c>
      <c r="B1494" s="1" t="s">
        <v>681</v>
      </c>
      <c r="C1494" s="1" t="s">
        <v>1373</v>
      </c>
      <c r="D1494" s="1">
        <v>-47.353000000000002</v>
      </c>
      <c r="E1494" s="1">
        <v>-13.398</v>
      </c>
      <c r="F1494" s="1">
        <v>1E-3</v>
      </c>
      <c r="G1494" s="1">
        <v>0.70306800000000003</v>
      </c>
      <c r="H1494" s="1">
        <f>(表1[[#This Row],[SR87_SR86]]-0.7)*10000</f>
        <v>30.680000000000707</v>
      </c>
      <c r="I1494" s="1">
        <v>0.51299799999999995</v>
      </c>
      <c r="J1494" s="1">
        <f>(表1[[#This Row],[ND143_ND144]]-0.51)*10000</f>
        <v>29.97999999999945</v>
      </c>
      <c r="K1494" s="1">
        <v>17.998999999999999</v>
      </c>
      <c r="L1494" s="1">
        <f>表1[[#This Row],[PB206_PB204]]*0.1084+13.491</f>
        <v>15.442091599999999</v>
      </c>
      <c r="M1494" s="1">
        <f>表1[[#This Row],[PB206_PB204]]*1.209+15.627</f>
        <v>37.387791</v>
      </c>
      <c r="N1494" s="1">
        <v>15.487</v>
      </c>
      <c r="O1494" s="1">
        <v>37.915999999999997</v>
      </c>
      <c r="P1494" s="1">
        <f>(表1[[#This Row],[PB207_PB204]]-表1[[#This Row],[7NRHL]])*100</f>
        <v>4.4908400000000626</v>
      </c>
      <c r="Q1494" s="1">
        <f>(表1[[#This Row],[PB208_PB204]]-表1[[#This Row],[8NRHL]])*100</f>
        <v>52.820899999999682</v>
      </c>
    </row>
    <row r="1495" spans="1:17" x14ac:dyDescent="0.4">
      <c r="A1495" s="1">
        <v>5</v>
      </c>
      <c r="B1495" s="1" t="s">
        <v>681</v>
      </c>
      <c r="C1495" s="1" t="s">
        <v>1374</v>
      </c>
      <c r="D1495" s="1">
        <v>-46.9</v>
      </c>
      <c r="E1495" s="1">
        <v>-13.452999999999999</v>
      </c>
      <c r="F1495" s="1">
        <v>1E-3</v>
      </c>
      <c r="G1495" s="1">
        <v>0.70302799999999999</v>
      </c>
      <c r="H1495" s="1">
        <f>(表1[[#This Row],[SR87_SR86]]-0.7)*10000</f>
        <v>30.280000000000307</v>
      </c>
      <c r="I1495" s="1">
        <v>0.51307700000000001</v>
      </c>
      <c r="J1495" s="1">
        <f>(表1[[#This Row],[ND143_ND144]]-0.51)*10000</f>
        <v>30.769999999999964</v>
      </c>
      <c r="K1495" s="1">
        <v>17.997</v>
      </c>
      <c r="L1495" s="1">
        <f>表1[[#This Row],[PB206_PB204]]*0.1084+13.491</f>
        <v>15.441874799999999</v>
      </c>
      <c r="M1495" s="1">
        <f>表1[[#This Row],[PB206_PB204]]*1.209+15.627</f>
        <v>37.385373000000001</v>
      </c>
      <c r="N1495" s="1">
        <v>15.532</v>
      </c>
      <c r="O1495" s="1">
        <v>37.966000000000001</v>
      </c>
      <c r="P1495" s="1">
        <f>(表1[[#This Row],[PB207_PB204]]-表1[[#This Row],[7NRHL]])*100</f>
        <v>9.0125200000001016</v>
      </c>
      <c r="Q1495" s="1">
        <f>(表1[[#This Row],[PB208_PB204]]-表1[[#This Row],[8NRHL]])*100</f>
        <v>58.062699999999978</v>
      </c>
    </row>
    <row r="1496" spans="1:17" x14ac:dyDescent="0.4">
      <c r="A1496" s="1">
        <v>5</v>
      </c>
      <c r="B1496" s="1" t="s">
        <v>681</v>
      </c>
      <c r="C1496" s="1" t="s">
        <v>1377</v>
      </c>
      <c r="D1496" s="1">
        <v>18.257999999999999</v>
      </c>
      <c r="E1496" s="1">
        <v>-46.667000000000002</v>
      </c>
      <c r="F1496" s="1">
        <v>1E-3</v>
      </c>
      <c r="G1496" s="1">
        <v>0.70229399999999997</v>
      </c>
      <c r="H1496" s="1">
        <f>(表1[[#This Row],[SR87_SR86]]-0.7)*10000</f>
        <v>22.940000000000182</v>
      </c>
      <c r="I1496" s="1">
        <v>0.513208</v>
      </c>
      <c r="J1496" s="1">
        <f>(表1[[#This Row],[ND143_ND144]]-0.51)*10000</f>
        <v>32.079999999999885</v>
      </c>
      <c r="K1496" s="1">
        <v>17.989000000000001</v>
      </c>
      <c r="L1496" s="1">
        <f>表1[[#This Row],[PB206_PB204]]*0.1084+13.491</f>
        <v>15.441007599999999</v>
      </c>
      <c r="M1496" s="1">
        <f>表1[[#This Row],[PB206_PB204]]*1.209+15.627</f>
        <v>37.375700999999999</v>
      </c>
      <c r="N1496" s="1">
        <v>15.467000000000001</v>
      </c>
      <c r="O1496" s="1">
        <v>37.383000000000003</v>
      </c>
      <c r="P1496" s="1">
        <f>(表1[[#This Row],[PB207_PB204]]-表1[[#This Row],[7NRHL]])*100</f>
        <v>2.5992400000001581</v>
      </c>
      <c r="Q1496" s="1">
        <f>(表1[[#This Row],[PB208_PB204]]-表1[[#This Row],[8NRHL]])*100</f>
        <v>0.72990000000032751</v>
      </c>
    </row>
    <row r="1497" spans="1:17" x14ac:dyDescent="0.4">
      <c r="A1497" s="1">
        <v>5</v>
      </c>
      <c r="B1497" s="1" t="s">
        <v>681</v>
      </c>
      <c r="C1497" s="1" t="s">
        <v>1378</v>
      </c>
      <c r="D1497" s="1">
        <v>18.257999999999999</v>
      </c>
      <c r="E1497" s="1">
        <v>-46.667000000000002</v>
      </c>
      <c r="F1497" s="1">
        <v>1E-3</v>
      </c>
      <c r="G1497" s="1">
        <v>0.70230099999999995</v>
      </c>
      <c r="H1497" s="1">
        <f>(表1[[#This Row],[SR87_SR86]]-0.7)*10000</f>
        <v>23.009999999999977</v>
      </c>
      <c r="I1497" s="1">
        <v>0.51320200000000005</v>
      </c>
      <c r="J1497" s="1">
        <f>(表1[[#This Row],[ND143_ND144]]-0.51)*10000</f>
        <v>32.02000000000038</v>
      </c>
      <c r="K1497" s="1">
        <v>17.989000000000001</v>
      </c>
      <c r="L1497" s="1">
        <f>表1[[#This Row],[PB206_PB204]]*0.1084+13.491</f>
        <v>15.441007599999999</v>
      </c>
      <c r="M1497" s="1">
        <f>表1[[#This Row],[PB206_PB204]]*1.209+15.627</f>
        <v>37.375700999999999</v>
      </c>
      <c r="N1497" s="1">
        <v>15.476000000000001</v>
      </c>
      <c r="O1497" s="1">
        <v>37.417000000000002</v>
      </c>
      <c r="P1497" s="1">
        <f>(表1[[#This Row],[PB207_PB204]]-表1[[#This Row],[7NRHL]])*100</f>
        <v>3.4992400000001922</v>
      </c>
      <c r="Q1497" s="1">
        <f>(表1[[#This Row],[PB208_PB204]]-表1[[#This Row],[8NRHL]])*100</f>
        <v>4.1299000000002195</v>
      </c>
    </row>
    <row r="1498" spans="1:17" x14ac:dyDescent="0.4">
      <c r="A1498" s="1">
        <v>5</v>
      </c>
      <c r="B1498" s="1" t="s">
        <v>681</v>
      </c>
      <c r="C1498" s="1" t="s">
        <v>1384</v>
      </c>
      <c r="D1498" s="1">
        <v>12.42</v>
      </c>
      <c r="E1498" s="1">
        <v>-44.11</v>
      </c>
      <c r="F1498" s="1">
        <v>1E-3</v>
      </c>
      <c r="G1498" s="1">
        <v>0.70227499999999998</v>
      </c>
      <c r="H1498" s="1">
        <f>(表1[[#This Row],[SR87_SR86]]-0.7)*10000</f>
        <v>22.75000000000027</v>
      </c>
      <c r="I1498" s="1">
        <v>0.51322400000000001</v>
      </c>
      <c r="J1498" s="1">
        <f>(表1[[#This Row],[ND143_ND144]]-0.51)*10000</f>
        <v>32.240000000000045</v>
      </c>
      <c r="K1498" s="1">
        <v>17.978999999999999</v>
      </c>
      <c r="L1498" s="1">
        <f>表1[[#This Row],[PB206_PB204]]*0.1084+13.491</f>
        <v>15.4399236</v>
      </c>
      <c r="M1498" s="1">
        <f>表1[[#This Row],[PB206_PB204]]*1.209+15.627</f>
        <v>37.363610999999999</v>
      </c>
      <c r="N1498" s="1">
        <v>15.449</v>
      </c>
      <c r="O1498" s="1">
        <v>37.417000000000002</v>
      </c>
      <c r="P1498" s="1">
        <f>(表1[[#This Row],[PB207_PB204]]-表1[[#This Row],[7NRHL]])*100</f>
        <v>0.90763999999996514</v>
      </c>
      <c r="Q1498" s="1">
        <f>(表1[[#This Row],[PB208_PB204]]-表1[[#This Row],[8NRHL]])*100</f>
        <v>5.3389000000002795</v>
      </c>
    </row>
    <row r="1499" spans="1:17" x14ac:dyDescent="0.4">
      <c r="A1499" s="1">
        <v>5</v>
      </c>
      <c r="B1499" s="1" t="s">
        <v>681</v>
      </c>
      <c r="C1499" s="1" t="s">
        <v>1387</v>
      </c>
      <c r="D1499" s="1">
        <v>-42.186700000000002</v>
      </c>
      <c r="E1499" s="1">
        <v>-16.081700000000001</v>
      </c>
      <c r="F1499" s="1">
        <v>1E-4</v>
      </c>
      <c r="G1499" s="1">
        <v>0.70292299999999996</v>
      </c>
      <c r="H1499" s="1">
        <f>(表1[[#This Row],[SR87_SR86]]-0.7)*10000</f>
        <v>29.230000000000089</v>
      </c>
      <c r="I1499" s="1">
        <v>0.51293999999999995</v>
      </c>
      <c r="J1499" s="1">
        <f>(表1[[#This Row],[ND143_ND144]]-0.51)*10000</f>
        <v>29.399999999999427</v>
      </c>
      <c r="K1499" s="1">
        <v>17.975999999999999</v>
      </c>
      <c r="L1499" s="1">
        <f>表1[[#This Row],[PB206_PB204]]*0.1084+13.491</f>
        <v>15.4395984</v>
      </c>
      <c r="M1499" s="1">
        <f>表1[[#This Row],[PB206_PB204]]*1.209+15.627</f>
        <v>37.359984000000004</v>
      </c>
      <c r="N1499" s="1">
        <v>15.512</v>
      </c>
      <c r="O1499" s="1">
        <v>37.969000000000001</v>
      </c>
      <c r="P1499" s="1">
        <f>(表1[[#This Row],[PB207_PB204]]-表1[[#This Row],[7NRHL]])*100</f>
        <v>7.2401600000000954</v>
      </c>
      <c r="Q1499" s="1">
        <f>(表1[[#This Row],[PB208_PB204]]-表1[[#This Row],[8NRHL]])*100</f>
        <v>60.901599999999689</v>
      </c>
    </row>
    <row r="1500" spans="1:17" x14ac:dyDescent="0.4">
      <c r="A1500" s="1">
        <v>5</v>
      </c>
      <c r="B1500" s="1" t="s">
        <v>681</v>
      </c>
      <c r="C1500" s="1" t="s">
        <v>1388</v>
      </c>
      <c r="D1500" s="1">
        <v>15.737</v>
      </c>
      <c r="E1500" s="1">
        <v>-46.593000000000004</v>
      </c>
      <c r="F1500" s="1">
        <v>1E-3</v>
      </c>
      <c r="G1500" s="1">
        <v>0.70267999999999997</v>
      </c>
      <c r="H1500" s="1">
        <f>(表1[[#This Row],[SR87_SR86]]-0.7)*10000</f>
        <v>26.800000000000157</v>
      </c>
      <c r="I1500" s="1">
        <v>0.51314700000000002</v>
      </c>
      <c r="J1500" s="1">
        <f>(表1[[#This Row],[ND143_ND144]]-0.51)*10000</f>
        <v>31.470000000000109</v>
      </c>
      <c r="K1500" s="1">
        <v>17.975000000000001</v>
      </c>
      <c r="L1500" s="1">
        <f>表1[[#This Row],[PB206_PB204]]*0.1084+13.491</f>
        <v>15.439489999999999</v>
      </c>
      <c r="M1500" s="1">
        <f>表1[[#This Row],[PB206_PB204]]*1.209+15.627</f>
        <v>37.358775000000001</v>
      </c>
      <c r="N1500" s="1">
        <v>15.548</v>
      </c>
      <c r="O1500" s="1">
        <v>37.726999999999997</v>
      </c>
      <c r="P1500" s="1">
        <f>(表1[[#This Row],[PB207_PB204]]-表1[[#This Row],[7NRHL]])*100</f>
        <v>10.851000000000077</v>
      </c>
      <c r="Q1500" s="1">
        <f>(表1[[#This Row],[PB208_PB204]]-表1[[#This Row],[8NRHL]])*100</f>
        <v>36.822499999999536</v>
      </c>
    </row>
    <row r="1501" spans="1:17" x14ac:dyDescent="0.4">
      <c r="A1501" s="1">
        <v>5</v>
      </c>
      <c r="B1501" s="1" t="s">
        <v>681</v>
      </c>
      <c r="C1501" s="1" t="s">
        <v>1395</v>
      </c>
      <c r="D1501" s="1">
        <v>-44.682000000000002</v>
      </c>
      <c r="E1501" s="1">
        <v>-15.39</v>
      </c>
      <c r="F1501" s="1">
        <v>1E-3</v>
      </c>
      <c r="G1501" s="1">
        <v>0.70370900000000003</v>
      </c>
      <c r="H1501" s="1">
        <f>(表1[[#This Row],[SR87_SR86]]-0.7)*10000</f>
        <v>37.090000000000735</v>
      </c>
      <c r="I1501" s="1">
        <v>0.512903</v>
      </c>
      <c r="J1501" s="1">
        <f>(表1[[#This Row],[ND143_ND144]]-0.51)*10000</f>
        <v>29.029999999999887</v>
      </c>
      <c r="K1501" s="1">
        <v>17.965</v>
      </c>
      <c r="L1501" s="1">
        <f>表1[[#This Row],[PB206_PB204]]*0.1084+13.491</f>
        <v>15.438406000000001</v>
      </c>
      <c r="M1501" s="1">
        <f>表1[[#This Row],[PB206_PB204]]*1.209+15.627</f>
        <v>37.346685000000001</v>
      </c>
      <c r="N1501" s="1">
        <v>15.537000000000001</v>
      </c>
      <c r="O1501" s="1">
        <v>37.917000000000002</v>
      </c>
      <c r="P1501" s="1">
        <f>(表1[[#This Row],[PB207_PB204]]-表1[[#This Row],[7NRHL]])*100</f>
        <v>9.8594000000000293</v>
      </c>
      <c r="Q1501" s="1">
        <f>(表1[[#This Row],[PB208_PB204]]-表1[[#This Row],[8NRHL]])*100</f>
        <v>57.031500000000079</v>
      </c>
    </row>
    <row r="1502" spans="1:17" x14ac:dyDescent="0.4">
      <c r="A1502" s="1">
        <v>5</v>
      </c>
      <c r="B1502" s="1" t="s">
        <v>681</v>
      </c>
      <c r="C1502" s="1" t="s">
        <v>1399</v>
      </c>
      <c r="D1502" s="1">
        <v>-46.387999999999998</v>
      </c>
      <c r="E1502" s="1">
        <v>-13.455</v>
      </c>
      <c r="F1502" s="1">
        <v>1E-3</v>
      </c>
      <c r="G1502" s="1">
        <v>0.70387200000000005</v>
      </c>
      <c r="H1502" s="1">
        <f>(表1[[#This Row],[SR87_SR86]]-0.7)*10000</f>
        <v>38.720000000000979</v>
      </c>
      <c r="I1502" s="1">
        <v>0.51273999999999997</v>
      </c>
      <c r="J1502" s="1">
        <f>(表1[[#This Row],[ND143_ND144]]-0.51)*10000</f>
        <v>27.399999999999647</v>
      </c>
      <c r="K1502" s="1">
        <v>17.952999999999999</v>
      </c>
      <c r="L1502" s="1">
        <f>表1[[#This Row],[PB206_PB204]]*0.1084+13.491</f>
        <v>15.4371052</v>
      </c>
      <c r="M1502" s="1">
        <f>表1[[#This Row],[PB206_PB204]]*1.209+15.627</f>
        <v>37.332177000000001</v>
      </c>
      <c r="N1502" s="1">
        <v>15.602</v>
      </c>
      <c r="O1502" s="1">
        <v>38.012</v>
      </c>
      <c r="P1502" s="1">
        <f>(表1[[#This Row],[PB207_PB204]]-表1[[#This Row],[7NRHL]])*100</f>
        <v>16.489480000000079</v>
      </c>
      <c r="Q1502" s="1">
        <f>(表1[[#This Row],[PB208_PB204]]-表1[[#This Row],[8NRHL]])*100</f>
        <v>67.982299999999896</v>
      </c>
    </row>
    <row r="1503" spans="1:17" x14ac:dyDescent="0.4">
      <c r="A1503" s="1">
        <v>5</v>
      </c>
      <c r="B1503" s="1" t="s">
        <v>681</v>
      </c>
      <c r="C1503" s="1" t="s">
        <v>1402</v>
      </c>
      <c r="D1503" s="1">
        <v>-44.41</v>
      </c>
      <c r="E1503" s="1">
        <v>-15.907999999999999</v>
      </c>
      <c r="F1503" s="1">
        <v>1E-3</v>
      </c>
      <c r="G1503" s="1">
        <v>0.703017</v>
      </c>
      <c r="H1503" s="1">
        <f>(表1[[#This Row],[SR87_SR86]]-0.7)*10000</f>
        <v>30.170000000000474</v>
      </c>
      <c r="I1503" s="1">
        <v>0.513042</v>
      </c>
      <c r="J1503" s="1">
        <f>(表1[[#This Row],[ND143_ND144]]-0.51)*10000</f>
        <v>30.419999999999892</v>
      </c>
      <c r="K1503" s="1">
        <v>17.951000000000001</v>
      </c>
      <c r="L1503" s="1">
        <f>表1[[#This Row],[PB206_PB204]]*0.1084+13.491</f>
        <v>15.436888399999999</v>
      </c>
      <c r="M1503" s="1">
        <f>表1[[#This Row],[PB206_PB204]]*1.209+15.627</f>
        <v>37.329759000000003</v>
      </c>
      <c r="N1503" s="1">
        <v>15.505000000000001</v>
      </c>
      <c r="O1503" s="1">
        <v>37.880000000000003</v>
      </c>
      <c r="P1503" s="1">
        <f>(表1[[#This Row],[PB207_PB204]]-表1[[#This Row],[7NRHL]])*100</f>
        <v>6.8111600000001715</v>
      </c>
      <c r="Q1503" s="1">
        <f>(表1[[#This Row],[PB208_PB204]]-表1[[#This Row],[8NRHL]])*100</f>
        <v>55.024099999999976</v>
      </c>
    </row>
    <row r="1504" spans="1:17" x14ac:dyDescent="0.4">
      <c r="A1504" s="1">
        <v>5</v>
      </c>
      <c r="B1504" s="1" t="s">
        <v>681</v>
      </c>
      <c r="C1504" s="1" t="s">
        <v>1404</v>
      </c>
      <c r="D1504" s="1">
        <v>-40.861699999999999</v>
      </c>
      <c r="E1504" s="1">
        <v>-16.791699999999999</v>
      </c>
      <c r="F1504" s="1">
        <v>1E-4</v>
      </c>
      <c r="G1504" s="1">
        <v>0.70279400000000003</v>
      </c>
      <c r="H1504" s="1">
        <f>(表1[[#This Row],[SR87_SR86]]-0.7)*10000</f>
        <v>27.940000000000744</v>
      </c>
      <c r="I1504" s="1">
        <v>0.51277399999999995</v>
      </c>
      <c r="J1504" s="1">
        <f>(表1[[#This Row],[ND143_ND144]]-0.51)*10000</f>
        <v>27.739999999999434</v>
      </c>
      <c r="K1504" s="1">
        <v>17.95</v>
      </c>
      <c r="L1504" s="1">
        <f>表1[[#This Row],[PB206_PB204]]*0.1084+13.491</f>
        <v>15.436779999999999</v>
      </c>
      <c r="M1504" s="1">
        <f>表1[[#This Row],[PB206_PB204]]*1.209+15.627</f>
        <v>37.32855</v>
      </c>
      <c r="N1504" s="1">
        <v>15.558</v>
      </c>
      <c r="O1504" s="1">
        <v>37.884</v>
      </c>
      <c r="P1504" s="1">
        <f>(表1[[#This Row],[PB207_PB204]]-表1[[#This Row],[7NRHL]])*100</f>
        <v>12.122000000000099</v>
      </c>
      <c r="Q1504" s="1">
        <f>(表1[[#This Row],[PB208_PB204]]-表1[[#This Row],[8NRHL]])*100</f>
        <v>55.545000000000044</v>
      </c>
    </row>
    <row r="1505" spans="1:17" x14ac:dyDescent="0.4">
      <c r="A1505" s="1">
        <v>5</v>
      </c>
      <c r="B1505" s="1" t="s">
        <v>681</v>
      </c>
      <c r="C1505" s="1" t="s">
        <v>1406</v>
      </c>
      <c r="D1505" s="1">
        <v>33.53</v>
      </c>
      <c r="E1505" s="1">
        <v>-38.21</v>
      </c>
      <c r="F1505" s="1">
        <v>0.01</v>
      </c>
      <c r="G1505" s="1">
        <v>0.70279199999999997</v>
      </c>
      <c r="H1505" s="1">
        <f>(表1[[#This Row],[SR87_SR86]]-0.7)*10000</f>
        <v>27.920000000000165</v>
      </c>
      <c r="I1505" s="1">
        <v>0.51323300000000005</v>
      </c>
      <c r="J1505" s="1">
        <f>(表1[[#This Row],[ND143_ND144]]-0.51)*10000</f>
        <v>32.33000000000041</v>
      </c>
      <c r="K1505" s="1">
        <v>17.948</v>
      </c>
      <c r="L1505" s="1">
        <f>表1[[#This Row],[PB206_PB204]]*0.1084+13.491</f>
        <v>15.4365632</v>
      </c>
      <c r="M1505" s="1">
        <f>表1[[#This Row],[PB206_PB204]]*1.209+15.627</f>
        <v>37.326132000000001</v>
      </c>
      <c r="N1505" s="1">
        <v>15.435</v>
      </c>
      <c r="O1505" s="1">
        <v>37.537999999999997</v>
      </c>
      <c r="P1505" s="1">
        <f>(表1[[#This Row],[PB207_PB204]]-表1[[#This Row],[7NRHL]])*100</f>
        <v>-0.15631999999996538</v>
      </c>
      <c r="Q1505" s="1">
        <f>(表1[[#This Row],[PB208_PB204]]-表1[[#This Row],[8NRHL]])*100</f>
        <v>21.18679999999955</v>
      </c>
    </row>
    <row r="1506" spans="1:17" x14ac:dyDescent="0.4">
      <c r="A1506" s="1">
        <v>5</v>
      </c>
      <c r="B1506" s="1" t="s">
        <v>681</v>
      </c>
      <c r="C1506" s="1" t="s">
        <v>1409</v>
      </c>
      <c r="D1506" s="1">
        <v>-49.244999999999997</v>
      </c>
      <c r="E1506" s="1">
        <v>-8.14</v>
      </c>
      <c r="F1506" s="1">
        <v>1E-3</v>
      </c>
      <c r="G1506" s="1">
        <v>0.70267299999999999</v>
      </c>
      <c r="H1506" s="1">
        <f>(表1[[#This Row],[SR87_SR86]]-0.7)*10000</f>
        <v>26.730000000000366</v>
      </c>
      <c r="I1506" s="1">
        <v>0.51308500000000001</v>
      </c>
      <c r="J1506" s="1">
        <f>(表1[[#This Row],[ND143_ND144]]-0.51)*10000</f>
        <v>30.850000000000044</v>
      </c>
      <c r="K1506" s="1">
        <v>17.939</v>
      </c>
      <c r="L1506" s="1">
        <f>表1[[#This Row],[PB206_PB204]]*0.1084+13.491</f>
        <v>15.4355876</v>
      </c>
      <c r="M1506" s="1">
        <f>表1[[#This Row],[PB206_PB204]]*1.209+15.627</f>
        <v>37.315251000000004</v>
      </c>
      <c r="N1506" s="1">
        <v>15.49</v>
      </c>
      <c r="O1506" s="1">
        <v>37.728999999999999</v>
      </c>
      <c r="P1506" s="1">
        <f>(表1[[#This Row],[PB207_PB204]]-表1[[#This Row],[7NRHL]])*100</f>
        <v>5.441240000000036</v>
      </c>
      <c r="Q1506" s="1">
        <f>(表1[[#This Row],[PB208_PB204]]-表1[[#This Row],[8NRHL]])*100</f>
        <v>41.37489999999957</v>
      </c>
    </row>
    <row r="1507" spans="1:17" x14ac:dyDescent="0.4">
      <c r="A1507" s="1">
        <v>5</v>
      </c>
      <c r="B1507" s="1" t="s">
        <v>681</v>
      </c>
      <c r="C1507" s="1" t="s">
        <v>1421</v>
      </c>
      <c r="D1507" s="1">
        <v>-2.1779999999999999</v>
      </c>
      <c r="E1507" s="1">
        <v>-12.635</v>
      </c>
      <c r="F1507" s="1">
        <v>1E-4</v>
      </c>
      <c r="G1507" s="1">
        <v>0.70218999999999998</v>
      </c>
      <c r="H1507" s="1">
        <f>(表1[[#This Row],[SR87_SR86]]-0.7)*10000</f>
        <v>21.900000000000254</v>
      </c>
      <c r="I1507" s="1">
        <v>0.51322100000000004</v>
      </c>
      <c r="J1507" s="1">
        <f>(表1[[#This Row],[ND143_ND144]]-0.51)*10000</f>
        <v>32.210000000000292</v>
      </c>
      <c r="K1507" s="1">
        <v>17.914000000000001</v>
      </c>
      <c r="L1507" s="1">
        <f>表1[[#This Row],[PB206_PB204]]*0.1084+13.491</f>
        <v>15.432877599999999</v>
      </c>
      <c r="M1507" s="1">
        <f>表1[[#This Row],[PB206_PB204]]*1.209+15.627</f>
        <v>37.285026000000002</v>
      </c>
      <c r="N1507" s="1">
        <v>15.46</v>
      </c>
      <c r="O1507" s="1">
        <v>37.383000000000003</v>
      </c>
      <c r="P1507" s="1">
        <f>(表1[[#This Row],[PB207_PB204]]-表1[[#This Row],[7NRHL]])*100</f>
        <v>2.7122400000001434</v>
      </c>
      <c r="Q1507" s="1">
        <f>(表1[[#This Row],[PB208_PB204]]-表1[[#This Row],[8NRHL]])*100</f>
        <v>9.7974000000000672</v>
      </c>
    </row>
    <row r="1508" spans="1:17" x14ac:dyDescent="0.4">
      <c r="A1508" s="1">
        <v>5</v>
      </c>
      <c r="B1508" s="1" t="s">
        <v>681</v>
      </c>
      <c r="C1508" s="1" t="s">
        <v>1424</v>
      </c>
      <c r="D1508" s="1">
        <v>-7.5834999999999999</v>
      </c>
      <c r="E1508" s="1">
        <v>-13.4703</v>
      </c>
      <c r="F1508" s="1">
        <v>1E-3</v>
      </c>
      <c r="G1508" s="1">
        <v>0.70231699999999997</v>
      </c>
      <c r="H1508" s="1">
        <f>(表1[[#This Row],[SR87_SR86]]-0.7)*10000</f>
        <v>23.170000000000137</v>
      </c>
      <c r="I1508" s="1">
        <v>0.51329899999999995</v>
      </c>
      <c r="J1508" s="1">
        <f>(表1[[#This Row],[ND143_ND144]]-0.51)*10000</f>
        <v>32.989999999999412</v>
      </c>
      <c r="K1508" s="1">
        <v>17.908000000000001</v>
      </c>
      <c r="L1508" s="1">
        <f>表1[[#This Row],[PB206_PB204]]*0.1084+13.491</f>
        <v>15.4322272</v>
      </c>
      <c r="M1508" s="1">
        <f>表1[[#This Row],[PB206_PB204]]*1.209+15.627</f>
        <v>37.277772000000006</v>
      </c>
      <c r="N1508" s="1">
        <v>15.481999999999999</v>
      </c>
      <c r="O1508" s="1">
        <v>37.508000000000003</v>
      </c>
      <c r="P1508" s="1">
        <f>(表1[[#This Row],[PB207_PB204]]-表1[[#This Row],[7NRHL]])*100</f>
        <v>4.9772799999999506</v>
      </c>
      <c r="Q1508" s="1">
        <f>(表1[[#This Row],[PB208_PB204]]-表1[[#This Row],[8NRHL]])*100</f>
        <v>23.022799999999677</v>
      </c>
    </row>
    <row r="1509" spans="1:17" x14ac:dyDescent="0.4">
      <c r="A1509" s="1">
        <v>5</v>
      </c>
      <c r="B1509" s="1" t="s">
        <v>681</v>
      </c>
      <c r="C1509" s="1" t="s">
        <v>1425</v>
      </c>
      <c r="D1509" s="1">
        <v>-44.41</v>
      </c>
      <c r="E1509" s="1">
        <v>-15.907999999999999</v>
      </c>
      <c r="F1509" s="1">
        <v>1E-3</v>
      </c>
      <c r="G1509" s="1">
        <v>0.70299699999999998</v>
      </c>
      <c r="H1509" s="1">
        <f>(表1[[#This Row],[SR87_SR86]]-0.7)*10000</f>
        <v>29.970000000000276</v>
      </c>
      <c r="I1509" s="1">
        <v>0.51303299999999996</v>
      </c>
      <c r="J1509" s="1">
        <f>(表1[[#This Row],[ND143_ND144]]-0.51)*10000</f>
        <v>30.329999999999522</v>
      </c>
      <c r="K1509" s="1">
        <v>17.908000000000001</v>
      </c>
      <c r="L1509" s="1">
        <f>表1[[#This Row],[PB206_PB204]]*0.1084+13.491</f>
        <v>15.4322272</v>
      </c>
      <c r="M1509" s="1">
        <f>表1[[#This Row],[PB206_PB204]]*1.209+15.627</f>
        <v>37.277772000000006</v>
      </c>
      <c r="N1509" s="1">
        <v>15.49</v>
      </c>
      <c r="O1509" s="1">
        <v>37.85</v>
      </c>
      <c r="P1509" s="1">
        <f>(表1[[#This Row],[PB207_PB204]]-表1[[#This Row],[7NRHL]])*100</f>
        <v>5.7772800000000402</v>
      </c>
      <c r="Q1509" s="1">
        <f>(表1[[#This Row],[PB208_PB204]]-表1[[#This Row],[8NRHL]])*100</f>
        <v>57.222799999999552</v>
      </c>
    </row>
    <row r="1510" spans="1:17" x14ac:dyDescent="0.4">
      <c r="A1510" s="1">
        <v>5</v>
      </c>
      <c r="B1510" s="1" t="s">
        <v>681</v>
      </c>
      <c r="C1510" s="1" t="s">
        <v>1426</v>
      </c>
      <c r="D1510" s="1">
        <v>-48.554000000000002</v>
      </c>
      <c r="E1510" s="1">
        <v>-10.167</v>
      </c>
      <c r="F1510" s="1">
        <v>1E-3</v>
      </c>
      <c r="G1510" s="1">
        <v>0.70530499999999996</v>
      </c>
      <c r="H1510" s="1">
        <f>(表1[[#This Row],[SR87_SR86]]-0.7)*10000</f>
        <v>53.05000000000004</v>
      </c>
      <c r="I1510" s="1">
        <v>0.51256699999999999</v>
      </c>
      <c r="J1510" s="1">
        <f>(表1[[#This Row],[ND143_ND144]]-0.51)*10000</f>
        <v>25.66999999999986</v>
      </c>
      <c r="K1510" s="1">
        <v>17.907</v>
      </c>
      <c r="L1510" s="1">
        <f>表1[[#This Row],[PB206_PB204]]*0.1084+13.491</f>
        <v>15.4321188</v>
      </c>
      <c r="M1510" s="1">
        <f>表1[[#This Row],[PB206_PB204]]*1.209+15.627</f>
        <v>37.276563000000003</v>
      </c>
      <c r="N1510" s="1">
        <v>15.595000000000001</v>
      </c>
      <c r="O1510" s="1">
        <v>38.185000000000002</v>
      </c>
      <c r="P1510" s="1">
        <f>(表1[[#This Row],[PB207_PB204]]-表1[[#This Row],[7NRHL]])*100</f>
        <v>16.288120000000106</v>
      </c>
      <c r="Q1510" s="1">
        <f>(表1[[#This Row],[PB208_PB204]]-表1[[#This Row],[8NRHL]])*100</f>
        <v>90.843699999999927</v>
      </c>
    </row>
    <row r="1511" spans="1:17" x14ac:dyDescent="0.4">
      <c r="A1511" s="1">
        <v>5</v>
      </c>
      <c r="B1511" s="1" t="s">
        <v>681</v>
      </c>
      <c r="C1511" s="1" t="s">
        <v>1428</v>
      </c>
      <c r="D1511" s="1">
        <v>-6.31</v>
      </c>
      <c r="E1511" s="1">
        <v>-11.321999999999999</v>
      </c>
      <c r="F1511" s="1">
        <v>1E-3</v>
      </c>
      <c r="G1511" s="1">
        <v>0.70226999999999995</v>
      </c>
      <c r="H1511" s="1">
        <f>(表1[[#This Row],[SR87_SR86]]-0.7)*10000</f>
        <v>22.699999999999942</v>
      </c>
      <c r="I1511" s="1">
        <v>0.513297</v>
      </c>
      <c r="J1511" s="1">
        <f>(表1[[#This Row],[ND143_ND144]]-0.51)*10000</f>
        <v>32.969999999999942</v>
      </c>
      <c r="K1511" s="1">
        <v>17.899000000000001</v>
      </c>
      <c r="L1511" s="1">
        <f>表1[[#This Row],[PB206_PB204]]*0.1084+13.491</f>
        <v>15.4312516</v>
      </c>
      <c r="M1511" s="1">
        <f>表1[[#This Row],[PB206_PB204]]*1.209+15.627</f>
        <v>37.266891000000001</v>
      </c>
      <c r="N1511" s="1">
        <v>15.462</v>
      </c>
      <c r="O1511" s="1">
        <v>37.368000000000002</v>
      </c>
      <c r="P1511" s="1">
        <f>(表1[[#This Row],[PB207_PB204]]-表1[[#This Row],[7NRHL]])*100</f>
        <v>3.0748400000000231</v>
      </c>
      <c r="Q1511" s="1">
        <f>(表1[[#This Row],[PB208_PB204]]-表1[[#This Row],[8NRHL]])*100</f>
        <v>10.1109000000001</v>
      </c>
    </row>
    <row r="1512" spans="1:17" x14ac:dyDescent="0.4">
      <c r="A1512" s="1">
        <v>5</v>
      </c>
      <c r="B1512" s="1" t="s">
        <v>681</v>
      </c>
      <c r="C1512" s="1" t="s">
        <v>1440</v>
      </c>
      <c r="D1512" s="1">
        <v>-49.146999999999998</v>
      </c>
      <c r="E1512" s="1">
        <v>-9.91</v>
      </c>
      <c r="F1512" s="1">
        <v>1E-3</v>
      </c>
      <c r="G1512" s="1">
        <v>0.70428400000000002</v>
      </c>
      <c r="H1512" s="1">
        <f>(表1[[#This Row],[SR87_SR86]]-0.7)*10000</f>
        <v>42.840000000000657</v>
      </c>
      <c r="I1512" s="1">
        <v>0.51287300000000002</v>
      </c>
      <c r="J1512" s="1">
        <f>(表1[[#This Row],[ND143_ND144]]-0.51)*10000</f>
        <v>28.730000000000146</v>
      </c>
      <c r="K1512" s="1">
        <v>17.882999999999999</v>
      </c>
      <c r="L1512" s="1">
        <f>表1[[#This Row],[PB206_PB204]]*0.1084+13.491</f>
        <v>15.429517199999999</v>
      </c>
      <c r="M1512" s="1">
        <f>表1[[#This Row],[PB206_PB204]]*1.209+15.627</f>
        <v>37.247547000000004</v>
      </c>
      <c r="N1512" s="1">
        <v>15.535</v>
      </c>
      <c r="O1512" s="1">
        <v>38.11</v>
      </c>
      <c r="P1512" s="1">
        <f>(表1[[#This Row],[PB207_PB204]]-表1[[#This Row],[7NRHL]])*100</f>
        <v>10.548280000000076</v>
      </c>
      <c r="Q1512" s="1">
        <f>(表1[[#This Row],[PB208_PB204]]-表1[[#This Row],[8NRHL]])*100</f>
        <v>86.245299999999503</v>
      </c>
    </row>
    <row r="1513" spans="1:17" x14ac:dyDescent="0.4">
      <c r="A1513" s="1">
        <v>5</v>
      </c>
      <c r="B1513" s="1" t="s">
        <v>681</v>
      </c>
      <c r="C1513" s="1" t="s">
        <v>1442</v>
      </c>
      <c r="D1513" s="1">
        <v>-7.5834999999999999</v>
      </c>
      <c r="E1513" s="1">
        <v>-13.4703</v>
      </c>
      <c r="F1513" s="1">
        <v>1E-3</v>
      </c>
      <c r="G1513" s="1">
        <v>0.70232799999999995</v>
      </c>
      <c r="H1513" s="1">
        <f>(表1[[#This Row],[SR87_SR86]]-0.7)*10000</f>
        <v>23.279999999999966</v>
      </c>
      <c r="I1513" s="1">
        <v>0.51333200000000001</v>
      </c>
      <c r="J1513" s="1">
        <f>(表1[[#This Row],[ND143_ND144]]-0.51)*10000</f>
        <v>33.320000000000014</v>
      </c>
      <c r="K1513" s="1">
        <v>17.880700000000001</v>
      </c>
      <c r="L1513" s="1">
        <f>表1[[#This Row],[PB206_PB204]]*0.1084+13.491</f>
        <v>15.429267879999999</v>
      </c>
      <c r="M1513" s="1">
        <f>表1[[#This Row],[PB206_PB204]]*1.209+15.627</f>
        <v>37.244766300000002</v>
      </c>
      <c r="N1513" s="1">
        <v>15.4594</v>
      </c>
      <c r="O1513" s="1">
        <v>37.430500000000002</v>
      </c>
      <c r="P1513" s="1">
        <f>(表1[[#This Row],[PB207_PB204]]-表1[[#This Row],[7NRHL]])*100</f>
        <v>3.0132120000001095</v>
      </c>
      <c r="Q1513" s="1">
        <f>(表1[[#This Row],[PB208_PB204]]-表1[[#This Row],[8NRHL]])*100</f>
        <v>18.573370000000011</v>
      </c>
    </row>
    <row r="1514" spans="1:17" x14ac:dyDescent="0.4">
      <c r="A1514" s="1">
        <v>5</v>
      </c>
      <c r="B1514" s="1" t="s">
        <v>681</v>
      </c>
      <c r="C1514" s="1" t="s">
        <v>1446</v>
      </c>
      <c r="D1514" s="1">
        <v>-48.76</v>
      </c>
      <c r="E1514" s="1">
        <v>-10.07</v>
      </c>
      <c r="F1514" s="1">
        <v>1E-3</v>
      </c>
      <c r="G1514" s="1">
        <v>0.70446600000000004</v>
      </c>
      <c r="H1514" s="1">
        <f>(表1[[#This Row],[SR87_SR86]]-0.7)*10000</f>
        <v>44.660000000000807</v>
      </c>
      <c r="I1514" s="1">
        <v>0.51273299999999999</v>
      </c>
      <c r="J1514" s="1">
        <f>(表1[[#This Row],[ND143_ND144]]-0.51)*10000</f>
        <v>27.329999999999856</v>
      </c>
      <c r="K1514" s="1">
        <v>17.867999999999999</v>
      </c>
      <c r="L1514" s="1">
        <f>表1[[#This Row],[PB206_PB204]]*0.1084+13.491</f>
        <v>15.427891199999999</v>
      </c>
      <c r="M1514" s="1">
        <f>表1[[#This Row],[PB206_PB204]]*1.209+15.627</f>
        <v>37.229412000000004</v>
      </c>
      <c r="N1514" s="1">
        <v>15.561</v>
      </c>
      <c r="O1514" s="1">
        <v>38.049999999999997</v>
      </c>
      <c r="P1514" s="1">
        <f>(表1[[#This Row],[PB207_PB204]]-表1[[#This Row],[7NRHL]])*100</f>
        <v>13.310880000000047</v>
      </c>
      <c r="Q1514" s="1">
        <f>(表1[[#This Row],[PB208_PB204]]-表1[[#This Row],[8NRHL]])*100</f>
        <v>82.058799999999366</v>
      </c>
    </row>
    <row r="1515" spans="1:17" x14ac:dyDescent="0.4">
      <c r="A1515" s="1">
        <v>5</v>
      </c>
      <c r="B1515" s="1" t="s">
        <v>681</v>
      </c>
      <c r="C1515" s="1" t="s">
        <v>1450</v>
      </c>
      <c r="D1515" s="1">
        <v>-6.3993000000000002</v>
      </c>
      <c r="E1515" s="1">
        <v>-11.337999999999999</v>
      </c>
      <c r="F1515" s="1">
        <v>1E-3</v>
      </c>
      <c r="G1515" s="1">
        <v>0.70225099999999996</v>
      </c>
      <c r="H1515" s="1">
        <f>(表1[[#This Row],[SR87_SR86]]-0.7)*10000</f>
        <v>22.51000000000003</v>
      </c>
      <c r="I1515" s="1">
        <v>0.51327500000000004</v>
      </c>
      <c r="J1515" s="1">
        <f>(表1[[#This Row],[ND143_ND144]]-0.51)*10000</f>
        <v>32.750000000000277</v>
      </c>
      <c r="K1515" s="1">
        <v>17.859500000000001</v>
      </c>
      <c r="L1515" s="1">
        <f>表1[[#This Row],[PB206_PB204]]*0.1084+13.491</f>
        <v>15.4269698</v>
      </c>
      <c r="M1515" s="1">
        <f>表1[[#This Row],[PB206_PB204]]*1.209+15.627</f>
        <v>37.2191355</v>
      </c>
      <c r="N1515" s="1">
        <v>15.451000000000001</v>
      </c>
      <c r="O1515" s="1">
        <v>37.329900000000002</v>
      </c>
      <c r="P1515" s="1">
        <f>(表1[[#This Row],[PB207_PB204]]-表1[[#This Row],[7NRHL]])*100</f>
        <v>2.4030200000000335</v>
      </c>
      <c r="Q1515" s="1">
        <f>(表1[[#This Row],[PB208_PB204]]-表1[[#This Row],[8NRHL]])*100</f>
        <v>11.076450000000193</v>
      </c>
    </row>
    <row r="1516" spans="1:17" x14ac:dyDescent="0.4">
      <c r="A1516" s="1">
        <v>5</v>
      </c>
      <c r="B1516" s="1" t="s">
        <v>681</v>
      </c>
      <c r="C1516" s="1" t="s">
        <v>1452</v>
      </c>
      <c r="D1516" s="1">
        <v>17.132999999999999</v>
      </c>
      <c r="E1516" s="1">
        <v>-46.45</v>
      </c>
      <c r="F1516" s="1">
        <v>1E-3</v>
      </c>
      <c r="G1516" s="1">
        <v>0.70244300000000004</v>
      </c>
      <c r="H1516" s="1">
        <f>(表1[[#This Row],[SR87_SR86]]-0.7)*10000</f>
        <v>24.430000000000838</v>
      </c>
      <c r="I1516" s="1">
        <v>0.51321700000000003</v>
      </c>
      <c r="J1516" s="1">
        <f>(表1[[#This Row],[ND143_ND144]]-0.51)*10000</f>
        <v>32.170000000000258</v>
      </c>
      <c r="K1516" s="1">
        <v>17.855</v>
      </c>
      <c r="L1516" s="1">
        <f>表1[[#This Row],[PB206_PB204]]*0.1084+13.491</f>
        <v>15.426482</v>
      </c>
      <c r="M1516" s="1">
        <f>表1[[#This Row],[PB206_PB204]]*1.209+15.627</f>
        <v>37.213695000000001</v>
      </c>
      <c r="N1516" s="1">
        <v>15.45</v>
      </c>
      <c r="O1516" s="1">
        <v>37.35</v>
      </c>
      <c r="P1516" s="1">
        <f>(表1[[#This Row],[PB207_PB204]]-表1[[#This Row],[7NRHL]])*100</f>
        <v>2.3517999999999262</v>
      </c>
      <c r="Q1516" s="1">
        <f>(表1[[#This Row],[PB208_PB204]]-表1[[#This Row],[8NRHL]])*100</f>
        <v>13.630500000000012</v>
      </c>
    </row>
    <row r="1517" spans="1:17" x14ac:dyDescent="0.4">
      <c r="A1517" s="1">
        <v>5</v>
      </c>
      <c r="B1517" s="1" t="s">
        <v>681</v>
      </c>
      <c r="C1517" s="1" t="s">
        <v>1454</v>
      </c>
      <c r="D1517" s="1">
        <v>17.132999999999999</v>
      </c>
      <c r="E1517" s="1">
        <v>-46.45</v>
      </c>
      <c r="F1517" s="1">
        <v>1E-3</v>
      </c>
      <c r="G1517" s="1">
        <v>0.70249200000000001</v>
      </c>
      <c r="H1517" s="1">
        <f>(表1[[#This Row],[SR87_SR86]]-0.7)*10000</f>
        <v>24.920000000000499</v>
      </c>
      <c r="I1517" s="1">
        <v>0.51323099999999999</v>
      </c>
      <c r="J1517" s="1">
        <f>(表1[[#This Row],[ND143_ND144]]-0.51)*10000</f>
        <v>32.309999999999839</v>
      </c>
      <c r="K1517" s="1">
        <v>17.849</v>
      </c>
      <c r="L1517" s="1">
        <f>表1[[#This Row],[PB206_PB204]]*0.1084+13.491</f>
        <v>15.425831599999999</v>
      </c>
      <c r="M1517" s="1">
        <f>表1[[#This Row],[PB206_PB204]]*1.209+15.627</f>
        <v>37.206441000000005</v>
      </c>
      <c r="N1517" s="1">
        <v>15.446999999999999</v>
      </c>
      <c r="O1517" s="1">
        <v>37.323999999999998</v>
      </c>
      <c r="P1517" s="1">
        <f>(表1[[#This Row],[PB207_PB204]]-表1[[#This Row],[7NRHL]])*100</f>
        <v>2.1168400000000531</v>
      </c>
      <c r="Q1517" s="1">
        <f>(表1[[#This Row],[PB208_PB204]]-表1[[#This Row],[8NRHL]])*100</f>
        <v>11.755899999999286</v>
      </c>
    </row>
    <row r="1518" spans="1:17" x14ac:dyDescent="0.4">
      <c r="A1518" s="1">
        <v>5</v>
      </c>
      <c r="B1518" s="1" t="s">
        <v>681</v>
      </c>
      <c r="C1518" s="1" t="s">
        <v>1460</v>
      </c>
      <c r="D1518" s="1">
        <v>-5.78</v>
      </c>
      <c r="E1518" s="1">
        <v>-11.42</v>
      </c>
      <c r="F1518" s="1">
        <v>0.01</v>
      </c>
      <c r="G1518" s="1">
        <v>0.70230000000000004</v>
      </c>
      <c r="H1518" s="1">
        <f>(表1[[#This Row],[SR87_SR86]]-0.7)*10000</f>
        <v>23.000000000000796</v>
      </c>
      <c r="I1518" s="1">
        <v>0.51329000000000002</v>
      </c>
      <c r="J1518" s="1">
        <f>(表1[[#This Row],[ND143_ND144]]-0.51)*10000</f>
        <v>32.900000000000148</v>
      </c>
      <c r="K1518" s="1">
        <v>17.84</v>
      </c>
      <c r="L1518" s="1">
        <f>表1[[#This Row],[PB206_PB204]]*0.1084+13.491</f>
        <v>15.424856</v>
      </c>
      <c r="M1518" s="1">
        <f>表1[[#This Row],[PB206_PB204]]*1.209+15.627</f>
        <v>37.19556</v>
      </c>
      <c r="N1518" s="1">
        <v>15.47</v>
      </c>
      <c r="O1518" s="1">
        <v>37.33</v>
      </c>
      <c r="P1518" s="1">
        <f>(表1[[#This Row],[PB207_PB204]]-表1[[#This Row],[7NRHL]])*100</f>
        <v>4.5144000000000517</v>
      </c>
      <c r="Q1518" s="1">
        <f>(表1[[#This Row],[PB208_PB204]]-表1[[#This Row],[8NRHL]])*100</f>
        <v>13.443999999999789</v>
      </c>
    </row>
    <row r="1519" spans="1:17" x14ac:dyDescent="0.4">
      <c r="A1519" s="1">
        <v>5</v>
      </c>
      <c r="B1519" s="1" t="s">
        <v>681</v>
      </c>
      <c r="C1519" s="1" t="s">
        <v>1464</v>
      </c>
      <c r="D1519" s="1">
        <v>-2.238</v>
      </c>
      <c r="E1519" s="1">
        <v>-12.397</v>
      </c>
      <c r="F1519" s="1">
        <v>1E-3</v>
      </c>
      <c r="G1519" s="1">
        <v>0.70213599999999998</v>
      </c>
      <c r="H1519" s="1">
        <f>(表1[[#This Row],[SR87_SR86]]-0.7)*10000</f>
        <v>21.360000000000269</v>
      </c>
      <c r="I1519" s="1">
        <v>0.51325799999999999</v>
      </c>
      <c r="J1519" s="1">
        <f>(表1[[#This Row],[ND143_ND144]]-0.51)*10000</f>
        <v>32.579999999999828</v>
      </c>
      <c r="K1519" s="1">
        <v>17.829000000000001</v>
      </c>
      <c r="L1519" s="1">
        <f>表1[[#This Row],[PB206_PB204]]*0.1084+13.491</f>
        <v>15.423663599999999</v>
      </c>
      <c r="M1519" s="1">
        <f>表1[[#This Row],[PB206_PB204]]*1.209+15.627</f>
        <v>37.182261000000004</v>
      </c>
      <c r="N1519" s="1">
        <v>15.456</v>
      </c>
      <c r="O1519" s="1">
        <v>37.319000000000003</v>
      </c>
      <c r="P1519" s="1">
        <f>(表1[[#This Row],[PB207_PB204]]-表1[[#This Row],[7NRHL]])*100</f>
        <v>3.2336400000000154</v>
      </c>
      <c r="Q1519" s="1">
        <f>(表1[[#This Row],[PB208_PB204]]-表1[[#This Row],[8NRHL]])*100</f>
        <v>13.673899999999861</v>
      </c>
    </row>
    <row r="1520" spans="1:17" x14ac:dyDescent="0.4">
      <c r="A1520" s="1">
        <v>5</v>
      </c>
      <c r="B1520" s="1" t="s">
        <v>681</v>
      </c>
      <c r="C1520" s="1" t="s">
        <v>1465</v>
      </c>
      <c r="D1520" s="1">
        <v>35.317</v>
      </c>
      <c r="E1520" s="1">
        <v>-34.861199999999997</v>
      </c>
      <c r="F1520" s="1">
        <v>1E-4</v>
      </c>
      <c r="G1520" s="1">
        <v>0.70404100000000003</v>
      </c>
      <c r="H1520" s="1">
        <f>(表1[[#This Row],[SR87_SR86]]-0.7)*10000</f>
        <v>40.410000000000721</v>
      </c>
      <c r="I1520" s="1">
        <v>0.51270099999999996</v>
      </c>
      <c r="J1520" s="1">
        <f>(表1[[#This Row],[ND143_ND144]]-0.51)*10000</f>
        <v>27.009999999999536</v>
      </c>
      <c r="K1520" s="1">
        <v>17.829000000000001</v>
      </c>
      <c r="L1520" s="1">
        <f>表1[[#This Row],[PB206_PB204]]*0.1084+13.491</f>
        <v>15.423663599999999</v>
      </c>
      <c r="M1520" s="1">
        <f>表1[[#This Row],[PB206_PB204]]*1.209+15.627</f>
        <v>37.182261000000004</v>
      </c>
      <c r="N1520" s="1">
        <v>15.388</v>
      </c>
      <c r="O1520" s="1">
        <v>37.83</v>
      </c>
      <c r="P1520" s="1">
        <f>(表1[[#This Row],[PB207_PB204]]-表1[[#This Row],[7NRHL]])*100</f>
        <v>-3.5663599999999462</v>
      </c>
      <c r="Q1520" s="1">
        <f>(表1[[#This Row],[PB208_PB204]]-表1[[#This Row],[8NRHL]])*100</f>
        <v>64.773899999999429</v>
      </c>
    </row>
    <row r="1521" spans="1:17" x14ac:dyDescent="0.4">
      <c r="A1521" s="1">
        <v>5</v>
      </c>
      <c r="B1521" s="1" t="s">
        <v>681</v>
      </c>
      <c r="C1521" s="1" t="s">
        <v>1468</v>
      </c>
      <c r="D1521" s="1">
        <v>35.317</v>
      </c>
      <c r="E1521" s="1">
        <v>-34.861199999999997</v>
      </c>
      <c r="F1521" s="1">
        <v>1E-4</v>
      </c>
      <c r="G1521" s="1">
        <v>0.70403800000000005</v>
      </c>
      <c r="H1521" s="1">
        <f>(表1[[#This Row],[SR87_SR86]]-0.7)*10000</f>
        <v>40.380000000000969</v>
      </c>
      <c r="I1521" s="1">
        <v>0.51268899999999995</v>
      </c>
      <c r="J1521" s="1">
        <f>(表1[[#This Row],[ND143_ND144]]-0.51)*10000</f>
        <v>26.889999999999414</v>
      </c>
      <c r="K1521" s="1">
        <v>17.821999999999999</v>
      </c>
      <c r="L1521" s="1">
        <f>表1[[#This Row],[PB206_PB204]]*0.1084+13.491</f>
        <v>15.4229048</v>
      </c>
      <c r="M1521" s="1">
        <f>表1[[#This Row],[PB206_PB204]]*1.209+15.627</f>
        <v>37.173797999999998</v>
      </c>
      <c r="N1521" s="1">
        <v>15.375999999999999</v>
      </c>
      <c r="O1521" s="1">
        <v>37.790999999999997</v>
      </c>
      <c r="P1521" s="1">
        <f>(表1[[#This Row],[PB207_PB204]]-表1[[#This Row],[7NRHL]])*100</f>
        <v>-4.690480000000008</v>
      </c>
      <c r="Q1521" s="1">
        <f>(表1[[#This Row],[PB208_PB204]]-表1[[#This Row],[8NRHL]])*100</f>
        <v>61.720199999999892</v>
      </c>
    </row>
    <row r="1522" spans="1:17" x14ac:dyDescent="0.4">
      <c r="A1522" s="1">
        <v>5</v>
      </c>
      <c r="B1522" s="1" t="s">
        <v>681</v>
      </c>
      <c r="C1522" s="1" t="s">
        <v>1469</v>
      </c>
      <c r="D1522" s="1">
        <v>-7.1379999999999999</v>
      </c>
      <c r="E1522" s="1">
        <v>-13.0501</v>
      </c>
      <c r="F1522" s="1">
        <v>1E-3</v>
      </c>
      <c r="G1522" s="1">
        <v>0.70213599999999998</v>
      </c>
      <c r="H1522" s="1">
        <f>(表1[[#This Row],[SR87_SR86]]-0.7)*10000</f>
        <v>21.360000000000269</v>
      </c>
      <c r="I1522" s="1">
        <v>0.51326899999999998</v>
      </c>
      <c r="J1522" s="1">
        <f>(表1[[#This Row],[ND143_ND144]]-0.51)*10000</f>
        <v>32.689999999999664</v>
      </c>
      <c r="K1522" s="1">
        <v>17.821400000000001</v>
      </c>
      <c r="L1522" s="1">
        <f>表1[[#This Row],[PB206_PB204]]*0.1084+13.491</f>
        <v>15.422839759999999</v>
      </c>
      <c r="M1522" s="1">
        <f>表1[[#This Row],[PB206_PB204]]*1.209+15.627</f>
        <v>37.173072600000005</v>
      </c>
      <c r="N1522" s="1">
        <v>15.436500000000001</v>
      </c>
      <c r="O1522" s="1">
        <v>37.305599999999998</v>
      </c>
      <c r="P1522" s="1">
        <f>(表1[[#This Row],[PB207_PB204]]-表1[[#This Row],[7NRHL]])*100</f>
        <v>1.3660240000001878</v>
      </c>
      <c r="Q1522" s="1">
        <f>(表1[[#This Row],[PB208_PB204]]-表1[[#This Row],[8NRHL]])*100</f>
        <v>13.252739999999363</v>
      </c>
    </row>
    <row r="1523" spans="1:17" x14ac:dyDescent="0.4">
      <c r="A1523" s="1">
        <v>5</v>
      </c>
      <c r="B1523" s="1" t="s">
        <v>681</v>
      </c>
      <c r="C1523" s="1" t="s">
        <v>1476</v>
      </c>
      <c r="D1523" s="1">
        <v>-3.4329999999999998</v>
      </c>
      <c r="E1523" s="1">
        <v>-12.225</v>
      </c>
      <c r="F1523" s="1">
        <v>1E-3</v>
      </c>
      <c r="G1523" s="1">
        <v>0.70217600000000002</v>
      </c>
      <c r="H1523" s="1">
        <f>(表1[[#This Row],[SR87_SR86]]-0.7)*10000</f>
        <v>21.760000000000666</v>
      </c>
      <c r="I1523" s="1">
        <v>0.513262</v>
      </c>
      <c r="J1523" s="1">
        <f>(表1[[#This Row],[ND143_ND144]]-0.51)*10000</f>
        <v>32.61999999999987</v>
      </c>
      <c r="K1523" s="1">
        <v>17.803999999999998</v>
      </c>
      <c r="L1523" s="1">
        <f>表1[[#This Row],[PB206_PB204]]*0.1084+13.491</f>
        <v>15.420953599999999</v>
      </c>
      <c r="M1523" s="1">
        <f>表1[[#This Row],[PB206_PB204]]*1.209+15.627</f>
        <v>37.152036000000003</v>
      </c>
      <c r="N1523" s="1">
        <v>15.443</v>
      </c>
      <c r="O1523" s="1">
        <v>37.277999999999999</v>
      </c>
      <c r="P1523" s="1">
        <f>(表1[[#This Row],[PB207_PB204]]-表1[[#This Row],[7NRHL]])*100</f>
        <v>2.2046400000000688</v>
      </c>
      <c r="Q1523" s="1">
        <f>(表1[[#This Row],[PB208_PB204]]-表1[[#This Row],[8NRHL]])*100</f>
        <v>12.596399999999619</v>
      </c>
    </row>
    <row r="1524" spans="1:17" x14ac:dyDescent="0.4">
      <c r="A1524" s="1">
        <v>5</v>
      </c>
      <c r="B1524" s="1" t="s">
        <v>681</v>
      </c>
      <c r="C1524" s="1" t="s">
        <v>1484</v>
      </c>
      <c r="D1524" s="1">
        <v>-2.54</v>
      </c>
      <c r="E1524" s="1">
        <v>-12.233000000000001</v>
      </c>
      <c r="F1524" s="1">
        <v>1E-4</v>
      </c>
      <c r="G1524" s="1">
        <v>0.702125</v>
      </c>
      <c r="H1524" s="1">
        <f>(表1[[#This Row],[SR87_SR86]]-0.7)*10000</f>
        <v>21.250000000000433</v>
      </c>
      <c r="I1524" s="1">
        <v>0.51323399999999997</v>
      </c>
      <c r="J1524" s="1">
        <f>(表1[[#This Row],[ND143_ND144]]-0.51)*10000</f>
        <v>32.339999999999591</v>
      </c>
      <c r="K1524" s="1">
        <v>17.774000000000001</v>
      </c>
      <c r="L1524" s="1">
        <f>表1[[#This Row],[PB206_PB204]]*0.1084+13.491</f>
        <v>15.417701599999999</v>
      </c>
      <c r="M1524" s="1">
        <f>表1[[#This Row],[PB206_PB204]]*1.209+15.627</f>
        <v>37.115766000000001</v>
      </c>
      <c r="N1524" s="1">
        <v>15.419</v>
      </c>
      <c r="O1524" s="1">
        <v>37.198</v>
      </c>
      <c r="P1524" s="1">
        <f>(表1[[#This Row],[PB207_PB204]]-表1[[#This Row],[7NRHL]])*100</f>
        <v>0.12984000000013651</v>
      </c>
      <c r="Q1524" s="1">
        <f>(表1[[#This Row],[PB208_PB204]]-表1[[#This Row],[8NRHL]])*100</f>
        <v>8.2233999999999696</v>
      </c>
    </row>
    <row r="1525" spans="1:17" x14ac:dyDescent="0.4">
      <c r="A1525" s="1">
        <v>5</v>
      </c>
      <c r="B1525" s="1" t="s">
        <v>681</v>
      </c>
      <c r="C1525" s="1" t="s">
        <v>1487</v>
      </c>
      <c r="D1525" s="1">
        <v>-48.76</v>
      </c>
      <c r="E1525" s="1">
        <v>-10.07</v>
      </c>
      <c r="F1525" s="1">
        <v>1E-3</v>
      </c>
      <c r="G1525" s="1">
        <v>0.70526200000000006</v>
      </c>
      <c r="H1525" s="1">
        <f>(表1[[#This Row],[SR87_SR86]]-0.7)*10000</f>
        <v>52.620000000000999</v>
      </c>
      <c r="I1525" s="1">
        <v>0.512459</v>
      </c>
      <c r="J1525" s="1">
        <f>(表1[[#This Row],[ND143_ND144]]-0.51)*10000</f>
        <v>24.58999999999989</v>
      </c>
      <c r="K1525" s="1">
        <v>17.765999999999998</v>
      </c>
      <c r="L1525" s="1">
        <f>表1[[#This Row],[PB206_PB204]]*0.1084+13.491</f>
        <v>15.416834399999999</v>
      </c>
      <c r="M1525" s="1">
        <f>表1[[#This Row],[PB206_PB204]]*1.209+15.627</f>
        <v>37.106093999999999</v>
      </c>
      <c r="N1525" s="1">
        <v>15.589</v>
      </c>
      <c r="O1525" s="1">
        <v>38.17</v>
      </c>
      <c r="P1525" s="1">
        <f>(表1[[#This Row],[PB207_PB204]]-表1[[#This Row],[7NRHL]])*100</f>
        <v>17.216560000000136</v>
      </c>
      <c r="Q1525" s="1">
        <f>(表1[[#This Row],[PB208_PB204]]-表1[[#This Row],[8NRHL]])*100</f>
        <v>106.39060000000029</v>
      </c>
    </row>
    <row r="1526" spans="1:17" x14ac:dyDescent="0.4">
      <c r="A1526" s="1">
        <v>5</v>
      </c>
      <c r="B1526" s="1" t="s">
        <v>681</v>
      </c>
      <c r="C1526" s="1" t="s">
        <v>1489</v>
      </c>
      <c r="D1526" s="1">
        <v>-5.1849999999999996</v>
      </c>
      <c r="E1526" s="1">
        <v>-11.516999999999999</v>
      </c>
      <c r="F1526" s="1">
        <v>1E-3</v>
      </c>
      <c r="G1526" s="1">
        <v>0.702156</v>
      </c>
      <c r="H1526" s="1">
        <f>(表1[[#This Row],[SR87_SR86]]-0.7)*10000</f>
        <v>21.560000000000468</v>
      </c>
      <c r="I1526" s="1">
        <v>0.51331000000000004</v>
      </c>
      <c r="J1526" s="1">
        <f>(表1[[#This Row],[ND143_ND144]]-0.51)*10000</f>
        <v>33.10000000000035</v>
      </c>
      <c r="K1526" s="1">
        <v>17.762</v>
      </c>
      <c r="L1526" s="1">
        <f>表1[[#This Row],[PB206_PB204]]*0.1084+13.491</f>
        <v>15.4164008</v>
      </c>
      <c r="M1526" s="1">
        <f>表1[[#This Row],[PB206_PB204]]*1.209+15.627</f>
        <v>37.101258000000001</v>
      </c>
      <c r="N1526" s="1">
        <v>15.44</v>
      </c>
      <c r="O1526" s="1">
        <v>37.238999999999997</v>
      </c>
      <c r="P1526" s="1">
        <f>(表1[[#This Row],[PB207_PB204]]-表1[[#This Row],[7NRHL]])*100</f>
        <v>2.3599199999999598</v>
      </c>
      <c r="Q1526" s="1">
        <f>(表1[[#This Row],[PB208_PB204]]-表1[[#This Row],[8NRHL]])*100</f>
        <v>13.774199999999581</v>
      </c>
    </row>
    <row r="1527" spans="1:17" x14ac:dyDescent="0.4">
      <c r="A1527" s="1">
        <v>5</v>
      </c>
      <c r="B1527" s="1" t="s">
        <v>681</v>
      </c>
      <c r="C1527" s="1" t="s">
        <v>1498</v>
      </c>
      <c r="D1527" s="1">
        <v>-6.5418000000000003</v>
      </c>
      <c r="E1527" s="1">
        <v>-11.308999999999999</v>
      </c>
      <c r="F1527" s="1">
        <v>1E-3</v>
      </c>
      <c r="G1527" s="1">
        <v>0.70220300000000002</v>
      </c>
      <c r="H1527" s="1">
        <f>(表1[[#This Row],[SR87_SR86]]-0.7)*10000</f>
        <v>22.030000000000662</v>
      </c>
      <c r="I1527" s="1">
        <v>0.51330500000000001</v>
      </c>
      <c r="J1527" s="1">
        <f>(表1[[#This Row],[ND143_ND144]]-0.51)*10000</f>
        <v>33.050000000000026</v>
      </c>
      <c r="K1527" s="1">
        <v>17.686800000000002</v>
      </c>
      <c r="L1527" s="1">
        <f>表1[[#This Row],[PB206_PB204]]*0.1084+13.491</f>
        <v>15.408249120000001</v>
      </c>
      <c r="M1527" s="1">
        <f>表1[[#This Row],[PB206_PB204]]*1.209+15.627</f>
        <v>37.010341200000006</v>
      </c>
      <c r="N1527" s="1">
        <v>15.4361</v>
      </c>
      <c r="O1527" s="1">
        <v>37.174900000000001</v>
      </c>
      <c r="P1527" s="1">
        <f>(表1[[#This Row],[PB207_PB204]]-表1[[#This Row],[7NRHL]])*100</f>
        <v>2.7850879999999023</v>
      </c>
      <c r="Q1527" s="1">
        <f>(表1[[#This Row],[PB208_PB204]]-表1[[#This Row],[8NRHL]])*100</f>
        <v>16.455879999999468</v>
      </c>
    </row>
    <row r="1528" spans="1:17" x14ac:dyDescent="0.4">
      <c r="A1528" s="1">
        <v>5</v>
      </c>
      <c r="B1528" s="1" t="s">
        <v>681</v>
      </c>
      <c r="C1528" s="1" t="s">
        <v>1500</v>
      </c>
      <c r="D1528" s="1">
        <v>-4.2720000000000002</v>
      </c>
      <c r="E1528" s="1">
        <v>-12.198</v>
      </c>
      <c r="F1528" s="1">
        <v>1E-3</v>
      </c>
      <c r="G1528" s="1">
        <v>0.70226299999999997</v>
      </c>
      <c r="H1528" s="1">
        <f>(表1[[#This Row],[SR87_SR86]]-0.7)*10000</f>
        <v>22.630000000000152</v>
      </c>
      <c r="I1528" s="1">
        <v>0.51328600000000002</v>
      </c>
      <c r="J1528" s="1">
        <f>(表1[[#This Row],[ND143_ND144]]-0.51)*10000</f>
        <v>32.860000000000113</v>
      </c>
      <c r="K1528" s="1">
        <v>17.681000000000001</v>
      </c>
      <c r="L1528" s="1">
        <f>表1[[#This Row],[PB206_PB204]]*0.1084+13.491</f>
        <v>15.407620399999999</v>
      </c>
      <c r="M1528" s="1">
        <f>表1[[#This Row],[PB206_PB204]]*1.209+15.627</f>
        <v>37.003329000000001</v>
      </c>
      <c r="N1528" s="1">
        <v>15.422000000000001</v>
      </c>
      <c r="O1528" s="1">
        <v>37.119</v>
      </c>
      <c r="P1528" s="1">
        <f>(表1[[#This Row],[PB207_PB204]]-表1[[#This Row],[7NRHL]])*100</f>
        <v>1.4379600000001602</v>
      </c>
      <c r="Q1528" s="1">
        <f>(表1[[#This Row],[PB208_PB204]]-表1[[#This Row],[8NRHL]])*100</f>
        <v>11.567099999999897</v>
      </c>
    </row>
    <row r="1529" spans="1:17" x14ac:dyDescent="0.4">
      <c r="A1529" s="1">
        <v>5</v>
      </c>
      <c r="B1529" s="1" t="s">
        <v>681</v>
      </c>
      <c r="C1529" s="1" t="s">
        <v>1502</v>
      </c>
      <c r="D1529" s="1">
        <v>-6.2725</v>
      </c>
      <c r="E1529" s="1">
        <v>-11.375500000000001</v>
      </c>
      <c r="F1529" s="1">
        <v>1E-3</v>
      </c>
      <c r="G1529" s="1">
        <v>0.702183</v>
      </c>
      <c r="H1529" s="1">
        <f>(表1[[#This Row],[SR87_SR86]]-0.7)*10000</f>
        <v>21.83000000000046</v>
      </c>
      <c r="I1529" s="1">
        <v>0.51332100000000003</v>
      </c>
      <c r="J1529" s="1">
        <f>(表1[[#This Row],[ND143_ND144]]-0.51)*10000</f>
        <v>33.210000000000186</v>
      </c>
      <c r="K1529" s="1">
        <v>17.667899999999999</v>
      </c>
      <c r="L1529" s="1">
        <f>表1[[#This Row],[PB206_PB204]]*0.1084+13.491</f>
        <v>15.40620036</v>
      </c>
      <c r="M1529" s="1">
        <f>表1[[#This Row],[PB206_PB204]]*1.209+15.627</f>
        <v>36.9874911</v>
      </c>
      <c r="N1529" s="1">
        <v>15.4344</v>
      </c>
      <c r="O1529" s="1">
        <v>37.153199999999998</v>
      </c>
      <c r="P1529" s="1">
        <f>(表1[[#This Row],[PB207_PB204]]-表1[[#This Row],[7NRHL]])*100</f>
        <v>2.8199640000000414</v>
      </c>
      <c r="Q1529" s="1">
        <f>(表1[[#This Row],[PB208_PB204]]-表1[[#This Row],[8NRHL]])*100</f>
        <v>16.570889999999849</v>
      </c>
    </row>
    <row r="1530" spans="1:17" x14ac:dyDescent="0.4">
      <c r="A1530" s="1">
        <v>5</v>
      </c>
      <c r="B1530" s="1" t="s">
        <v>681</v>
      </c>
      <c r="C1530" s="1" t="s">
        <v>1505</v>
      </c>
      <c r="D1530" s="1">
        <v>-4.8170000000000002</v>
      </c>
      <c r="E1530" s="1">
        <v>-12.375</v>
      </c>
      <c r="F1530" s="1">
        <v>1E-3</v>
      </c>
      <c r="G1530" s="1">
        <v>0.70216400000000001</v>
      </c>
      <c r="H1530" s="1">
        <f>(表1[[#This Row],[SR87_SR86]]-0.7)*10000</f>
        <v>21.640000000000548</v>
      </c>
      <c r="I1530" s="1">
        <v>0.51329599999999997</v>
      </c>
      <c r="J1530" s="1">
        <f>(表1[[#This Row],[ND143_ND144]]-0.51)*10000</f>
        <v>32.959999999999653</v>
      </c>
      <c r="K1530" s="1">
        <v>17.6538</v>
      </c>
      <c r="L1530" s="1">
        <f>表1[[#This Row],[PB206_PB204]]*0.1084+13.491</f>
        <v>15.40467192</v>
      </c>
      <c r="M1530" s="1">
        <f>表1[[#This Row],[PB206_PB204]]*1.209+15.627</f>
        <v>36.970444200000003</v>
      </c>
      <c r="N1530" s="1">
        <v>15.426399999999999</v>
      </c>
      <c r="O1530" s="1">
        <v>37.112499999999997</v>
      </c>
      <c r="P1530" s="1">
        <f>(表1[[#This Row],[PB207_PB204]]-表1[[#This Row],[7NRHL]])*100</f>
        <v>2.1728079999999039</v>
      </c>
      <c r="Q1530" s="1">
        <f>(表1[[#This Row],[PB208_PB204]]-表1[[#This Row],[8NRHL]])*100</f>
        <v>14.205579999999429</v>
      </c>
    </row>
    <row r="1531" spans="1:17" x14ac:dyDescent="0.4">
      <c r="A1531" s="1">
        <v>5</v>
      </c>
      <c r="B1531" s="1" t="s">
        <v>681</v>
      </c>
      <c r="C1531" s="1" t="s">
        <v>1506</v>
      </c>
      <c r="D1531" s="1">
        <v>-4.8094999999999999</v>
      </c>
      <c r="E1531" s="1">
        <v>-12.3728</v>
      </c>
      <c r="F1531" s="1">
        <v>1E-3</v>
      </c>
      <c r="G1531" s="1">
        <v>0.70216699999999999</v>
      </c>
      <c r="H1531" s="1">
        <f>(表1[[#This Row],[SR87_SR86]]-0.7)*10000</f>
        <v>21.6700000000003</v>
      </c>
      <c r="I1531" s="1">
        <v>0.51329599999999997</v>
      </c>
      <c r="J1531" s="1">
        <f>(表1[[#This Row],[ND143_ND144]]-0.51)*10000</f>
        <v>32.959999999999653</v>
      </c>
      <c r="K1531" s="1">
        <v>17.6495</v>
      </c>
      <c r="L1531" s="1">
        <f>表1[[#This Row],[PB206_PB204]]*0.1084+13.491</f>
        <v>15.4042058</v>
      </c>
      <c r="M1531" s="1">
        <f>表1[[#This Row],[PB206_PB204]]*1.209+15.627</f>
        <v>36.965245500000002</v>
      </c>
      <c r="N1531" s="1">
        <v>15.426399999999999</v>
      </c>
      <c r="O1531" s="1">
        <v>37.109200000000001</v>
      </c>
      <c r="P1531" s="1">
        <f>(表1[[#This Row],[PB207_PB204]]-表1[[#This Row],[7NRHL]])*100</f>
        <v>2.2194199999999498</v>
      </c>
      <c r="Q1531" s="1">
        <f>(表1[[#This Row],[PB208_PB204]]-表1[[#This Row],[8NRHL]])*100</f>
        <v>14.395449999999954</v>
      </c>
    </row>
    <row r="1532" spans="1:17" x14ac:dyDescent="0.4">
      <c r="A1532" s="1">
        <v>5</v>
      </c>
      <c r="B1532" s="1" t="s">
        <v>681</v>
      </c>
      <c r="C1532" s="1" t="s">
        <v>1507</v>
      </c>
      <c r="D1532" s="1">
        <v>-4.8090000000000002</v>
      </c>
      <c r="E1532" s="1">
        <v>-12.372999999999999</v>
      </c>
      <c r="F1532" s="1">
        <v>1E-3</v>
      </c>
      <c r="G1532" s="1">
        <v>0.70216699999999999</v>
      </c>
      <c r="H1532" s="1">
        <f>(表1[[#This Row],[SR87_SR86]]-0.7)*10000</f>
        <v>21.6700000000003</v>
      </c>
      <c r="I1532" s="1">
        <v>0.51330100000000001</v>
      </c>
      <c r="J1532" s="1">
        <f>(表1[[#This Row],[ND143_ND144]]-0.51)*10000</f>
        <v>33.009999999999984</v>
      </c>
      <c r="K1532" s="1">
        <v>17.647200000000002</v>
      </c>
      <c r="L1532" s="1">
        <f>表1[[#This Row],[PB206_PB204]]*0.1084+13.491</f>
        <v>15.40395648</v>
      </c>
      <c r="M1532" s="1">
        <f>表1[[#This Row],[PB206_PB204]]*1.209+15.627</f>
        <v>36.962464800000006</v>
      </c>
      <c r="N1532" s="1">
        <v>15.425599999999999</v>
      </c>
      <c r="O1532" s="1">
        <v>37.107100000000003</v>
      </c>
      <c r="P1532" s="1">
        <f>(表1[[#This Row],[PB207_PB204]]-表1[[#This Row],[7NRHL]])*100</f>
        <v>2.1643519999999583</v>
      </c>
      <c r="Q1532" s="1">
        <f>(表1[[#This Row],[PB208_PB204]]-表1[[#This Row],[8NRHL]])*100</f>
        <v>14.463519999999619</v>
      </c>
    </row>
    <row r="1533" spans="1:17" x14ac:dyDescent="0.4">
      <c r="A1533" s="1">
        <v>5</v>
      </c>
      <c r="B1533" s="1" t="s">
        <v>681</v>
      </c>
      <c r="C1533" s="1" t="s">
        <v>1508</v>
      </c>
      <c r="D1533" s="1">
        <v>-4.8090000000000002</v>
      </c>
      <c r="E1533" s="1">
        <v>-12.374000000000001</v>
      </c>
      <c r="F1533" s="1">
        <v>1E-3</v>
      </c>
      <c r="G1533" s="1">
        <v>0.702152</v>
      </c>
      <c r="H1533" s="1">
        <f>(表1[[#This Row],[SR87_SR86]]-0.7)*10000</f>
        <v>21.520000000000429</v>
      </c>
      <c r="I1533" s="1">
        <v>0.51329499999999995</v>
      </c>
      <c r="J1533" s="1">
        <f>(表1[[#This Row],[ND143_ND144]]-0.51)*10000</f>
        <v>32.94999999999937</v>
      </c>
      <c r="K1533" s="1">
        <v>17.644500000000001</v>
      </c>
      <c r="L1533" s="1">
        <f>表1[[#This Row],[PB206_PB204]]*0.1084+13.491</f>
        <v>15.4036638</v>
      </c>
      <c r="M1533" s="1">
        <f>表1[[#This Row],[PB206_PB204]]*1.209+15.627</f>
        <v>36.959200500000001</v>
      </c>
      <c r="N1533" s="1">
        <v>15.429500000000001</v>
      </c>
      <c r="O1533" s="1">
        <v>37.117400000000004</v>
      </c>
      <c r="P1533" s="1">
        <f>(表1[[#This Row],[PB207_PB204]]-表1[[#This Row],[7NRHL]])*100</f>
        <v>2.5836200000000531</v>
      </c>
      <c r="Q1533" s="1">
        <f>(表1[[#This Row],[PB208_PB204]]-表1[[#This Row],[8NRHL]])*100</f>
        <v>15.819950000000205</v>
      </c>
    </row>
    <row r="1534" spans="1:17" x14ac:dyDescent="0.4">
      <c r="A1534" s="1">
        <v>5</v>
      </c>
      <c r="B1534" s="1" t="s">
        <v>681</v>
      </c>
      <c r="C1534" s="1" t="s">
        <v>1510</v>
      </c>
      <c r="D1534" s="1">
        <v>-4.8109999999999999</v>
      </c>
      <c r="E1534" s="1">
        <v>-12.372999999999999</v>
      </c>
      <c r="F1534" s="1">
        <v>1E-3</v>
      </c>
      <c r="G1534" s="1">
        <v>0.702152</v>
      </c>
      <c r="H1534" s="1">
        <f>(表1[[#This Row],[SR87_SR86]]-0.7)*10000</f>
        <v>21.520000000000429</v>
      </c>
      <c r="I1534" s="1">
        <v>0.51329199999999997</v>
      </c>
      <c r="J1534" s="1">
        <f>(表1[[#This Row],[ND143_ND144]]-0.51)*10000</f>
        <v>32.919999999999618</v>
      </c>
      <c r="K1534" s="1">
        <v>17.631599999999999</v>
      </c>
      <c r="L1534" s="1">
        <f>表1[[#This Row],[PB206_PB204]]*0.1084+13.491</f>
        <v>15.402265439999999</v>
      </c>
      <c r="M1534" s="1">
        <f>表1[[#This Row],[PB206_PB204]]*1.209+15.627</f>
        <v>36.943604399999998</v>
      </c>
      <c r="N1534" s="1">
        <v>15.4236</v>
      </c>
      <c r="O1534" s="1">
        <v>37.090800000000002</v>
      </c>
      <c r="P1534" s="1">
        <f>(表1[[#This Row],[PB207_PB204]]-表1[[#This Row],[7NRHL]])*100</f>
        <v>2.1334560000001446</v>
      </c>
      <c r="Q1534" s="1">
        <f>(表1[[#This Row],[PB208_PB204]]-表1[[#This Row],[8NRHL]])*100</f>
        <v>14.719560000000342</v>
      </c>
    </row>
    <row r="1535" spans="1:17" x14ac:dyDescent="0.4">
      <c r="A1535" s="1">
        <v>5</v>
      </c>
      <c r="B1535" s="1" t="s">
        <v>681</v>
      </c>
      <c r="C1535" s="1" t="s">
        <v>1511</v>
      </c>
      <c r="D1535" s="1">
        <v>-4.8099999999999996</v>
      </c>
      <c r="E1535" s="1">
        <v>-12.372999999999999</v>
      </c>
      <c r="F1535" s="1">
        <v>1E-3</v>
      </c>
      <c r="G1535" s="1">
        <v>0.70215099999999997</v>
      </c>
      <c r="H1535" s="1">
        <f>(表1[[#This Row],[SR87_SR86]]-0.7)*10000</f>
        <v>21.51000000000014</v>
      </c>
      <c r="I1535" s="1">
        <v>0.51329199999999997</v>
      </c>
      <c r="J1535" s="1">
        <f>(表1[[#This Row],[ND143_ND144]]-0.51)*10000</f>
        <v>32.919999999999618</v>
      </c>
      <c r="K1535" s="1">
        <v>17.630299999999998</v>
      </c>
      <c r="L1535" s="1">
        <f>表1[[#This Row],[PB206_PB204]]*0.1084+13.491</f>
        <v>15.402124519999999</v>
      </c>
      <c r="M1535" s="1">
        <f>表1[[#This Row],[PB206_PB204]]*1.209+15.627</f>
        <v>36.942032699999999</v>
      </c>
      <c r="N1535" s="1">
        <v>15.4216</v>
      </c>
      <c r="O1535" s="1">
        <v>37.087000000000003</v>
      </c>
      <c r="P1535" s="1">
        <f>(表1[[#This Row],[PB207_PB204]]-表1[[#This Row],[7NRHL]])*100</f>
        <v>1.9475480000000545</v>
      </c>
      <c r="Q1535" s="1">
        <f>(表1[[#This Row],[PB208_PB204]]-表1[[#This Row],[8NRHL]])*100</f>
        <v>14.496730000000468</v>
      </c>
    </row>
    <row r="1536" spans="1:17" x14ac:dyDescent="0.4">
      <c r="A1536" s="1">
        <v>5</v>
      </c>
      <c r="B1536" s="1" t="s">
        <v>681</v>
      </c>
      <c r="C1536" s="1" t="s">
        <v>1512</v>
      </c>
      <c r="D1536" s="1">
        <v>-4.8057999999999996</v>
      </c>
      <c r="E1536" s="1">
        <v>-12.378</v>
      </c>
      <c r="F1536" s="1">
        <v>1E-3</v>
      </c>
      <c r="G1536" s="1">
        <v>0.70213899999999996</v>
      </c>
      <c r="H1536" s="1">
        <f>(表1[[#This Row],[SR87_SR86]]-0.7)*10000</f>
        <v>21.390000000000022</v>
      </c>
      <c r="I1536" s="1">
        <v>0.51329899999999995</v>
      </c>
      <c r="J1536" s="1">
        <f>(表1[[#This Row],[ND143_ND144]]-0.51)*10000</f>
        <v>32.989999999999412</v>
      </c>
      <c r="K1536" s="1">
        <v>17.629899999999999</v>
      </c>
      <c r="L1536" s="1">
        <f>表1[[#This Row],[PB206_PB204]]*0.1084+13.491</f>
        <v>15.40208116</v>
      </c>
      <c r="M1536" s="1">
        <f>表1[[#This Row],[PB206_PB204]]*1.209+15.627</f>
        <v>36.941549100000003</v>
      </c>
      <c r="N1536" s="1">
        <v>15.421099999999999</v>
      </c>
      <c r="O1536" s="1">
        <v>37.085299999999997</v>
      </c>
      <c r="P1536" s="1">
        <f>(表1[[#This Row],[PB207_PB204]]-表1[[#This Row],[7NRHL]])*100</f>
        <v>1.9018839999999315</v>
      </c>
      <c r="Q1536" s="1">
        <f>(表1[[#This Row],[PB208_PB204]]-表1[[#This Row],[8NRHL]])*100</f>
        <v>14.375089999999346</v>
      </c>
    </row>
    <row r="1537" spans="1:17" x14ac:dyDescent="0.4">
      <c r="A1537" s="1">
        <v>5</v>
      </c>
      <c r="B1537" s="1" t="s">
        <v>681</v>
      </c>
      <c r="C1537" s="1" t="s">
        <v>1515</v>
      </c>
      <c r="D1537" s="1">
        <v>-4.8109999999999999</v>
      </c>
      <c r="E1537" s="1">
        <v>-12.372</v>
      </c>
      <c r="F1537" s="1">
        <v>1E-3</v>
      </c>
      <c r="G1537" s="1">
        <v>0.70214399999999999</v>
      </c>
      <c r="H1537" s="1">
        <f>(表1[[#This Row],[SR87_SR86]]-0.7)*10000</f>
        <v>21.440000000000346</v>
      </c>
      <c r="I1537" s="1">
        <v>0.51330600000000004</v>
      </c>
      <c r="J1537" s="1">
        <f>(表1[[#This Row],[ND143_ND144]]-0.51)*10000</f>
        <v>33.060000000000315</v>
      </c>
      <c r="K1537" s="1">
        <v>17.6036</v>
      </c>
      <c r="L1537" s="1">
        <f>表1[[#This Row],[PB206_PB204]]*0.1084+13.491</f>
        <v>15.39923024</v>
      </c>
      <c r="M1537" s="1">
        <f>表1[[#This Row],[PB206_PB204]]*1.209+15.627</f>
        <v>36.909752400000002</v>
      </c>
      <c r="N1537" s="1">
        <v>15.4198</v>
      </c>
      <c r="O1537" s="1">
        <v>37.062100000000001</v>
      </c>
      <c r="P1537" s="1">
        <f>(表1[[#This Row],[PB207_PB204]]-表1[[#This Row],[7NRHL]])*100</f>
        <v>2.056976000000077</v>
      </c>
      <c r="Q1537" s="1">
        <f>(表1[[#This Row],[PB208_PB204]]-表1[[#This Row],[8NRHL]])*100</f>
        <v>15.234759999999881</v>
      </c>
    </row>
    <row r="1538" spans="1:17" x14ac:dyDescent="0.4">
      <c r="A1538" s="1">
        <v>5</v>
      </c>
      <c r="B1538" s="1" t="s">
        <v>681</v>
      </c>
      <c r="C1538" s="1" t="s">
        <v>1518</v>
      </c>
      <c r="D1538" s="1">
        <v>-4.8040000000000003</v>
      </c>
      <c r="E1538" s="1">
        <v>-12.358000000000001</v>
      </c>
      <c r="F1538" s="1">
        <v>1E-3</v>
      </c>
      <c r="G1538" s="1">
        <v>0.70211400000000002</v>
      </c>
      <c r="H1538" s="1">
        <f>(表1[[#This Row],[SR87_SR86]]-0.7)*10000</f>
        <v>21.140000000000605</v>
      </c>
      <c r="I1538" s="1">
        <v>0.51330500000000001</v>
      </c>
      <c r="J1538" s="1">
        <f>(表1[[#This Row],[ND143_ND144]]-0.51)*10000</f>
        <v>33.050000000000026</v>
      </c>
      <c r="K1538" s="1">
        <v>17.574999999999999</v>
      </c>
      <c r="L1538" s="1">
        <f>表1[[#This Row],[PB206_PB204]]*0.1084+13.491</f>
        <v>15.396129999999999</v>
      </c>
      <c r="M1538" s="1">
        <f>表1[[#This Row],[PB206_PB204]]*1.209+15.627</f>
        <v>36.875174999999999</v>
      </c>
      <c r="N1538" s="1">
        <v>15.4156</v>
      </c>
      <c r="O1538" s="1">
        <v>37.024299999999997</v>
      </c>
      <c r="P1538" s="1">
        <f>(表1[[#This Row],[PB207_PB204]]-表1[[#This Row],[7NRHL]])*100</f>
        <v>1.9470000000000098</v>
      </c>
      <c r="Q1538" s="1">
        <f>(表1[[#This Row],[PB208_PB204]]-表1[[#This Row],[8NRHL]])*100</f>
        <v>14.912499999999795</v>
      </c>
    </row>
    <row r="1539" spans="1:17" x14ac:dyDescent="0.4">
      <c r="A1539" s="1">
        <v>5</v>
      </c>
      <c r="B1539" s="1" t="s">
        <v>681</v>
      </c>
      <c r="C1539" s="1" t="s">
        <v>1519</v>
      </c>
      <c r="D1539" s="1">
        <v>-4.8042999999999996</v>
      </c>
      <c r="E1539" s="1">
        <v>-12.3705</v>
      </c>
      <c r="F1539" s="1">
        <v>1E-3</v>
      </c>
      <c r="G1539" s="1">
        <v>0.70211400000000002</v>
      </c>
      <c r="H1539" s="1">
        <f>(表1[[#This Row],[SR87_SR86]]-0.7)*10000</f>
        <v>21.140000000000605</v>
      </c>
      <c r="I1539" s="1">
        <v>0.51331099999999996</v>
      </c>
      <c r="J1539" s="1">
        <f>(表1[[#This Row],[ND143_ND144]]-0.51)*10000</f>
        <v>33.10999999999953</v>
      </c>
      <c r="K1539" s="1">
        <v>17.561</v>
      </c>
      <c r="L1539" s="1">
        <f>表1[[#This Row],[PB206_PB204]]*0.1084+13.491</f>
        <v>15.3946124</v>
      </c>
      <c r="M1539" s="1">
        <f>表1[[#This Row],[PB206_PB204]]*1.209+15.627</f>
        <v>36.858249000000001</v>
      </c>
      <c r="N1539" s="1">
        <v>15.413600000000001</v>
      </c>
      <c r="O1539" s="1">
        <v>37.019199999999998</v>
      </c>
      <c r="P1539" s="1">
        <f>(表1[[#This Row],[PB207_PB204]]-表1[[#This Row],[7NRHL]])*100</f>
        <v>1.8987600000000882</v>
      </c>
      <c r="Q1539" s="1">
        <f>(表1[[#This Row],[PB208_PB204]]-表1[[#This Row],[8NRHL]])*100</f>
        <v>16.095099999999718</v>
      </c>
    </row>
    <row r="1540" spans="1:17" x14ac:dyDescent="0.4">
      <c r="A1540" s="1">
        <v>5</v>
      </c>
      <c r="B1540" s="1" t="s">
        <v>681</v>
      </c>
      <c r="C1540" s="1" t="s">
        <v>1522</v>
      </c>
      <c r="D1540" s="1">
        <v>17.305</v>
      </c>
      <c r="E1540" s="1">
        <v>-46.433</v>
      </c>
      <c r="F1540" s="1">
        <v>1E-3</v>
      </c>
      <c r="G1540" s="1">
        <v>0.70221800000000001</v>
      </c>
      <c r="H1540" s="1">
        <f>(表1[[#This Row],[SR87_SR86]]-0.7)*10000</f>
        <v>22.180000000000533</v>
      </c>
      <c r="I1540" s="1">
        <v>0.51335600000000003</v>
      </c>
      <c r="J1540" s="1">
        <f>(表1[[#This Row],[ND143_ND144]]-0.51)*10000</f>
        <v>33.560000000000258</v>
      </c>
      <c r="K1540" s="1">
        <v>17.542000000000002</v>
      </c>
      <c r="L1540" s="1">
        <f>表1[[#This Row],[PB206_PB204]]*0.1084+13.491</f>
        <v>15.392552800000001</v>
      </c>
      <c r="M1540" s="1">
        <f>表1[[#This Row],[PB206_PB204]]*1.209+15.627</f>
        <v>36.835278000000002</v>
      </c>
      <c r="N1540" s="1">
        <v>15.391999999999999</v>
      </c>
      <c r="O1540" s="1">
        <v>36.97</v>
      </c>
      <c r="P1540" s="1">
        <f>(表1[[#This Row],[PB207_PB204]]-表1[[#This Row],[7NRHL]])*100</f>
        <v>-5.5280000000124119E-2</v>
      </c>
      <c r="Q1540" s="1">
        <f>(表1[[#This Row],[PB208_PB204]]-表1[[#This Row],[8NRHL]])*100</f>
        <v>13.472199999999646</v>
      </c>
    </row>
    <row r="1541" spans="1:17" x14ac:dyDescent="0.4">
      <c r="A1541" s="1">
        <v>5</v>
      </c>
      <c r="B1541" s="1" t="s">
        <v>681</v>
      </c>
      <c r="C1541" s="1" t="s">
        <v>1524</v>
      </c>
      <c r="D1541" s="1">
        <v>17.456</v>
      </c>
      <c r="E1541" s="1">
        <v>-46.433</v>
      </c>
      <c r="F1541" s="1">
        <v>1E-3</v>
      </c>
      <c r="G1541" s="1">
        <v>0.70216699999999999</v>
      </c>
      <c r="H1541" s="1">
        <f>(表1[[#This Row],[SR87_SR86]]-0.7)*10000</f>
        <v>21.6700000000003</v>
      </c>
      <c r="I1541" s="1">
        <v>0.51334599999999997</v>
      </c>
      <c r="J1541" s="1">
        <f>(表1[[#This Row],[ND143_ND144]]-0.51)*10000</f>
        <v>33.459999999999603</v>
      </c>
      <c r="K1541" s="1">
        <v>17.507000000000001</v>
      </c>
      <c r="L1541" s="1">
        <f>表1[[#This Row],[PB206_PB204]]*0.1084+13.491</f>
        <v>15.3887588</v>
      </c>
      <c r="M1541" s="1">
        <f>表1[[#This Row],[PB206_PB204]]*1.209+15.627</f>
        <v>36.792963</v>
      </c>
      <c r="N1541" s="1">
        <v>15.375999999999999</v>
      </c>
      <c r="O1541" s="1">
        <v>36.905999999999999</v>
      </c>
      <c r="P1541" s="1">
        <f>(表1[[#This Row],[PB207_PB204]]-表1[[#This Row],[7NRHL]])*100</f>
        <v>-1.2758800000000292</v>
      </c>
      <c r="Q1541" s="1">
        <f>(表1[[#This Row],[PB208_PB204]]-表1[[#This Row],[8NRHL]])*100</f>
        <v>11.30369999999985</v>
      </c>
    </row>
    <row r="1542" spans="1:17" x14ac:dyDescent="0.4">
      <c r="A1542" s="1">
        <v>5</v>
      </c>
      <c r="B1542" s="1" t="s">
        <v>681</v>
      </c>
      <c r="C1542" s="1" t="s">
        <v>1546</v>
      </c>
      <c r="D1542" s="1">
        <v>-54.42</v>
      </c>
      <c r="E1542" s="1">
        <v>-1.36</v>
      </c>
      <c r="F1542" s="1">
        <v>0.01</v>
      </c>
      <c r="G1542" s="1">
        <v>0.71209</v>
      </c>
      <c r="H1542" s="1">
        <f>(表1[[#This Row],[SR87_SR86]]-0.7)*10000</f>
        <v>120.90000000000045</v>
      </c>
      <c r="I1542" s="1">
        <v>0.51166299999999998</v>
      </c>
      <c r="J1542" s="1">
        <f>(表1[[#This Row],[ND143_ND144]]-0.51)*10000</f>
        <v>16.629999999999701</v>
      </c>
      <c r="K1542" s="1">
        <v>17.187999999999999</v>
      </c>
      <c r="L1542" s="1">
        <f>表1[[#This Row],[PB206_PB204]]*0.1084+13.491</f>
        <v>15.354179199999999</v>
      </c>
      <c r="M1542" s="1">
        <f>表1[[#This Row],[PB206_PB204]]*1.209+15.627</f>
        <v>36.407291999999998</v>
      </c>
      <c r="N1542" s="1">
        <v>15.701000000000001</v>
      </c>
      <c r="O1542" s="1">
        <v>38.765999999999998</v>
      </c>
      <c r="P1542" s="1">
        <f>(表1[[#This Row],[PB207_PB204]]-表1[[#This Row],[7NRHL]])*100</f>
        <v>34.682080000000148</v>
      </c>
      <c r="Q1542" s="1">
        <f>(表1[[#This Row],[PB208_PB204]]-表1[[#This Row],[8NRHL]])*100</f>
        <v>235.8708</v>
      </c>
    </row>
    <row r="1543" spans="1:17" x14ac:dyDescent="0.4">
      <c r="A1543" s="1">
        <v>6</v>
      </c>
      <c r="B1543" s="1" t="s">
        <v>1555</v>
      </c>
      <c r="C1543" s="1" t="s">
        <v>1556</v>
      </c>
      <c r="D1543" s="1">
        <v>71.2333</v>
      </c>
      <c r="E1543" s="1">
        <v>-5.7816999999999998</v>
      </c>
      <c r="F1543" s="1">
        <v>1E-4</v>
      </c>
      <c r="G1543" s="1">
        <v>0.70348200000000005</v>
      </c>
      <c r="H1543" s="1">
        <f>(表1[[#This Row],[SR87_SR86]]-0.7)*10000</f>
        <v>34.82000000000096</v>
      </c>
      <c r="I1543" s="1">
        <v>0.51297099999999995</v>
      </c>
      <c r="J1543" s="1">
        <f>(表1[[#This Row],[ND143_ND144]]-0.51)*10000</f>
        <v>29.709999999999461</v>
      </c>
      <c r="K1543" s="1">
        <v>18.89</v>
      </c>
      <c r="L1543" s="1">
        <f>表1[[#This Row],[PB206_PB204]]*0.1084+13.491</f>
        <v>15.538675999999999</v>
      </c>
      <c r="M1543" s="1">
        <f>表1[[#This Row],[PB206_PB204]]*1.209+15.627</f>
        <v>38.465009999999999</v>
      </c>
      <c r="N1543" s="1">
        <v>15.500999999999999</v>
      </c>
      <c r="O1543" s="1">
        <v>38.595999999999997</v>
      </c>
      <c r="P1543" s="1">
        <f>(表1[[#This Row],[PB207_PB204]]-表1[[#This Row],[7NRHL]])*100</f>
        <v>-3.7675999999999377</v>
      </c>
      <c r="Q1543" s="1">
        <f>(表1[[#This Row],[PB208_PB204]]-表1[[#This Row],[8NRHL]])*100</f>
        <v>13.098999999999705</v>
      </c>
    </row>
    <row r="1544" spans="1:17" x14ac:dyDescent="0.4">
      <c r="A1544" s="1">
        <v>6</v>
      </c>
      <c r="B1544" s="1" t="s">
        <v>1555</v>
      </c>
      <c r="C1544" s="1" t="s">
        <v>1557</v>
      </c>
      <c r="D1544" s="1">
        <v>71.188299999999998</v>
      </c>
      <c r="E1544" s="1">
        <v>-7.09</v>
      </c>
      <c r="F1544" s="1">
        <v>1E-4</v>
      </c>
      <c r="G1544" s="1">
        <v>0.70341299999999995</v>
      </c>
      <c r="H1544" s="1">
        <f>(表1[[#This Row],[SR87_SR86]]-0.7)*10000</f>
        <v>34.129999999999995</v>
      </c>
      <c r="I1544" s="1">
        <v>0.51295299999999999</v>
      </c>
      <c r="J1544" s="1">
        <f>(表1[[#This Row],[ND143_ND144]]-0.51)*10000</f>
        <v>29.529999999999834</v>
      </c>
      <c r="K1544" s="1">
        <v>18.855</v>
      </c>
      <c r="L1544" s="1">
        <f>表1[[#This Row],[PB206_PB204]]*0.1084+13.491</f>
        <v>15.534882</v>
      </c>
      <c r="M1544" s="1">
        <f>表1[[#This Row],[PB206_PB204]]*1.209+15.627</f>
        <v>38.422695000000004</v>
      </c>
      <c r="N1544" s="1">
        <v>15.502000000000001</v>
      </c>
      <c r="O1544" s="1">
        <v>38.619</v>
      </c>
      <c r="P1544" s="1">
        <f>(表1[[#This Row],[PB207_PB204]]-表1[[#This Row],[7NRHL]])*100</f>
        <v>-3.2881999999998968</v>
      </c>
      <c r="Q1544" s="1">
        <f>(表1[[#This Row],[PB208_PB204]]-表1[[#This Row],[8NRHL]])*100</f>
        <v>19.630499999999529</v>
      </c>
    </row>
    <row r="1545" spans="1:17" x14ac:dyDescent="0.4">
      <c r="A1545" s="1">
        <v>6</v>
      </c>
      <c r="B1545" s="1" t="s">
        <v>1555</v>
      </c>
      <c r="C1545" s="1" t="s">
        <v>1558</v>
      </c>
      <c r="D1545" s="1">
        <v>71.102199999999996</v>
      </c>
      <c r="E1545" s="1">
        <v>-7.7912999999999997</v>
      </c>
      <c r="F1545" s="1">
        <v>1.0000000000000001E-5</v>
      </c>
      <c r="G1545" s="1">
        <v>0.70345599999999997</v>
      </c>
      <c r="H1545" s="1">
        <f>(表1[[#This Row],[SR87_SR86]]-0.7)*10000</f>
        <v>34.560000000000144</v>
      </c>
      <c r="I1545" s="1">
        <v>0.51293100000000003</v>
      </c>
      <c r="J1545" s="1">
        <f>(表1[[#This Row],[ND143_ND144]]-0.51)*10000</f>
        <v>29.310000000000169</v>
      </c>
      <c r="K1545" s="1">
        <v>18.849399999999999</v>
      </c>
      <c r="L1545" s="1">
        <f>表1[[#This Row],[PB206_PB204]]*0.1084+13.491</f>
        <v>15.534274959999999</v>
      </c>
      <c r="M1545" s="1">
        <f>表1[[#This Row],[PB206_PB204]]*1.209+15.627</f>
        <v>38.415924600000004</v>
      </c>
      <c r="N1545" s="1">
        <v>15.507</v>
      </c>
      <c r="O1545" s="1">
        <v>38.608199999999997</v>
      </c>
      <c r="P1545" s="1">
        <f>(表1[[#This Row],[PB207_PB204]]-表1[[#This Row],[7NRHL]])*100</f>
        <v>-2.7274959999999737</v>
      </c>
      <c r="Q1545" s="1">
        <f>(表1[[#This Row],[PB208_PB204]]-表1[[#This Row],[8NRHL]])*100</f>
        <v>19.227539999999266</v>
      </c>
    </row>
    <row r="1546" spans="1:17" x14ac:dyDescent="0.4">
      <c r="A1546" s="1">
        <v>6</v>
      </c>
      <c r="B1546" s="1" t="s">
        <v>1555</v>
      </c>
      <c r="C1546" s="1" t="s">
        <v>1559</v>
      </c>
      <c r="D1546" s="1">
        <v>71.258300000000006</v>
      </c>
      <c r="E1546" s="1">
        <v>-6.4832999999999998</v>
      </c>
      <c r="F1546" s="1">
        <v>1E-4</v>
      </c>
      <c r="G1546" s="1">
        <v>0.70345100000000005</v>
      </c>
      <c r="H1546" s="1">
        <f>(表1[[#This Row],[SR87_SR86]]-0.7)*10000</f>
        <v>34.510000000000929</v>
      </c>
      <c r="I1546" s="1">
        <v>0.51292099999999996</v>
      </c>
      <c r="J1546" s="1">
        <f>(表1[[#This Row],[ND143_ND144]]-0.51)*10000</f>
        <v>29.209999999999514</v>
      </c>
      <c r="K1546" s="1">
        <v>18.847999999999999</v>
      </c>
      <c r="L1546" s="1">
        <f>表1[[#This Row],[PB206_PB204]]*0.1084+13.491</f>
        <v>15.5341232</v>
      </c>
      <c r="M1546" s="1">
        <f>表1[[#This Row],[PB206_PB204]]*1.209+15.627</f>
        <v>38.414231999999998</v>
      </c>
      <c r="N1546" s="1">
        <v>15.538</v>
      </c>
      <c r="O1546" s="1">
        <v>38.68</v>
      </c>
      <c r="P1546" s="1">
        <f>(表1[[#This Row],[PB207_PB204]]-表1[[#This Row],[7NRHL]])*100</f>
        <v>0.38768000000004577</v>
      </c>
      <c r="Q1546" s="1">
        <f>(表1[[#This Row],[PB208_PB204]]-表1[[#This Row],[8NRHL]])*100</f>
        <v>26.576800000000134</v>
      </c>
    </row>
    <row r="1547" spans="1:17" x14ac:dyDescent="0.4">
      <c r="A1547" s="1">
        <v>6</v>
      </c>
      <c r="B1547" s="1" t="s">
        <v>1555</v>
      </c>
      <c r="C1547" s="1" t="s">
        <v>1560</v>
      </c>
      <c r="D1547" s="1">
        <v>71.4833</v>
      </c>
      <c r="E1547" s="1">
        <v>-8.6166999999999998</v>
      </c>
      <c r="F1547" s="1">
        <v>1E-4</v>
      </c>
      <c r="G1547" s="1">
        <v>0.70342300000000002</v>
      </c>
      <c r="H1547" s="1">
        <f>(表1[[#This Row],[SR87_SR86]]-0.7)*10000</f>
        <v>34.230000000000651</v>
      </c>
      <c r="I1547" s="1">
        <v>0.51297300000000001</v>
      </c>
      <c r="J1547" s="1">
        <f>(表1[[#This Row],[ND143_ND144]]-0.51)*10000</f>
        <v>29.730000000000032</v>
      </c>
      <c r="K1547" s="1">
        <v>18.844999999999999</v>
      </c>
      <c r="L1547" s="1">
        <f>表1[[#This Row],[PB206_PB204]]*0.1084+13.491</f>
        <v>15.533797999999999</v>
      </c>
      <c r="M1547" s="1">
        <f>表1[[#This Row],[PB206_PB204]]*1.209+15.627</f>
        <v>38.410605000000004</v>
      </c>
      <c r="N1547" s="1">
        <v>15.537000000000001</v>
      </c>
      <c r="O1547" s="1">
        <v>38.709000000000003</v>
      </c>
      <c r="P1547" s="1">
        <f>(表1[[#This Row],[PB207_PB204]]-表1[[#This Row],[7NRHL]])*100</f>
        <v>0.32020000000017035</v>
      </c>
      <c r="Q1547" s="1">
        <f>(表1[[#This Row],[PB208_PB204]]-表1[[#This Row],[8NRHL]])*100</f>
        <v>29.83949999999993</v>
      </c>
    </row>
    <row r="1548" spans="1:17" x14ac:dyDescent="0.4">
      <c r="A1548" s="1">
        <v>6</v>
      </c>
      <c r="B1548" s="1" t="s">
        <v>1555</v>
      </c>
      <c r="C1548" s="1" t="s">
        <v>1561</v>
      </c>
      <c r="D1548" s="1">
        <v>71.412000000000006</v>
      </c>
      <c r="E1548" s="1">
        <v>-7.4930000000000003</v>
      </c>
      <c r="F1548" s="1">
        <v>1E-3</v>
      </c>
      <c r="G1548" s="1">
        <v>0.70340599999999998</v>
      </c>
      <c r="H1548" s="1">
        <f>(表1[[#This Row],[SR87_SR86]]-0.7)*10000</f>
        <v>34.060000000000201</v>
      </c>
      <c r="I1548" s="1">
        <v>0.51290999999999998</v>
      </c>
      <c r="J1548" s="1">
        <f>(表1[[#This Row],[ND143_ND144]]-0.51)*10000</f>
        <v>29.099999999999682</v>
      </c>
      <c r="K1548" s="1">
        <v>18.84</v>
      </c>
      <c r="L1548" s="1">
        <f>表1[[#This Row],[PB206_PB204]]*0.1084+13.491</f>
        <v>15.533256</v>
      </c>
      <c r="M1548" s="1">
        <f>表1[[#This Row],[PB206_PB204]]*1.209+15.627</f>
        <v>38.404560000000004</v>
      </c>
      <c r="N1548" s="1">
        <v>15.492000000000001</v>
      </c>
      <c r="O1548" s="1">
        <v>38.573</v>
      </c>
      <c r="P1548" s="1">
        <f>(表1[[#This Row],[PB207_PB204]]-表1[[#This Row],[7NRHL]])*100</f>
        <v>-4.1255999999998849</v>
      </c>
      <c r="Q1548" s="1">
        <f>(表1[[#This Row],[PB208_PB204]]-表1[[#This Row],[8NRHL]])*100</f>
        <v>16.843999999999681</v>
      </c>
    </row>
    <row r="1549" spans="1:17" x14ac:dyDescent="0.4">
      <c r="A1549" s="1">
        <v>6</v>
      </c>
      <c r="B1549" s="1" t="s">
        <v>1555</v>
      </c>
      <c r="C1549" s="1" t="s">
        <v>1564</v>
      </c>
      <c r="D1549" s="1">
        <v>71.128699999999995</v>
      </c>
      <c r="E1549" s="1">
        <v>-7.8082000000000003</v>
      </c>
      <c r="F1549" s="1">
        <v>1.0000000000000001E-5</v>
      </c>
      <c r="G1549" s="1">
        <v>0.70336799999999999</v>
      </c>
      <c r="H1549" s="1">
        <f>(表1[[#This Row],[SR87_SR86]]-0.7)*10000</f>
        <v>33.680000000000376</v>
      </c>
      <c r="I1549" s="1">
        <v>0.51290999999999998</v>
      </c>
      <c r="J1549" s="1">
        <f>(表1[[#This Row],[ND143_ND144]]-0.51)*10000</f>
        <v>29.099999999999682</v>
      </c>
      <c r="K1549" s="1">
        <v>18.833100000000002</v>
      </c>
      <c r="L1549" s="1">
        <f>表1[[#This Row],[PB206_PB204]]*0.1084+13.491</f>
        <v>15.53250804</v>
      </c>
      <c r="M1549" s="1">
        <f>表1[[#This Row],[PB206_PB204]]*1.209+15.627</f>
        <v>38.396217900000003</v>
      </c>
      <c r="N1549" s="1">
        <v>15.505699999999999</v>
      </c>
      <c r="O1549" s="1">
        <v>38.597900000000003</v>
      </c>
      <c r="P1549" s="1">
        <f>(表1[[#This Row],[PB207_PB204]]-表1[[#This Row],[7NRHL]])*100</f>
        <v>-2.6808040000000588</v>
      </c>
      <c r="Q1549" s="1">
        <f>(表1[[#This Row],[PB208_PB204]]-表1[[#This Row],[8NRHL]])*100</f>
        <v>20.168209999999931</v>
      </c>
    </row>
    <row r="1550" spans="1:17" x14ac:dyDescent="0.4">
      <c r="A1550" s="1">
        <v>6</v>
      </c>
      <c r="B1550" s="1" t="s">
        <v>1555</v>
      </c>
      <c r="C1550" s="1" t="s">
        <v>1565</v>
      </c>
      <c r="D1550" s="1">
        <v>71.218800000000002</v>
      </c>
      <c r="E1550" s="1">
        <v>-6.1712999999999996</v>
      </c>
      <c r="F1550" s="1">
        <v>1.0000000000000001E-5</v>
      </c>
      <c r="G1550" s="1">
        <v>0.70341699999999996</v>
      </c>
      <c r="H1550" s="1">
        <f>(表1[[#This Row],[SR87_SR86]]-0.7)*10000</f>
        <v>34.17000000000003</v>
      </c>
      <c r="I1550" s="1">
        <v>0.51298299999999997</v>
      </c>
      <c r="J1550" s="1">
        <f>(表1[[#This Row],[ND143_ND144]]-0.51)*10000</f>
        <v>29.829999999999579</v>
      </c>
      <c r="K1550" s="1">
        <v>18.828499999999998</v>
      </c>
      <c r="L1550" s="1">
        <f>表1[[#This Row],[PB206_PB204]]*0.1084+13.491</f>
        <v>15.5320094</v>
      </c>
      <c r="M1550" s="1">
        <f>表1[[#This Row],[PB206_PB204]]*1.209+15.627</f>
        <v>38.390656499999999</v>
      </c>
      <c r="N1550" s="1">
        <v>15.501200000000001</v>
      </c>
      <c r="O1550" s="1">
        <v>38.540700000000001</v>
      </c>
      <c r="P1550" s="1">
        <f>(表1[[#This Row],[PB207_PB204]]-表1[[#This Row],[7NRHL]])*100</f>
        <v>-3.0809399999998988</v>
      </c>
      <c r="Q1550" s="1">
        <f>(表1[[#This Row],[PB208_PB204]]-表1[[#This Row],[8NRHL]])*100</f>
        <v>15.004350000000244</v>
      </c>
    </row>
    <row r="1551" spans="1:17" x14ac:dyDescent="0.4">
      <c r="A1551" s="1">
        <v>6</v>
      </c>
      <c r="B1551" s="1" t="s">
        <v>1555</v>
      </c>
      <c r="C1551" s="1" t="s">
        <v>1566</v>
      </c>
      <c r="D1551" s="1">
        <v>71.441699999999997</v>
      </c>
      <c r="E1551" s="1">
        <v>-4.7933000000000003</v>
      </c>
      <c r="F1551" s="1">
        <v>1E-4</v>
      </c>
      <c r="G1551" s="1">
        <v>0.70344899999999999</v>
      </c>
      <c r="H1551" s="1">
        <f>(表1[[#This Row],[SR87_SR86]]-0.7)*10000</f>
        <v>34.49000000000035</v>
      </c>
      <c r="I1551" s="1">
        <v>0.51287000000000005</v>
      </c>
      <c r="J1551" s="1">
        <f>(表1[[#This Row],[ND143_ND144]]-0.51)*10000</f>
        <v>28.700000000000394</v>
      </c>
      <c r="K1551" s="1">
        <v>18.821999999999999</v>
      </c>
      <c r="L1551" s="1">
        <f>表1[[#This Row],[PB206_PB204]]*0.1084+13.491</f>
        <v>15.531304799999999</v>
      </c>
      <c r="M1551" s="1">
        <f>表1[[#This Row],[PB206_PB204]]*1.209+15.627</f>
        <v>38.382798000000001</v>
      </c>
      <c r="N1551" s="1">
        <v>15.506</v>
      </c>
      <c r="O1551" s="1">
        <v>38.603000000000002</v>
      </c>
      <c r="P1551" s="1">
        <f>(表1[[#This Row],[PB207_PB204]]-表1[[#This Row],[7NRHL]])*100</f>
        <v>-2.5304799999998906</v>
      </c>
      <c r="Q1551" s="1">
        <f>(表1[[#This Row],[PB208_PB204]]-表1[[#This Row],[8NRHL]])*100</f>
        <v>22.020200000000045</v>
      </c>
    </row>
    <row r="1552" spans="1:17" x14ac:dyDescent="0.4">
      <c r="A1552" s="1">
        <v>6</v>
      </c>
      <c r="B1552" s="1" t="s">
        <v>1555</v>
      </c>
      <c r="C1552" s="1" t="s">
        <v>1567</v>
      </c>
      <c r="D1552" s="1">
        <v>71.119200000000006</v>
      </c>
      <c r="E1552" s="1">
        <v>-7.9187000000000003</v>
      </c>
      <c r="F1552" s="1">
        <v>1.0000000000000001E-5</v>
      </c>
      <c r="G1552" s="1">
        <v>0.70343</v>
      </c>
      <c r="H1552" s="1">
        <f>(表1[[#This Row],[SR87_SR86]]-0.7)*10000</f>
        <v>34.300000000000438</v>
      </c>
      <c r="I1552" s="1">
        <v>0.51291399999999998</v>
      </c>
      <c r="J1552" s="1">
        <f>(表1[[#This Row],[ND143_ND144]]-0.51)*10000</f>
        <v>29.139999999999723</v>
      </c>
      <c r="K1552" s="1">
        <v>18.814900000000002</v>
      </c>
      <c r="L1552" s="1">
        <f>表1[[#This Row],[PB206_PB204]]*0.1084+13.491</f>
        <v>15.530535159999999</v>
      </c>
      <c r="M1552" s="1">
        <f>表1[[#This Row],[PB206_PB204]]*1.209+15.627</f>
        <v>38.374214100000003</v>
      </c>
      <c r="N1552" s="1">
        <v>15.5061</v>
      </c>
      <c r="O1552" s="1">
        <v>38.586500000000001</v>
      </c>
      <c r="P1552" s="1">
        <f>(表1[[#This Row],[PB207_PB204]]-表1[[#This Row],[7NRHL]])*100</f>
        <v>-2.4435159999999456</v>
      </c>
      <c r="Q1552" s="1">
        <f>(表1[[#This Row],[PB208_PB204]]-表1[[#This Row],[8NRHL]])*100</f>
        <v>21.22858999999977</v>
      </c>
    </row>
    <row r="1553" spans="1:17" x14ac:dyDescent="0.4">
      <c r="A1553" s="1">
        <v>6</v>
      </c>
      <c r="B1553" s="1" t="s">
        <v>1555</v>
      </c>
      <c r="C1553" s="1" t="s">
        <v>1570</v>
      </c>
      <c r="D1553" s="1">
        <v>71.164500000000004</v>
      </c>
      <c r="E1553" s="1">
        <v>-7.9880000000000004</v>
      </c>
      <c r="F1553" s="1">
        <v>1.0000000000000001E-5</v>
      </c>
      <c r="G1553" s="1">
        <v>0.70343100000000003</v>
      </c>
      <c r="H1553" s="1">
        <f>(表1[[#This Row],[SR87_SR86]]-0.7)*10000</f>
        <v>34.310000000000727</v>
      </c>
      <c r="I1553" s="1">
        <v>0.51291799999999999</v>
      </c>
      <c r="J1553" s="1">
        <f>(表1[[#This Row],[ND143_ND144]]-0.51)*10000</f>
        <v>29.179999999999762</v>
      </c>
      <c r="K1553" s="1">
        <v>18.8095</v>
      </c>
      <c r="L1553" s="1">
        <f>表1[[#This Row],[PB206_PB204]]*0.1084+13.491</f>
        <v>15.529949799999999</v>
      </c>
      <c r="M1553" s="1">
        <f>表1[[#This Row],[PB206_PB204]]*1.209+15.627</f>
        <v>38.3676855</v>
      </c>
      <c r="N1553" s="1">
        <v>15.505100000000001</v>
      </c>
      <c r="O1553" s="1">
        <v>38.579500000000003</v>
      </c>
      <c r="P1553" s="1">
        <f>(表1[[#This Row],[PB207_PB204]]-表1[[#This Row],[7NRHL]])*100</f>
        <v>-2.4849799999998368</v>
      </c>
      <c r="Q1553" s="1">
        <f>(表1[[#This Row],[PB208_PB204]]-表1[[#This Row],[8NRHL]])*100</f>
        <v>21.181450000000268</v>
      </c>
    </row>
    <row r="1554" spans="1:17" x14ac:dyDescent="0.4">
      <c r="A1554" s="1">
        <v>6</v>
      </c>
      <c r="B1554" s="1" t="s">
        <v>1555</v>
      </c>
      <c r="C1554" s="1" t="s">
        <v>1571</v>
      </c>
      <c r="D1554" s="1">
        <v>70.985500000000002</v>
      </c>
      <c r="E1554" s="1">
        <v>-6.4002999999999997</v>
      </c>
      <c r="F1554" s="1">
        <v>1.0000000000000001E-5</v>
      </c>
      <c r="G1554" s="1">
        <v>0.70339499999999999</v>
      </c>
      <c r="H1554" s="1">
        <f>(表1[[#This Row],[SR87_SR86]]-0.7)*10000</f>
        <v>33.950000000000372</v>
      </c>
      <c r="I1554" s="1">
        <v>0.51297800000000005</v>
      </c>
      <c r="J1554" s="1">
        <f>(表1[[#This Row],[ND143_ND144]]-0.51)*10000</f>
        <v>29.780000000000364</v>
      </c>
      <c r="K1554" s="1">
        <v>18.794599999999999</v>
      </c>
      <c r="L1554" s="1">
        <f>表1[[#This Row],[PB206_PB204]]*0.1084+13.491</f>
        <v>15.528334639999999</v>
      </c>
      <c r="M1554" s="1">
        <f>表1[[#This Row],[PB206_PB204]]*1.209+15.627</f>
        <v>38.349671399999998</v>
      </c>
      <c r="N1554" s="1">
        <v>15.4979</v>
      </c>
      <c r="O1554" s="1">
        <v>38.5077</v>
      </c>
      <c r="P1554" s="1">
        <f>(表1[[#This Row],[PB207_PB204]]-表1[[#This Row],[7NRHL]])*100</f>
        <v>-3.0434639999999291</v>
      </c>
      <c r="Q1554" s="1">
        <f>(表1[[#This Row],[PB208_PB204]]-表1[[#This Row],[8NRHL]])*100</f>
        <v>15.802860000000152</v>
      </c>
    </row>
    <row r="1555" spans="1:17" x14ac:dyDescent="0.4">
      <c r="A1555" s="1">
        <v>6</v>
      </c>
      <c r="B1555" s="1" t="s">
        <v>1555</v>
      </c>
      <c r="C1555" s="1" t="s">
        <v>1573</v>
      </c>
      <c r="D1555" s="1">
        <v>71.325000000000003</v>
      </c>
      <c r="E1555" s="1">
        <v>-5.4269999999999996</v>
      </c>
      <c r="F1555" s="1">
        <v>1E-3</v>
      </c>
      <c r="G1555" s="1">
        <v>0.70323199999999997</v>
      </c>
      <c r="H1555" s="1">
        <f>(表1[[#This Row],[SR87_SR86]]-0.7)*10000</f>
        <v>32.320000000000128</v>
      </c>
      <c r="I1555" s="1">
        <v>0.51296699999999995</v>
      </c>
      <c r="J1555" s="1">
        <f>(表1[[#This Row],[ND143_ND144]]-0.51)*10000</f>
        <v>29.669999999999419</v>
      </c>
      <c r="K1555" s="1">
        <v>18.785</v>
      </c>
      <c r="L1555" s="1">
        <f>表1[[#This Row],[PB206_PB204]]*0.1084+13.491</f>
        <v>15.527293999999999</v>
      </c>
      <c r="M1555" s="1">
        <f>表1[[#This Row],[PB206_PB204]]*1.209+15.627</f>
        <v>38.338065</v>
      </c>
      <c r="N1555" s="1">
        <v>15.499000000000001</v>
      </c>
      <c r="O1555" s="1">
        <v>38.530999999999999</v>
      </c>
      <c r="P1555" s="1">
        <f>(表1[[#This Row],[PB207_PB204]]-表1[[#This Row],[7NRHL]])*100</f>
        <v>-2.8293999999998931</v>
      </c>
      <c r="Q1555" s="1">
        <f>(表1[[#This Row],[PB208_PB204]]-表1[[#This Row],[8NRHL]])*100</f>
        <v>19.293499999999852</v>
      </c>
    </row>
    <row r="1556" spans="1:17" x14ac:dyDescent="0.4">
      <c r="A1556" s="1">
        <v>6</v>
      </c>
      <c r="B1556" s="1" t="s">
        <v>1555</v>
      </c>
      <c r="C1556" s="1" t="s">
        <v>1574</v>
      </c>
      <c r="D1556" s="1">
        <v>71.153300000000002</v>
      </c>
      <c r="E1556" s="1">
        <v>-5.8949999999999996</v>
      </c>
      <c r="F1556" s="1">
        <v>1E-4</v>
      </c>
      <c r="G1556" s="1">
        <v>0.70353399999999999</v>
      </c>
      <c r="H1556" s="1">
        <f>(表1[[#This Row],[SR87_SR86]]-0.7)*10000</f>
        <v>35.340000000000373</v>
      </c>
      <c r="I1556" s="1">
        <v>0.51296600000000003</v>
      </c>
      <c r="J1556" s="1">
        <f>(表1[[#This Row],[ND143_ND144]]-0.51)*10000</f>
        <v>29.660000000000242</v>
      </c>
      <c r="K1556" s="1">
        <v>18.75</v>
      </c>
      <c r="L1556" s="1">
        <f>表1[[#This Row],[PB206_PB204]]*0.1084+13.491</f>
        <v>15.523499999999999</v>
      </c>
      <c r="M1556" s="1">
        <f>表1[[#This Row],[PB206_PB204]]*1.209+15.627</f>
        <v>38.295750000000005</v>
      </c>
      <c r="N1556" s="1">
        <v>15.452</v>
      </c>
      <c r="O1556" s="1">
        <v>38.362000000000002</v>
      </c>
      <c r="P1556" s="1">
        <f>(表1[[#This Row],[PB207_PB204]]-表1[[#This Row],[7NRHL]])*100</f>
        <v>-7.1499999999998565</v>
      </c>
      <c r="Q1556" s="1">
        <f>(表1[[#This Row],[PB208_PB204]]-表1[[#This Row],[8NRHL]])*100</f>
        <v>6.6249999999996589</v>
      </c>
    </row>
    <row r="1557" spans="1:17" x14ac:dyDescent="0.4">
      <c r="A1557" s="1">
        <v>6</v>
      </c>
      <c r="B1557" s="1" t="s">
        <v>1555</v>
      </c>
      <c r="C1557" s="1" t="s">
        <v>1576</v>
      </c>
      <c r="D1557" s="1">
        <v>71.238200000000006</v>
      </c>
      <c r="E1557" s="1">
        <v>-6.1101700000000001</v>
      </c>
      <c r="F1557" s="1">
        <v>1.0000000000000001E-5</v>
      </c>
      <c r="G1557" s="1">
        <v>0.70339099999999999</v>
      </c>
      <c r="H1557" s="1">
        <f>(表1[[#This Row],[SR87_SR86]]-0.7)*10000</f>
        <v>33.910000000000331</v>
      </c>
      <c r="I1557" s="1">
        <v>0.51297899999999996</v>
      </c>
      <c r="J1557" s="1">
        <f>(表1[[#This Row],[ND143_ND144]]-0.51)*10000</f>
        <v>29.789999999999537</v>
      </c>
      <c r="K1557" s="1">
        <v>18.7409</v>
      </c>
      <c r="L1557" s="1">
        <f>表1[[#This Row],[PB206_PB204]]*0.1084+13.491</f>
        <v>15.52251356</v>
      </c>
      <c r="M1557" s="1">
        <f>表1[[#This Row],[PB206_PB204]]*1.209+15.627</f>
        <v>38.284748100000002</v>
      </c>
      <c r="N1557" s="1">
        <v>15.499499999999999</v>
      </c>
      <c r="O1557" s="1">
        <v>38.4923</v>
      </c>
      <c r="P1557" s="1">
        <f>(表1[[#This Row],[PB207_PB204]]-表1[[#This Row],[7NRHL]])*100</f>
        <v>-2.3013560000000766</v>
      </c>
      <c r="Q1557" s="1">
        <f>(表1[[#This Row],[PB208_PB204]]-表1[[#This Row],[8NRHL]])*100</f>
        <v>20.755189999999857</v>
      </c>
    </row>
    <row r="1558" spans="1:17" x14ac:dyDescent="0.4">
      <c r="A1558" s="1">
        <v>6</v>
      </c>
      <c r="B1558" s="1" t="s">
        <v>1555</v>
      </c>
      <c r="C1558" s="1" t="s">
        <v>1579</v>
      </c>
      <c r="D1558" s="1">
        <v>71.441699999999997</v>
      </c>
      <c r="E1558" s="1">
        <v>-4.7933000000000003</v>
      </c>
      <c r="F1558" s="1">
        <v>1E-4</v>
      </c>
      <c r="G1558" s="1">
        <v>0.70317300000000005</v>
      </c>
      <c r="H1558" s="1">
        <f>(表1[[#This Row],[SR87_SR86]]-0.7)*10000</f>
        <v>31.730000000000924</v>
      </c>
      <c r="I1558" s="1">
        <v>0.51299899999999998</v>
      </c>
      <c r="J1558" s="1">
        <f>(表1[[#This Row],[ND143_ND144]]-0.51)*10000</f>
        <v>29.989999999999739</v>
      </c>
      <c r="K1558" s="1">
        <v>18.677</v>
      </c>
      <c r="L1558" s="1">
        <f>表1[[#This Row],[PB206_PB204]]*0.1084+13.491</f>
        <v>15.515586799999999</v>
      </c>
      <c r="M1558" s="1">
        <f>表1[[#This Row],[PB206_PB204]]*1.209+15.627</f>
        <v>38.207492999999999</v>
      </c>
      <c r="N1558" s="1">
        <v>15.484</v>
      </c>
      <c r="O1558" s="1">
        <v>38.408000000000001</v>
      </c>
      <c r="P1558" s="1">
        <f>(表1[[#This Row],[PB207_PB204]]-表1[[#This Row],[7NRHL]])*100</f>
        <v>-3.1586799999999471</v>
      </c>
      <c r="Q1558" s="1">
        <f>(表1[[#This Row],[PB208_PB204]]-表1[[#This Row],[8NRHL]])*100</f>
        <v>20.050700000000177</v>
      </c>
    </row>
    <row r="1559" spans="1:17" x14ac:dyDescent="0.4">
      <c r="A1559" s="1">
        <v>6</v>
      </c>
      <c r="B1559" s="1" t="s">
        <v>1555</v>
      </c>
      <c r="C1559" s="1" t="s">
        <v>1580</v>
      </c>
      <c r="D1559" s="1">
        <v>71.819999999999993</v>
      </c>
      <c r="E1559" s="1">
        <v>-2.08</v>
      </c>
      <c r="F1559" s="1">
        <v>0.01</v>
      </c>
      <c r="G1559" s="1">
        <v>0.70321199999999995</v>
      </c>
      <c r="H1559" s="1">
        <f>(表1[[#This Row],[SR87_SR86]]-0.7)*10000</f>
        <v>32.119999999999926</v>
      </c>
      <c r="I1559" s="1">
        <v>0.51300000000000001</v>
      </c>
      <c r="J1559" s="1">
        <f>(表1[[#This Row],[ND143_ND144]]-0.51)*10000</f>
        <v>30.000000000000028</v>
      </c>
      <c r="K1559" s="1">
        <v>18.643000000000001</v>
      </c>
      <c r="L1559" s="1">
        <f>表1[[#This Row],[PB206_PB204]]*0.1084+13.491</f>
        <v>15.511901200000001</v>
      </c>
      <c r="M1559" s="1">
        <f>表1[[#This Row],[PB206_PB204]]*1.209+15.627</f>
        <v>38.166387</v>
      </c>
      <c r="N1559" s="1">
        <v>15.493</v>
      </c>
      <c r="O1559" s="1">
        <v>38.438000000000002</v>
      </c>
      <c r="P1559" s="1">
        <f>(表1[[#This Row],[PB207_PB204]]-表1[[#This Row],[7NRHL]])*100</f>
        <v>-1.8901200000000173</v>
      </c>
      <c r="Q1559" s="1">
        <f>(表1[[#This Row],[PB208_PB204]]-表1[[#This Row],[8NRHL]])*100</f>
        <v>27.16130000000021</v>
      </c>
    </row>
    <row r="1560" spans="1:17" x14ac:dyDescent="0.4">
      <c r="A1560" s="1">
        <v>6</v>
      </c>
      <c r="B1560" s="1" t="s">
        <v>1555</v>
      </c>
      <c r="C1560" s="1" t="s">
        <v>1581</v>
      </c>
      <c r="D1560" s="1">
        <v>71.819999999999993</v>
      </c>
      <c r="E1560" s="1">
        <v>-2.08</v>
      </c>
      <c r="F1560" s="1">
        <v>0.01</v>
      </c>
      <c r="G1560" s="1">
        <v>0.703206</v>
      </c>
      <c r="H1560" s="1">
        <f>(表1[[#This Row],[SR87_SR86]]-0.7)*10000</f>
        <v>32.060000000000421</v>
      </c>
      <c r="I1560" s="1">
        <v>0.51300999999999997</v>
      </c>
      <c r="J1560" s="1">
        <f>(表1[[#This Row],[ND143_ND144]]-0.51)*10000</f>
        <v>30.099999999999572</v>
      </c>
      <c r="K1560" s="1">
        <v>18.623999999999999</v>
      </c>
      <c r="L1560" s="1">
        <f>表1[[#This Row],[PB206_PB204]]*0.1084+13.491</f>
        <v>15.5098416</v>
      </c>
      <c r="M1560" s="1">
        <f>表1[[#This Row],[PB206_PB204]]*1.209+15.627</f>
        <v>38.143416000000002</v>
      </c>
      <c r="N1560" s="1">
        <v>15.515000000000001</v>
      </c>
      <c r="O1560" s="1">
        <v>38.478999999999999</v>
      </c>
      <c r="P1560" s="1">
        <f>(表1[[#This Row],[PB207_PB204]]-表1[[#This Row],[7NRHL]])*100</f>
        <v>0.51584000000008956</v>
      </c>
      <c r="Q1560" s="1">
        <f>(表1[[#This Row],[PB208_PB204]]-表1[[#This Row],[8NRHL]])*100</f>
        <v>33.558399999999722</v>
      </c>
    </row>
    <row r="1561" spans="1:17" x14ac:dyDescent="0.4">
      <c r="A1561" s="1">
        <v>6</v>
      </c>
      <c r="B1561" s="1" t="s">
        <v>1555</v>
      </c>
      <c r="C1561" s="1" t="s">
        <v>1585</v>
      </c>
      <c r="D1561" s="1">
        <v>71.521699999999996</v>
      </c>
      <c r="E1561" s="1">
        <v>-3.9382999999999999</v>
      </c>
      <c r="F1561" s="1">
        <v>1E-4</v>
      </c>
      <c r="G1561" s="1">
        <v>0.70318999999999998</v>
      </c>
      <c r="H1561" s="1">
        <f>(表1[[#This Row],[SR87_SR86]]-0.7)*10000</f>
        <v>31.900000000000261</v>
      </c>
      <c r="I1561" s="1">
        <v>0.51304400000000006</v>
      </c>
      <c r="J1561" s="1">
        <f>(表1[[#This Row],[ND143_ND144]]-0.51)*10000</f>
        <v>30.440000000000467</v>
      </c>
      <c r="K1561" s="1">
        <v>18.600000000000001</v>
      </c>
      <c r="L1561" s="1">
        <f>表1[[#This Row],[PB206_PB204]]*0.1084+13.491</f>
        <v>15.507239999999999</v>
      </c>
      <c r="M1561" s="1">
        <f>表1[[#This Row],[PB206_PB204]]*1.209+15.627</f>
        <v>38.114400000000003</v>
      </c>
      <c r="N1561" s="1">
        <v>15.500999999999999</v>
      </c>
      <c r="O1561" s="1">
        <v>38.386000000000003</v>
      </c>
      <c r="P1561" s="1">
        <f>(表1[[#This Row],[PB207_PB204]]-表1[[#This Row],[7NRHL]])*100</f>
        <v>-0.62400000000000233</v>
      </c>
      <c r="Q1561" s="1">
        <f>(表1[[#This Row],[PB208_PB204]]-表1[[#This Row],[8NRHL]])*100</f>
        <v>27.15999999999994</v>
      </c>
    </row>
    <row r="1562" spans="1:17" x14ac:dyDescent="0.4">
      <c r="A1562" s="1">
        <v>6</v>
      </c>
      <c r="B1562" s="1" t="s">
        <v>1555</v>
      </c>
      <c r="C1562" s="1" t="s">
        <v>1587</v>
      </c>
      <c r="D1562" s="1">
        <v>71.521699999999996</v>
      </c>
      <c r="E1562" s="1">
        <v>-3.9382999999999999</v>
      </c>
      <c r="F1562" s="1">
        <v>1E-4</v>
      </c>
      <c r="G1562" s="1">
        <v>0.70320199999999999</v>
      </c>
      <c r="H1562" s="1">
        <f>(表1[[#This Row],[SR87_SR86]]-0.7)*10000</f>
        <v>32.02000000000038</v>
      </c>
      <c r="I1562" s="1">
        <v>0.51305199999999995</v>
      </c>
      <c r="J1562" s="1">
        <f>(表1[[#This Row],[ND143_ND144]]-0.51)*10000</f>
        <v>30.519999999999435</v>
      </c>
      <c r="K1562" s="1">
        <v>18.579000000000001</v>
      </c>
      <c r="L1562" s="1">
        <f>表1[[#This Row],[PB206_PB204]]*0.1084+13.491</f>
        <v>15.5049636</v>
      </c>
      <c r="M1562" s="1">
        <f>表1[[#This Row],[PB206_PB204]]*1.209+15.627</f>
        <v>38.089010999999999</v>
      </c>
      <c r="N1562" s="1">
        <v>15.47</v>
      </c>
      <c r="O1562" s="1">
        <v>38.284999999999997</v>
      </c>
      <c r="P1562" s="1">
        <f>(表1[[#This Row],[PB207_PB204]]-表1[[#This Row],[7NRHL]])*100</f>
        <v>-3.4963599999999317</v>
      </c>
      <c r="Q1562" s="1">
        <f>(表1[[#This Row],[PB208_PB204]]-表1[[#This Row],[8NRHL]])*100</f>
        <v>19.59889999999973</v>
      </c>
    </row>
    <row r="1563" spans="1:17" x14ac:dyDescent="0.4">
      <c r="A1563" s="1">
        <v>6</v>
      </c>
      <c r="B1563" s="1" t="s">
        <v>1555</v>
      </c>
      <c r="C1563" s="1" t="s">
        <v>1590</v>
      </c>
      <c r="D1563" s="1">
        <v>71.641999999999996</v>
      </c>
      <c r="E1563" s="1">
        <v>-3.0569999999999999</v>
      </c>
      <c r="F1563" s="1">
        <v>1E-3</v>
      </c>
      <c r="G1563" s="1">
        <v>0.70308899999999996</v>
      </c>
      <c r="H1563" s="1">
        <f>(表1[[#This Row],[SR87_SR86]]-0.7)*10000</f>
        <v>30.890000000000086</v>
      </c>
      <c r="I1563" s="1">
        <v>0.51302099999999995</v>
      </c>
      <c r="J1563" s="1">
        <f>(表1[[#This Row],[ND143_ND144]]-0.51)*10000</f>
        <v>30.209999999999404</v>
      </c>
      <c r="K1563" s="1">
        <v>18.538</v>
      </c>
      <c r="L1563" s="1">
        <f>表1[[#This Row],[PB206_PB204]]*0.1084+13.491</f>
        <v>15.500519199999999</v>
      </c>
      <c r="M1563" s="1">
        <f>表1[[#This Row],[PB206_PB204]]*1.209+15.627</f>
        <v>38.039442000000001</v>
      </c>
      <c r="N1563" s="1">
        <v>15.467000000000001</v>
      </c>
      <c r="O1563" s="1">
        <v>38.238999999999997</v>
      </c>
      <c r="P1563" s="1">
        <f>(表1[[#This Row],[PB207_PB204]]-表1[[#This Row],[7NRHL]])*100</f>
        <v>-3.3519199999998861</v>
      </c>
      <c r="Q1563" s="1">
        <f>(表1[[#This Row],[PB208_PB204]]-表1[[#This Row],[8NRHL]])*100</f>
        <v>19.955799999999613</v>
      </c>
    </row>
    <row r="1564" spans="1:17" x14ac:dyDescent="0.4">
      <c r="A1564" s="1">
        <v>6</v>
      </c>
      <c r="B1564" s="1" t="s">
        <v>1555</v>
      </c>
      <c r="C1564" s="1" t="s">
        <v>1595</v>
      </c>
      <c r="D1564" s="1">
        <v>72.331699999999998</v>
      </c>
      <c r="E1564" s="1">
        <v>1.4927999999999999</v>
      </c>
      <c r="F1564" s="1">
        <v>1E-4</v>
      </c>
      <c r="G1564" s="1">
        <v>0.70323100000000005</v>
      </c>
      <c r="H1564" s="1">
        <f>(表1[[#This Row],[SR87_SR86]]-0.7)*10000</f>
        <v>32.310000000000947</v>
      </c>
      <c r="I1564" s="1">
        <v>0.51303100000000001</v>
      </c>
      <c r="J1564" s="1">
        <f>(表1[[#This Row],[ND143_ND144]]-0.51)*10000</f>
        <v>30.310000000000059</v>
      </c>
      <c r="K1564" s="1">
        <v>18.504999999999999</v>
      </c>
      <c r="L1564" s="1">
        <f>表1[[#This Row],[PB206_PB204]]*0.1084+13.491</f>
        <v>15.496941999999999</v>
      </c>
      <c r="M1564" s="1">
        <f>表1[[#This Row],[PB206_PB204]]*1.209+15.627</f>
        <v>37.999544999999998</v>
      </c>
      <c r="N1564" s="1">
        <v>15.473000000000001</v>
      </c>
      <c r="O1564" s="1">
        <v>38.25</v>
      </c>
      <c r="P1564" s="1">
        <f>(表1[[#This Row],[PB207_PB204]]-表1[[#This Row],[7NRHL]])*100</f>
        <v>-2.3941999999998131</v>
      </c>
      <c r="Q1564" s="1">
        <f>(表1[[#This Row],[PB208_PB204]]-表1[[#This Row],[8NRHL]])*100</f>
        <v>25.045500000000231</v>
      </c>
    </row>
    <row r="1565" spans="1:17" x14ac:dyDescent="0.4">
      <c r="A1565" s="1">
        <v>6</v>
      </c>
      <c r="B1565" s="1" t="s">
        <v>1555</v>
      </c>
      <c r="C1565" s="1" t="s">
        <v>1596</v>
      </c>
      <c r="D1565" s="1">
        <v>72.323300000000003</v>
      </c>
      <c r="E1565" s="1">
        <v>1.4817</v>
      </c>
      <c r="F1565" s="1">
        <v>1E-4</v>
      </c>
      <c r="G1565" s="1">
        <v>0.70319600000000004</v>
      </c>
      <c r="H1565" s="1">
        <f>(表1[[#This Row],[SR87_SR86]]-0.7)*10000</f>
        <v>31.960000000000875</v>
      </c>
      <c r="I1565" s="1">
        <v>0.51301300000000005</v>
      </c>
      <c r="J1565" s="1">
        <f>(表1[[#This Row],[ND143_ND144]]-0.51)*10000</f>
        <v>30.130000000000436</v>
      </c>
      <c r="K1565" s="1">
        <v>18.501000000000001</v>
      </c>
      <c r="L1565" s="1">
        <f>表1[[#This Row],[PB206_PB204]]*0.1084+13.491</f>
        <v>15.4965084</v>
      </c>
      <c r="M1565" s="1">
        <f>表1[[#This Row],[PB206_PB204]]*1.209+15.627</f>
        <v>37.994709</v>
      </c>
      <c r="N1565" s="1">
        <v>15.478</v>
      </c>
      <c r="O1565" s="1">
        <v>38.286999999999999</v>
      </c>
      <c r="P1565" s="1">
        <f>(表1[[#This Row],[PB207_PB204]]-表1[[#This Row],[7NRHL]])*100</f>
        <v>-1.850839999999998</v>
      </c>
      <c r="Q1565" s="1">
        <f>(表1[[#This Row],[PB208_PB204]]-表1[[#This Row],[8NRHL]])*100</f>
        <v>29.229099999999875</v>
      </c>
    </row>
    <row r="1566" spans="1:17" x14ac:dyDescent="0.4">
      <c r="A1566" s="1">
        <v>6</v>
      </c>
      <c r="B1566" s="1" t="s">
        <v>1555</v>
      </c>
      <c r="C1566" s="1" t="s">
        <v>1604</v>
      </c>
      <c r="D1566" s="1">
        <v>72.323300000000003</v>
      </c>
      <c r="E1566" s="1">
        <v>1.4817</v>
      </c>
      <c r="F1566" s="1">
        <v>1E-4</v>
      </c>
      <c r="G1566" s="1">
        <v>0.70320400000000005</v>
      </c>
      <c r="H1566" s="1">
        <f>(表1[[#This Row],[SR87_SR86]]-0.7)*10000</f>
        <v>32.040000000000958</v>
      </c>
      <c r="I1566" s="1">
        <v>0.51302099999999995</v>
      </c>
      <c r="J1566" s="1">
        <f>(表1[[#This Row],[ND143_ND144]]-0.51)*10000</f>
        <v>30.209999999999404</v>
      </c>
      <c r="K1566" s="1">
        <v>18.46</v>
      </c>
      <c r="L1566" s="1">
        <f>表1[[#This Row],[PB206_PB204]]*0.1084+13.491</f>
        <v>15.492063999999999</v>
      </c>
      <c r="M1566" s="1">
        <f>表1[[#This Row],[PB206_PB204]]*1.209+15.627</f>
        <v>37.945140000000002</v>
      </c>
      <c r="N1566" s="1">
        <v>15.47</v>
      </c>
      <c r="O1566" s="1">
        <v>38.228999999999999</v>
      </c>
      <c r="P1566" s="1">
        <f>(表1[[#This Row],[PB207_PB204]]-表1[[#This Row],[7NRHL]])*100</f>
        <v>-2.2063999999998529</v>
      </c>
      <c r="Q1566" s="1">
        <f>(表1[[#This Row],[PB208_PB204]]-表1[[#This Row],[8NRHL]])*100</f>
        <v>28.385999999999711</v>
      </c>
    </row>
    <row r="1567" spans="1:17" x14ac:dyDescent="0.4">
      <c r="A1567" s="1">
        <v>6</v>
      </c>
      <c r="B1567" s="1" t="s">
        <v>1555</v>
      </c>
      <c r="C1567" s="1" t="s">
        <v>1622</v>
      </c>
      <c r="D1567" s="1">
        <v>73.215000000000003</v>
      </c>
      <c r="E1567" s="1">
        <v>6.4379999999999997</v>
      </c>
      <c r="F1567" s="1">
        <v>1E-3</v>
      </c>
      <c r="G1567" s="1">
        <v>0.70320199999999999</v>
      </c>
      <c r="H1567" s="1">
        <f>(表1[[#This Row],[SR87_SR86]]-0.7)*10000</f>
        <v>32.02000000000038</v>
      </c>
      <c r="I1567" s="1">
        <v>0.51303299999999996</v>
      </c>
      <c r="J1567" s="1">
        <f>(表1[[#This Row],[ND143_ND144]]-0.51)*10000</f>
        <v>30.329999999999522</v>
      </c>
      <c r="K1567" s="1">
        <v>18.382000000000001</v>
      </c>
      <c r="L1567" s="1">
        <f>表1[[#This Row],[PB206_PB204]]*0.1084+13.491</f>
        <v>15.483608799999999</v>
      </c>
      <c r="M1567" s="1">
        <f>表1[[#This Row],[PB206_PB204]]*1.209+15.627</f>
        <v>37.850838000000003</v>
      </c>
      <c r="N1567" s="1">
        <v>15.483000000000001</v>
      </c>
      <c r="O1567" s="1">
        <v>38.164000000000001</v>
      </c>
      <c r="P1567" s="1">
        <f>(表1[[#This Row],[PB207_PB204]]-表1[[#This Row],[7NRHL]])*100</f>
        <v>-6.0879999999841061E-2</v>
      </c>
      <c r="Q1567" s="1">
        <f>(表1[[#This Row],[PB208_PB204]]-表1[[#This Row],[8NRHL]])*100</f>
        <v>31.316199999999839</v>
      </c>
    </row>
    <row r="1568" spans="1:17" x14ac:dyDescent="0.4">
      <c r="A1568" s="1">
        <v>6</v>
      </c>
      <c r="B1568" s="1" t="s">
        <v>1555</v>
      </c>
      <c r="C1568" s="1" t="s">
        <v>1623</v>
      </c>
      <c r="D1568" s="1">
        <v>71.89</v>
      </c>
      <c r="E1568" s="1">
        <v>-1.19</v>
      </c>
      <c r="F1568" s="1">
        <v>0.01</v>
      </c>
      <c r="G1568" s="1">
        <v>0.70321</v>
      </c>
      <c r="H1568" s="1">
        <f>(表1[[#This Row],[SR87_SR86]]-0.7)*10000</f>
        <v>32.100000000000463</v>
      </c>
      <c r="I1568" s="1">
        <v>0.51303299999999996</v>
      </c>
      <c r="J1568" s="1">
        <f>(表1[[#This Row],[ND143_ND144]]-0.51)*10000</f>
        <v>30.329999999999522</v>
      </c>
      <c r="K1568" s="1">
        <v>18.376000000000001</v>
      </c>
      <c r="L1568" s="1">
        <f>表1[[#This Row],[PB206_PB204]]*0.1084+13.491</f>
        <v>15.482958399999999</v>
      </c>
      <c r="M1568" s="1">
        <f>表1[[#This Row],[PB206_PB204]]*1.209+15.627</f>
        <v>37.843584000000007</v>
      </c>
      <c r="N1568" s="1">
        <v>15.452</v>
      </c>
      <c r="O1568" s="1">
        <v>38.100999999999999</v>
      </c>
      <c r="P1568" s="1">
        <f>(表1[[#This Row],[PB207_PB204]]-表1[[#This Row],[7NRHL]])*100</f>
        <v>-3.0958399999999386</v>
      </c>
      <c r="Q1568" s="1">
        <f>(表1[[#This Row],[PB208_PB204]]-表1[[#This Row],[8NRHL]])*100</f>
        <v>25.74159999999921</v>
      </c>
    </row>
    <row r="1569" spans="1:17" x14ac:dyDescent="0.4">
      <c r="A1569" s="1">
        <v>6</v>
      </c>
      <c r="B1569" s="1" t="s">
        <v>1555</v>
      </c>
      <c r="C1569" s="1" t="s">
        <v>1628</v>
      </c>
      <c r="D1569" s="1">
        <v>71.991699999999994</v>
      </c>
      <c r="E1569" s="1">
        <v>-0.65</v>
      </c>
      <c r="F1569" s="1">
        <v>1E-4</v>
      </c>
      <c r="G1569" s="1">
        <v>0.70318999999999998</v>
      </c>
      <c r="H1569" s="1">
        <f>(表1[[#This Row],[SR87_SR86]]-0.7)*10000</f>
        <v>31.900000000000261</v>
      </c>
      <c r="I1569" s="1">
        <v>0.51299899999999998</v>
      </c>
      <c r="J1569" s="1">
        <f>(表1[[#This Row],[ND143_ND144]]-0.51)*10000</f>
        <v>29.989999999999739</v>
      </c>
      <c r="K1569" s="1">
        <v>18.363</v>
      </c>
      <c r="L1569" s="1">
        <f>表1[[#This Row],[PB206_PB204]]*0.1084+13.491</f>
        <v>15.4815492</v>
      </c>
      <c r="M1569" s="1">
        <f>表1[[#This Row],[PB206_PB204]]*1.209+15.627</f>
        <v>37.827867000000005</v>
      </c>
      <c r="N1569" s="1">
        <v>15.442</v>
      </c>
      <c r="O1569" s="1">
        <v>38.087000000000003</v>
      </c>
      <c r="P1569" s="1">
        <f>(表1[[#This Row],[PB207_PB204]]-表1[[#This Row],[7NRHL]])*100</f>
        <v>-3.9549199999999729</v>
      </c>
      <c r="Q1569" s="1">
        <f>(表1[[#This Row],[PB208_PB204]]-表1[[#This Row],[8NRHL]])*100</f>
        <v>25.91329999999985</v>
      </c>
    </row>
    <row r="1570" spans="1:17" x14ac:dyDescent="0.4">
      <c r="A1570" s="1">
        <v>6</v>
      </c>
      <c r="B1570" s="1" t="s">
        <v>1555</v>
      </c>
      <c r="C1570" s="1" t="s">
        <v>1632</v>
      </c>
      <c r="D1570" s="1">
        <v>74.194999999999993</v>
      </c>
      <c r="E1570" s="1">
        <v>8.8350000000000009</v>
      </c>
      <c r="F1570" s="1">
        <v>1E-3</v>
      </c>
      <c r="G1570" s="1">
        <v>0.70313700000000001</v>
      </c>
      <c r="H1570" s="1">
        <f>(表1[[#This Row],[SR87_SR86]]-0.7)*10000</f>
        <v>31.370000000000566</v>
      </c>
      <c r="I1570" s="1">
        <v>0.513042</v>
      </c>
      <c r="J1570" s="1">
        <f>(表1[[#This Row],[ND143_ND144]]-0.51)*10000</f>
        <v>30.419999999999892</v>
      </c>
      <c r="K1570" s="1">
        <v>18.341999999999999</v>
      </c>
      <c r="L1570" s="1">
        <f>表1[[#This Row],[PB206_PB204]]*0.1084+13.491</f>
        <v>15.4792728</v>
      </c>
      <c r="M1570" s="1">
        <f>表1[[#This Row],[PB206_PB204]]*1.209+15.627</f>
        <v>37.802478000000001</v>
      </c>
      <c r="N1570" s="1">
        <v>15.481999999999999</v>
      </c>
      <c r="O1570" s="1">
        <v>38.103999999999999</v>
      </c>
      <c r="P1570" s="1">
        <f>(表1[[#This Row],[PB207_PB204]]-表1[[#This Row],[7NRHL]])*100</f>
        <v>0.27271999999989305</v>
      </c>
      <c r="Q1570" s="1">
        <f>(表1[[#This Row],[PB208_PB204]]-表1[[#This Row],[8NRHL]])*100</f>
        <v>30.152199999999851</v>
      </c>
    </row>
    <row r="1571" spans="1:17" x14ac:dyDescent="0.4">
      <c r="A1571" s="1">
        <v>6</v>
      </c>
      <c r="B1571" s="1" t="s">
        <v>1555</v>
      </c>
      <c r="C1571" s="1" t="s">
        <v>1638</v>
      </c>
      <c r="D1571" s="1">
        <v>71.888300000000001</v>
      </c>
      <c r="E1571" s="1">
        <v>-1.3933</v>
      </c>
      <c r="F1571" s="1">
        <v>1E-4</v>
      </c>
      <c r="G1571" s="1">
        <v>0.70318499999999995</v>
      </c>
      <c r="H1571" s="1">
        <f>(表1[[#This Row],[SR87_SR86]]-0.7)*10000</f>
        <v>31.849999999999934</v>
      </c>
      <c r="I1571" s="1">
        <v>0.51300599999999996</v>
      </c>
      <c r="J1571" s="1">
        <f>(表1[[#This Row],[ND143_ND144]]-0.51)*10000</f>
        <v>30.059999999999533</v>
      </c>
      <c r="K1571" s="1">
        <v>18.294</v>
      </c>
      <c r="L1571" s="1">
        <f>表1[[#This Row],[PB206_PB204]]*0.1084+13.491</f>
        <v>15.4740696</v>
      </c>
      <c r="M1571" s="1">
        <f>表1[[#This Row],[PB206_PB204]]*1.209+15.627</f>
        <v>37.744446000000003</v>
      </c>
      <c r="N1571" s="1">
        <v>15.454000000000001</v>
      </c>
      <c r="O1571" s="1">
        <v>38.030999999999999</v>
      </c>
      <c r="P1571" s="1">
        <f>(表1[[#This Row],[PB207_PB204]]-表1[[#This Row],[7NRHL]])*100</f>
        <v>-2.0069599999999355</v>
      </c>
      <c r="Q1571" s="1">
        <f>(表1[[#This Row],[PB208_PB204]]-表1[[#This Row],[8NRHL]])*100</f>
        <v>28.655399999999531</v>
      </c>
    </row>
    <row r="1572" spans="1:17" x14ac:dyDescent="0.4">
      <c r="A1572" s="1">
        <v>6</v>
      </c>
      <c r="B1572" s="1" t="s">
        <v>1555</v>
      </c>
      <c r="C1572" s="1" t="s">
        <v>1641</v>
      </c>
      <c r="D1572" s="1">
        <v>73.010000000000005</v>
      </c>
      <c r="E1572" s="1">
        <v>5.18</v>
      </c>
      <c r="F1572" s="1">
        <v>0.01</v>
      </c>
      <c r="G1572" s="1">
        <v>0.70315399999999995</v>
      </c>
      <c r="H1572" s="1">
        <f>(表1[[#This Row],[SR87_SR86]]-0.7)*10000</f>
        <v>31.5399999999999</v>
      </c>
      <c r="I1572" s="1">
        <v>0.51302800000000004</v>
      </c>
      <c r="J1572" s="1">
        <f>(表1[[#This Row],[ND143_ND144]]-0.51)*10000</f>
        <v>30.280000000000307</v>
      </c>
      <c r="K1572" s="1">
        <v>18.288</v>
      </c>
      <c r="L1572" s="1">
        <f>表1[[#This Row],[PB206_PB204]]*0.1084+13.491</f>
        <v>15.4734192</v>
      </c>
      <c r="M1572" s="1">
        <f>表1[[#This Row],[PB206_PB204]]*1.209+15.627</f>
        <v>37.737192</v>
      </c>
      <c r="N1572" s="1">
        <v>15.46</v>
      </c>
      <c r="O1572" s="1">
        <v>38.026000000000003</v>
      </c>
      <c r="P1572" s="1">
        <f>(表1[[#This Row],[PB207_PB204]]-表1[[#This Row],[7NRHL]])*100</f>
        <v>-1.341919999999952</v>
      </c>
      <c r="Q1572" s="1">
        <f>(表1[[#This Row],[PB208_PB204]]-表1[[#This Row],[8NRHL]])*100</f>
        <v>28.880800000000306</v>
      </c>
    </row>
    <row r="1573" spans="1:17" x14ac:dyDescent="0.4">
      <c r="A1573" s="1">
        <v>6</v>
      </c>
      <c r="B1573" s="1" t="s">
        <v>1555</v>
      </c>
      <c r="C1573" s="1" t="s">
        <v>1642</v>
      </c>
      <c r="D1573" s="1">
        <v>71.888300000000001</v>
      </c>
      <c r="E1573" s="1">
        <v>-1.3933</v>
      </c>
      <c r="F1573" s="1">
        <v>1E-4</v>
      </c>
      <c r="G1573" s="1">
        <v>0.703206</v>
      </c>
      <c r="H1573" s="1">
        <f>(表1[[#This Row],[SR87_SR86]]-0.7)*10000</f>
        <v>32.060000000000421</v>
      </c>
      <c r="I1573" s="1">
        <v>0.51300900000000005</v>
      </c>
      <c r="J1573" s="1">
        <f>(表1[[#This Row],[ND143_ND144]]-0.51)*10000</f>
        <v>30.090000000000394</v>
      </c>
      <c r="K1573" s="1">
        <v>18.288</v>
      </c>
      <c r="L1573" s="1">
        <f>表1[[#This Row],[PB206_PB204]]*0.1084+13.491</f>
        <v>15.4734192</v>
      </c>
      <c r="M1573" s="1">
        <f>表1[[#This Row],[PB206_PB204]]*1.209+15.627</f>
        <v>37.737192</v>
      </c>
      <c r="N1573" s="1">
        <v>15.452999999999999</v>
      </c>
      <c r="O1573" s="1">
        <v>38.049999999999997</v>
      </c>
      <c r="P1573" s="1">
        <f>(表1[[#This Row],[PB207_PB204]]-表1[[#This Row],[7NRHL]])*100</f>
        <v>-2.041920000000097</v>
      </c>
      <c r="Q1573" s="1">
        <f>(表1[[#This Row],[PB208_PB204]]-表1[[#This Row],[8NRHL]])*100</f>
        <v>31.280799999999687</v>
      </c>
    </row>
    <row r="1574" spans="1:17" x14ac:dyDescent="0.4">
      <c r="A1574" s="1">
        <v>6</v>
      </c>
      <c r="B1574" s="1" t="s">
        <v>1555</v>
      </c>
      <c r="C1574" s="1" t="s">
        <v>1644</v>
      </c>
      <c r="D1574" s="1">
        <v>73.743300000000005</v>
      </c>
      <c r="E1574" s="1">
        <v>8.3717000000000006</v>
      </c>
      <c r="F1574" s="1">
        <v>1E-4</v>
      </c>
      <c r="G1574" s="1">
        <v>0.70301800000000003</v>
      </c>
      <c r="H1574" s="1">
        <f>(表1[[#This Row],[SR87_SR86]]-0.7)*10000</f>
        <v>30.18000000000076</v>
      </c>
      <c r="I1574" s="1">
        <v>0.51313600000000004</v>
      </c>
      <c r="J1574" s="1">
        <f>(表1[[#This Row],[ND143_ND144]]-0.51)*10000</f>
        <v>31.360000000000277</v>
      </c>
      <c r="K1574" s="1">
        <v>18.277000000000001</v>
      </c>
      <c r="L1574" s="1">
        <f>表1[[#This Row],[PB206_PB204]]*0.1084+13.491</f>
        <v>15.4722268</v>
      </c>
      <c r="M1574" s="1">
        <f>表1[[#This Row],[PB206_PB204]]*1.209+15.627</f>
        <v>37.723893000000004</v>
      </c>
      <c r="N1574" s="1">
        <v>15.478</v>
      </c>
      <c r="O1574" s="1">
        <v>38.048000000000002</v>
      </c>
      <c r="P1574" s="1">
        <f>(表1[[#This Row],[PB207_PB204]]-表1[[#This Row],[7NRHL]])*100</f>
        <v>0.57732000000001449</v>
      </c>
      <c r="Q1574" s="1">
        <f>(表1[[#This Row],[PB208_PB204]]-表1[[#This Row],[8NRHL]])*100</f>
        <v>32.410699999999792</v>
      </c>
    </row>
    <row r="1575" spans="1:17" x14ac:dyDescent="0.4">
      <c r="A1575" s="1">
        <v>6</v>
      </c>
      <c r="B1575" s="1" t="s">
        <v>1555</v>
      </c>
      <c r="C1575" s="1" t="s">
        <v>1648</v>
      </c>
      <c r="D1575" s="1">
        <v>71.97</v>
      </c>
      <c r="E1575" s="1">
        <v>-0.72829999999999995</v>
      </c>
      <c r="F1575" s="1">
        <v>1E-4</v>
      </c>
      <c r="G1575" s="1">
        <v>0.70336399999999999</v>
      </c>
      <c r="H1575" s="1">
        <f>(表1[[#This Row],[SR87_SR86]]-0.7)*10000</f>
        <v>33.640000000000335</v>
      </c>
      <c r="I1575" s="1">
        <v>0.51293699999999998</v>
      </c>
      <c r="J1575" s="1">
        <f>(表1[[#This Row],[ND143_ND144]]-0.51)*10000</f>
        <v>29.369999999999674</v>
      </c>
      <c r="K1575" s="1">
        <v>18.268999999999998</v>
      </c>
      <c r="L1575" s="1">
        <f>表1[[#This Row],[PB206_PB204]]*0.1084+13.491</f>
        <v>15.4713596</v>
      </c>
      <c r="M1575" s="1">
        <f>表1[[#This Row],[PB206_PB204]]*1.209+15.627</f>
        <v>37.714221000000002</v>
      </c>
      <c r="N1575" s="1">
        <v>15.423999999999999</v>
      </c>
      <c r="O1575" s="1">
        <v>37.942999999999998</v>
      </c>
      <c r="P1575" s="1">
        <f>(表1[[#This Row],[PB207_PB204]]-表1[[#This Row],[7NRHL]])*100</f>
        <v>-4.7359600000000057</v>
      </c>
      <c r="Q1575" s="1">
        <f>(表1[[#This Row],[PB208_PB204]]-表1[[#This Row],[8NRHL]])*100</f>
        <v>22.877899999999585</v>
      </c>
    </row>
    <row r="1576" spans="1:17" x14ac:dyDescent="0.4">
      <c r="A1576" s="1">
        <v>6</v>
      </c>
      <c r="B1576" s="1" t="s">
        <v>1555</v>
      </c>
      <c r="C1576" s="1" t="s">
        <v>1650</v>
      </c>
      <c r="D1576" s="1">
        <v>72.608000000000004</v>
      </c>
      <c r="E1576" s="1">
        <v>3.375</v>
      </c>
      <c r="F1576" s="1">
        <v>1E-3</v>
      </c>
      <c r="G1576" s="1">
        <v>0.70310099999999998</v>
      </c>
      <c r="H1576" s="1">
        <f>(表1[[#This Row],[SR87_SR86]]-0.7)*10000</f>
        <v>31.010000000000204</v>
      </c>
      <c r="I1576" s="1">
        <v>0.51305999999999996</v>
      </c>
      <c r="J1576" s="1">
        <f>(表1[[#This Row],[ND143_ND144]]-0.51)*10000</f>
        <v>30.599999999999518</v>
      </c>
      <c r="K1576" s="1">
        <v>18.227</v>
      </c>
      <c r="L1576" s="1">
        <f>表1[[#This Row],[PB206_PB204]]*0.1084+13.491</f>
        <v>15.466806800000001</v>
      </c>
      <c r="M1576" s="1">
        <f>表1[[#This Row],[PB206_PB204]]*1.209+15.627</f>
        <v>37.663443000000001</v>
      </c>
      <c r="N1576" s="1">
        <v>15.458</v>
      </c>
      <c r="O1576" s="1">
        <v>37.978000000000002</v>
      </c>
      <c r="P1576" s="1">
        <f>(表1[[#This Row],[PB207_PB204]]-表1[[#This Row],[7NRHL]])*100</f>
        <v>-0.88068000000003366</v>
      </c>
      <c r="Q1576" s="1">
        <f>(表1[[#This Row],[PB208_PB204]]-表1[[#This Row],[8NRHL]])*100</f>
        <v>31.455700000000064</v>
      </c>
    </row>
    <row r="1577" spans="1:17" x14ac:dyDescent="0.4">
      <c r="A1577" s="1">
        <v>6</v>
      </c>
      <c r="B1577" s="1" t="s">
        <v>1555</v>
      </c>
      <c r="C1577" s="1" t="s">
        <v>1658</v>
      </c>
      <c r="D1577" s="1">
        <v>72.37</v>
      </c>
      <c r="E1577" s="1">
        <v>1.64</v>
      </c>
      <c r="F1577" s="1">
        <v>1E-4</v>
      </c>
      <c r="G1577" s="1">
        <v>0.70326599999999995</v>
      </c>
      <c r="H1577" s="1">
        <f>(表1[[#This Row],[SR87_SR86]]-0.7)*10000</f>
        <v>32.659999999999911</v>
      </c>
      <c r="I1577" s="1">
        <v>0.51302000000000003</v>
      </c>
      <c r="J1577" s="1">
        <f>(表1[[#This Row],[ND143_ND144]]-0.51)*10000</f>
        <v>30.200000000000227</v>
      </c>
      <c r="K1577" s="1">
        <v>18.172999999999998</v>
      </c>
      <c r="L1577" s="1">
        <f>表1[[#This Row],[PB206_PB204]]*0.1084+13.491</f>
        <v>15.460953199999999</v>
      </c>
      <c r="M1577" s="1">
        <f>表1[[#This Row],[PB206_PB204]]*1.209+15.627</f>
        <v>37.598157</v>
      </c>
      <c r="N1577" s="1">
        <v>15.435</v>
      </c>
      <c r="O1577" s="1">
        <v>37.9</v>
      </c>
      <c r="P1577" s="1">
        <f>(表1[[#This Row],[PB207_PB204]]-表1[[#This Row],[7NRHL]])*100</f>
        <v>-2.5953199999998233</v>
      </c>
      <c r="Q1577" s="1">
        <f>(表1[[#This Row],[PB208_PB204]]-表1[[#This Row],[8NRHL]])*100</f>
        <v>30.184299999999809</v>
      </c>
    </row>
    <row r="1578" spans="1:17" x14ac:dyDescent="0.4">
      <c r="A1578" s="1">
        <v>6</v>
      </c>
      <c r="B1578" s="1" t="s">
        <v>1555</v>
      </c>
      <c r="C1578" s="1" t="s">
        <v>1672</v>
      </c>
      <c r="D1578" s="1">
        <v>74.653300000000002</v>
      </c>
      <c r="E1578" s="1">
        <v>8.5116999999999994</v>
      </c>
      <c r="F1578" s="1">
        <v>1E-4</v>
      </c>
      <c r="G1578" s="1">
        <v>0.702928</v>
      </c>
      <c r="H1578" s="1">
        <f>(表1[[#This Row],[SR87_SR86]]-0.7)*10000</f>
        <v>29.280000000000417</v>
      </c>
      <c r="I1578" s="1">
        <v>0.51314499999999996</v>
      </c>
      <c r="J1578" s="1">
        <f>(表1[[#This Row],[ND143_ND144]]-0.51)*10000</f>
        <v>31.449999999999534</v>
      </c>
      <c r="K1578" s="1">
        <v>18.114999999999998</v>
      </c>
      <c r="L1578" s="1">
        <f>表1[[#This Row],[PB206_PB204]]*0.1084+13.491</f>
        <v>15.454666</v>
      </c>
      <c r="M1578" s="1">
        <f>表1[[#This Row],[PB206_PB204]]*1.209+15.627</f>
        <v>37.528035000000003</v>
      </c>
      <c r="N1578" s="1">
        <v>15.441000000000001</v>
      </c>
      <c r="O1578" s="1">
        <v>37.808999999999997</v>
      </c>
      <c r="P1578" s="1">
        <f>(表1[[#This Row],[PB207_PB204]]-表1[[#This Row],[7NRHL]])*100</f>
        <v>-1.3665999999998846</v>
      </c>
      <c r="Q1578" s="1">
        <f>(表1[[#This Row],[PB208_PB204]]-表1[[#This Row],[8NRHL]])*100</f>
        <v>28.09649999999948</v>
      </c>
    </row>
    <row r="1579" spans="1:17" x14ac:dyDescent="0.4">
      <c r="A1579" s="1">
        <v>6</v>
      </c>
      <c r="B1579" s="1" t="s">
        <v>1555</v>
      </c>
      <c r="C1579" s="1" t="s">
        <v>1686</v>
      </c>
      <c r="D1579" s="1">
        <v>72.398300000000006</v>
      </c>
      <c r="E1579" s="1">
        <v>1.7117</v>
      </c>
      <c r="F1579" s="1">
        <v>1E-4</v>
      </c>
      <c r="G1579" s="1">
        <v>0.70337099999999997</v>
      </c>
      <c r="H1579" s="1">
        <f>(表1[[#This Row],[SR87_SR86]]-0.7)*10000</f>
        <v>33.710000000000129</v>
      </c>
      <c r="I1579" s="1">
        <v>0.51300800000000002</v>
      </c>
      <c r="J1579" s="1">
        <f>(表1[[#This Row],[ND143_ND144]]-0.51)*10000</f>
        <v>30.080000000000105</v>
      </c>
      <c r="K1579" s="1">
        <v>18.079000000000001</v>
      </c>
      <c r="L1579" s="1">
        <f>表1[[#This Row],[PB206_PB204]]*0.1084+13.491</f>
        <v>15.4507636</v>
      </c>
      <c r="M1579" s="1">
        <f>表1[[#This Row],[PB206_PB204]]*1.209+15.627</f>
        <v>37.484511000000005</v>
      </c>
      <c r="N1579" s="1">
        <v>15.428000000000001</v>
      </c>
      <c r="O1579" s="1">
        <v>37.762</v>
      </c>
      <c r="P1579" s="1">
        <f>(表1[[#This Row],[PB207_PB204]]-表1[[#This Row],[7NRHL]])*100</f>
        <v>-2.2763599999999329</v>
      </c>
      <c r="Q1579" s="1">
        <f>(表1[[#This Row],[PB208_PB204]]-表1[[#This Row],[8NRHL]])*100</f>
        <v>27.748899999999566</v>
      </c>
    </row>
    <row r="1580" spans="1:17" x14ac:dyDescent="0.4">
      <c r="A1580" s="1">
        <v>6</v>
      </c>
      <c r="B1580" s="1" t="s">
        <v>1555</v>
      </c>
      <c r="C1580" s="1" t="s">
        <v>1728</v>
      </c>
      <c r="D1580" s="1">
        <v>72.39</v>
      </c>
      <c r="E1580" s="1">
        <v>1.72</v>
      </c>
      <c r="F1580" s="1">
        <v>0.01</v>
      </c>
      <c r="G1580" s="1">
        <v>0.70345100000000005</v>
      </c>
      <c r="H1580" s="1">
        <f>(表1[[#This Row],[SR87_SR86]]-0.7)*10000</f>
        <v>34.510000000000929</v>
      </c>
      <c r="I1580" s="1">
        <v>0.51303799999999999</v>
      </c>
      <c r="J1580" s="1">
        <f>(表1[[#This Row],[ND143_ND144]]-0.51)*10000</f>
        <v>30.379999999999853</v>
      </c>
      <c r="K1580" s="1">
        <v>17.995999999999999</v>
      </c>
      <c r="L1580" s="1">
        <f>表1[[#This Row],[PB206_PB204]]*0.1084+13.491</f>
        <v>15.441766399999999</v>
      </c>
      <c r="M1580" s="1">
        <f>表1[[#This Row],[PB206_PB204]]*1.209+15.627</f>
        <v>37.384163999999998</v>
      </c>
      <c r="N1580" s="1">
        <v>15.423</v>
      </c>
      <c r="O1580" s="1">
        <v>37.689</v>
      </c>
      <c r="P1580" s="1">
        <f>(表1[[#This Row],[PB207_PB204]]-表1[[#This Row],[7NRHL]])*100</f>
        <v>-1.876639999999874</v>
      </c>
      <c r="Q1580" s="1">
        <f>(表1[[#This Row],[PB208_PB204]]-表1[[#This Row],[8NRHL]])*100</f>
        <v>30.483600000000166</v>
      </c>
    </row>
    <row r="1581" spans="1:17" x14ac:dyDescent="0.4">
      <c r="A1581" s="1">
        <v>6</v>
      </c>
      <c r="B1581" s="1" t="s">
        <v>1555</v>
      </c>
      <c r="C1581" s="1" t="s">
        <v>1744</v>
      </c>
      <c r="D1581" s="1">
        <v>73.41</v>
      </c>
      <c r="E1581" s="1">
        <v>7.41</v>
      </c>
      <c r="F1581" s="1">
        <v>0.01</v>
      </c>
      <c r="G1581" s="1">
        <v>0.70299500000000004</v>
      </c>
      <c r="H1581" s="1">
        <f>(表1[[#This Row],[SR87_SR86]]-0.7)*10000</f>
        <v>29.950000000000809</v>
      </c>
      <c r="I1581" s="1">
        <v>0.51316499999999998</v>
      </c>
      <c r="J1581" s="1">
        <f>(表1[[#This Row],[ND143_ND144]]-0.51)*10000</f>
        <v>31.649999999999736</v>
      </c>
      <c r="K1581" s="1">
        <v>17.977</v>
      </c>
      <c r="L1581" s="1">
        <f>表1[[#This Row],[PB206_PB204]]*0.1084+13.491</f>
        <v>15.4397068</v>
      </c>
      <c r="M1581" s="1">
        <f>表1[[#This Row],[PB206_PB204]]*1.209+15.627</f>
        <v>37.361193</v>
      </c>
      <c r="N1581" s="1">
        <v>15.422000000000001</v>
      </c>
      <c r="O1581" s="1">
        <v>37.646000000000001</v>
      </c>
      <c r="P1581" s="1">
        <f>(表1[[#This Row],[PB207_PB204]]-表1[[#This Row],[7NRHL]])*100</f>
        <v>-1.7706799999999134</v>
      </c>
      <c r="Q1581" s="1">
        <f>(表1[[#This Row],[PB208_PB204]]-表1[[#This Row],[8NRHL]])*100</f>
        <v>28.48070000000007</v>
      </c>
    </row>
    <row r="1582" spans="1:17" x14ac:dyDescent="0.4">
      <c r="A1582" s="1">
        <v>6</v>
      </c>
      <c r="B1582" s="1" t="s">
        <v>1555</v>
      </c>
      <c r="C1582" s="1" t="s">
        <v>1747</v>
      </c>
      <c r="D1582" s="1">
        <v>72.180000000000007</v>
      </c>
      <c r="E1582" s="1">
        <v>0.23</v>
      </c>
      <c r="F1582" s="1">
        <v>0.01</v>
      </c>
      <c r="G1582" s="1">
        <v>0.70306599999999997</v>
      </c>
      <c r="H1582" s="1">
        <f>(表1[[#This Row],[SR87_SR86]]-0.7)*10000</f>
        <v>30.660000000000132</v>
      </c>
      <c r="I1582" s="1">
        <v>0.51308399999999998</v>
      </c>
      <c r="J1582" s="1">
        <f>(表1[[#This Row],[ND143_ND144]]-0.51)*10000</f>
        <v>30.839999999999755</v>
      </c>
      <c r="K1582" s="1">
        <v>17.97</v>
      </c>
      <c r="L1582" s="1">
        <f>表1[[#This Row],[PB206_PB204]]*0.1084+13.491</f>
        <v>15.438948</v>
      </c>
      <c r="M1582" s="1">
        <f>表1[[#This Row],[PB206_PB204]]*1.209+15.627</f>
        <v>37.352730000000001</v>
      </c>
      <c r="N1582" s="1">
        <v>15.413</v>
      </c>
      <c r="O1582" s="1">
        <v>37.673999999999999</v>
      </c>
      <c r="P1582" s="1">
        <f>(表1[[#This Row],[PB207_PB204]]-表1[[#This Row],[7NRHL]])*100</f>
        <v>-2.5947999999999638</v>
      </c>
      <c r="Q1582" s="1">
        <f>(表1[[#This Row],[PB208_PB204]]-表1[[#This Row],[8NRHL]])*100</f>
        <v>32.126999999999839</v>
      </c>
    </row>
    <row r="1583" spans="1:17" x14ac:dyDescent="0.4">
      <c r="A1583" s="1">
        <v>6</v>
      </c>
      <c r="B1583" s="1" t="s">
        <v>1555</v>
      </c>
      <c r="C1583" s="1" t="s">
        <v>1749</v>
      </c>
      <c r="D1583" s="1">
        <v>73.405000000000001</v>
      </c>
      <c r="E1583" s="1">
        <v>7.3879999999999999</v>
      </c>
      <c r="F1583" s="1">
        <v>1E-3</v>
      </c>
      <c r="G1583" s="1">
        <v>0.70286499999999996</v>
      </c>
      <c r="H1583" s="1">
        <f>(表1[[#This Row],[SR87_SR86]]-0.7)*10000</f>
        <v>28.650000000000063</v>
      </c>
      <c r="I1583" s="1">
        <v>0.51316399999999995</v>
      </c>
      <c r="J1583" s="1">
        <f>(表1[[#This Row],[ND143_ND144]]-0.51)*10000</f>
        <v>31.639999999999446</v>
      </c>
      <c r="K1583" s="1">
        <v>17.956</v>
      </c>
      <c r="L1583" s="1">
        <f>表1[[#This Row],[PB206_PB204]]*0.1084+13.491</f>
        <v>15.4374304</v>
      </c>
      <c r="M1583" s="1">
        <f>表1[[#This Row],[PB206_PB204]]*1.209+15.627</f>
        <v>37.335804000000003</v>
      </c>
      <c r="N1583" s="1">
        <v>15.430999999999999</v>
      </c>
      <c r="O1583" s="1">
        <v>37.65</v>
      </c>
      <c r="P1583" s="1">
        <f>(表1[[#This Row],[PB207_PB204]]-表1[[#This Row],[7NRHL]])*100</f>
        <v>-0.64304000000010575</v>
      </c>
      <c r="Q1583" s="1">
        <f>(表1[[#This Row],[PB208_PB204]]-表1[[#This Row],[8NRHL]])*100</f>
        <v>31.419599999999548</v>
      </c>
    </row>
    <row r="1584" spans="1:17" x14ac:dyDescent="0.4">
      <c r="A1584" s="1">
        <v>6</v>
      </c>
      <c r="B1584" s="1" t="s">
        <v>1555</v>
      </c>
      <c r="C1584" s="1" t="s">
        <v>1751</v>
      </c>
      <c r="D1584" s="1">
        <v>73.52</v>
      </c>
      <c r="E1584" s="1">
        <v>8.1082999999999998</v>
      </c>
      <c r="F1584" s="1">
        <v>1E-4</v>
      </c>
      <c r="G1584" s="1">
        <v>0.70317300000000005</v>
      </c>
      <c r="H1584" s="1">
        <f>(表1[[#This Row],[SR87_SR86]]-0.7)*10000</f>
        <v>31.730000000000924</v>
      </c>
      <c r="I1584" s="1">
        <v>0.51308299999999996</v>
      </c>
      <c r="J1584" s="1">
        <f>(表1[[#This Row],[ND143_ND144]]-0.51)*10000</f>
        <v>30.829999999999469</v>
      </c>
      <c r="K1584" s="1">
        <v>17.927</v>
      </c>
      <c r="L1584" s="1">
        <f>表1[[#This Row],[PB206_PB204]]*0.1084+13.491</f>
        <v>15.434286799999999</v>
      </c>
      <c r="M1584" s="1">
        <f>表1[[#This Row],[PB206_PB204]]*1.209+15.627</f>
        <v>37.300743000000004</v>
      </c>
      <c r="N1584" s="1">
        <v>15.417</v>
      </c>
      <c r="O1584" s="1">
        <v>37.57</v>
      </c>
      <c r="P1584" s="1">
        <f>(表1[[#This Row],[PB207_PB204]]-表1[[#This Row],[7NRHL]])*100</f>
        <v>-1.7286799999999047</v>
      </c>
      <c r="Q1584" s="1">
        <f>(表1[[#This Row],[PB208_PB204]]-表1[[#This Row],[8NRHL]])*100</f>
        <v>26.925699999999608</v>
      </c>
    </row>
    <row r="1585" spans="1:17" x14ac:dyDescent="0.4">
      <c r="A1585" s="1">
        <v>6</v>
      </c>
      <c r="B1585" s="1" t="s">
        <v>1555</v>
      </c>
      <c r="C1585" s="1" t="s">
        <v>1752</v>
      </c>
      <c r="D1585" s="1">
        <v>72.813299999999998</v>
      </c>
      <c r="E1585" s="1">
        <v>4.2633000000000001</v>
      </c>
      <c r="F1585" s="1">
        <v>1E-4</v>
      </c>
      <c r="G1585" s="1">
        <v>0.703013</v>
      </c>
      <c r="H1585" s="1">
        <f>(表1[[#This Row],[SR87_SR86]]-0.7)*10000</f>
        <v>30.130000000000436</v>
      </c>
      <c r="I1585" s="1">
        <v>0.513131</v>
      </c>
      <c r="J1585" s="1">
        <f>(表1[[#This Row],[ND143_ND144]]-0.51)*10000</f>
        <v>31.309999999999949</v>
      </c>
      <c r="K1585" s="1">
        <v>17.919</v>
      </c>
      <c r="L1585" s="1">
        <f>表1[[#This Row],[PB206_PB204]]*0.1084+13.491</f>
        <v>15.433419600000001</v>
      </c>
      <c r="M1585" s="1">
        <f>表1[[#This Row],[PB206_PB204]]*1.209+15.627</f>
        <v>37.291071000000002</v>
      </c>
      <c r="N1585" s="1">
        <v>15.429</v>
      </c>
      <c r="O1585" s="1">
        <v>37.634999999999998</v>
      </c>
      <c r="P1585" s="1">
        <f>(表1[[#This Row],[PB207_PB204]]-表1[[#This Row],[7NRHL]])*100</f>
        <v>-0.44196000000003011</v>
      </c>
      <c r="Q1585" s="1">
        <f>(表1[[#This Row],[PB208_PB204]]-表1[[#This Row],[8NRHL]])*100</f>
        <v>34.392899999999571</v>
      </c>
    </row>
    <row r="1586" spans="1:17" x14ac:dyDescent="0.4">
      <c r="A1586" s="1">
        <v>6</v>
      </c>
      <c r="B1586" s="1" t="s">
        <v>1555</v>
      </c>
      <c r="C1586" s="1" t="s">
        <v>1759</v>
      </c>
      <c r="D1586" s="1">
        <v>73.405000000000001</v>
      </c>
      <c r="E1586" s="1">
        <v>7.3879999999999999</v>
      </c>
      <c r="F1586" s="1">
        <v>1E-3</v>
      </c>
      <c r="G1586" s="1">
        <v>0.70285299999999995</v>
      </c>
      <c r="H1586" s="1">
        <f>(表1[[#This Row],[SR87_SR86]]-0.7)*10000</f>
        <v>28.529999999999944</v>
      </c>
      <c r="I1586" s="1">
        <v>0.51310500000000003</v>
      </c>
      <c r="J1586" s="1">
        <f>(表1[[#This Row],[ND143_ND144]]-0.51)*10000</f>
        <v>31.050000000000246</v>
      </c>
      <c r="K1586" s="1">
        <v>17.556000000000001</v>
      </c>
      <c r="L1586" s="1">
        <f>表1[[#This Row],[PB206_PB204]]*0.1084+13.491</f>
        <v>15.3940704</v>
      </c>
      <c r="M1586" s="1">
        <f>表1[[#This Row],[PB206_PB204]]*1.209+15.627</f>
        <v>36.852204</v>
      </c>
      <c r="N1586" s="1">
        <v>15.369</v>
      </c>
      <c r="O1586" s="1">
        <v>37.304000000000002</v>
      </c>
      <c r="P1586" s="1">
        <f>(表1[[#This Row],[PB207_PB204]]-表1[[#This Row],[7NRHL]])*100</f>
        <v>-2.5070400000000603</v>
      </c>
      <c r="Q1586" s="1">
        <f>(表1[[#This Row],[PB208_PB204]]-表1[[#This Row],[8NRHL]])*100</f>
        <v>45.179600000000164</v>
      </c>
    </row>
    <row r="1587" spans="1:17" x14ac:dyDescent="0.4">
      <c r="A1587" s="1">
        <v>7</v>
      </c>
      <c r="B1587" s="1" t="s">
        <v>1568</v>
      </c>
      <c r="C1587" s="1" t="s">
        <v>1569</v>
      </c>
      <c r="D1587" s="1">
        <v>85.563299999999998</v>
      </c>
      <c r="E1587" s="1">
        <v>15.978300000000001</v>
      </c>
      <c r="F1587" s="1">
        <v>1E-4</v>
      </c>
      <c r="G1587" s="1">
        <v>0.70290900000000001</v>
      </c>
      <c r="H1587" s="1">
        <f>(表1[[#This Row],[SR87_SR86]]-0.7)*10000</f>
        <v>29.090000000000504</v>
      </c>
      <c r="I1587" s="1">
        <v>0.51298999999999995</v>
      </c>
      <c r="J1587" s="1">
        <f>(表1[[#This Row],[ND143_ND144]]-0.51)*10000</f>
        <v>29.899999999999373</v>
      </c>
      <c r="K1587" s="1">
        <v>18.814399999999999</v>
      </c>
      <c r="L1587" s="1">
        <f>表1[[#This Row],[PB206_PB204]]*0.1084+13.491</f>
        <v>15.530480959999998</v>
      </c>
      <c r="M1587" s="1">
        <f>表1[[#This Row],[PB206_PB204]]*1.209+15.627</f>
        <v>38.373609600000002</v>
      </c>
      <c r="N1587" s="1">
        <v>15.544600000000001</v>
      </c>
      <c r="O1587" s="1">
        <v>38.427700000000002</v>
      </c>
      <c r="P1587" s="1">
        <f>(表1[[#This Row],[PB207_PB204]]-表1[[#This Row],[7NRHL]])*100</f>
        <v>1.4119040000002414</v>
      </c>
      <c r="Q1587" s="1">
        <f>(表1[[#This Row],[PB208_PB204]]-表1[[#This Row],[8NRHL]])*100</f>
        <v>5.4090399999999761</v>
      </c>
    </row>
    <row r="1588" spans="1:17" x14ac:dyDescent="0.4">
      <c r="A1588" s="1">
        <v>7</v>
      </c>
      <c r="B1588" s="1" t="s">
        <v>1568</v>
      </c>
      <c r="C1588" s="1" t="s">
        <v>1584</v>
      </c>
      <c r="D1588" s="1">
        <v>85.5625</v>
      </c>
      <c r="E1588" s="1">
        <v>16.230799999999999</v>
      </c>
      <c r="F1588" s="1">
        <v>1E-4</v>
      </c>
      <c r="G1588" s="1">
        <v>0.70276300000000003</v>
      </c>
      <c r="H1588" s="1">
        <f>(表1[[#This Row],[SR87_SR86]]-0.7)*10000</f>
        <v>27.63000000000071</v>
      </c>
      <c r="I1588" s="1">
        <v>0.51307599999999998</v>
      </c>
      <c r="J1588" s="1">
        <f>(表1[[#This Row],[ND143_ND144]]-0.51)*10000</f>
        <v>30.759999999999678</v>
      </c>
      <c r="K1588" s="1">
        <v>18.6081</v>
      </c>
      <c r="L1588" s="1">
        <f>表1[[#This Row],[PB206_PB204]]*0.1084+13.491</f>
        <v>15.508118039999999</v>
      </c>
      <c r="M1588" s="1">
        <f>表1[[#This Row],[PB206_PB204]]*1.209+15.627</f>
        <v>38.124192900000004</v>
      </c>
      <c r="N1588" s="1">
        <v>15.5168</v>
      </c>
      <c r="O1588" s="1">
        <v>38.237000000000002</v>
      </c>
      <c r="P1588" s="1">
        <f>(表1[[#This Row],[PB207_PB204]]-表1[[#This Row],[7NRHL]])*100</f>
        <v>0.86819600000005437</v>
      </c>
      <c r="Q1588" s="1">
        <f>(表1[[#This Row],[PB208_PB204]]-表1[[#This Row],[8NRHL]])*100</f>
        <v>11.280709999999772</v>
      </c>
    </row>
    <row r="1589" spans="1:17" x14ac:dyDescent="0.4">
      <c r="A1589" s="1">
        <v>7</v>
      </c>
      <c r="B1589" s="1" t="s">
        <v>1568</v>
      </c>
      <c r="C1589" s="1" t="s">
        <v>1654</v>
      </c>
      <c r="D1589" s="1">
        <v>85.5625</v>
      </c>
      <c r="E1589" s="1">
        <v>16.230799999999999</v>
      </c>
      <c r="F1589" s="1">
        <v>1E-4</v>
      </c>
      <c r="G1589" s="1">
        <v>0.70269899999999996</v>
      </c>
      <c r="H1589" s="1">
        <f>(表1[[#This Row],[SR87_SR86]]-0.7)*10000</f>
        <v>26.990000000000069</v>
      </c>
      <c r="I1589" s="1">
        <v>0.51312500000000005</v>
      </c>
      <c r="J1589" s="1">
        <f>(表1[[#This Row],[ND143_ND144]]-0.51)*10000</f>
        <v>31.250000000000444</v>
      </c>
      <c r="K1589" s="1">
        <v>18.192900000000002</v>
      </c>
      <c r="L1589" s="1">
        <f>表1[[#This Row],[PB206_PB204]]*0.1084+13.491</f>
        <v>15.46311036</v>
      </c>
      <c r="M1589" s="1">
        <f>表1[[#This Row],[PB206_PB204]]*1.209+15.627</f>
        <v>37.622216100000003</v>
      </c>
      <c r="N1589" s="1">
        <v>15.4534</v>
      </c>
      <c r="O1589" s="1">
        <v>37.856299999999997</v>
      </c>
      <c r="P1589" s="1">
        <f>(表1[[#This Row],[PB207_PB204]]-表1[[#This Row],[7NRHL]])*100</f>
        <v>-0.97103599999996959</v>
      </c>
      <c r="Q1589" s="1">
        <f>(表1[[#This Row],[PB208_PB204]]-表1[[#This Row],[8NRHL]])*100</f>
        <v>23.408389999999457</v>
      </c>
    </row>
    <row r="1590" spans="1:17" x14ac:dyDescent="0.4">
      <c r="A1590" s="1">
        <v>7</v>
      </c>
      <c r="B1590" s="1" t="s">
        <v>1568</v>
      </c>
      <c r="C1590" s="1" t="s">
        <v>1670</v>
      </c>
      <c r="D1590" s="1">
        <v>84.504199999999997</v>
      </c>
      <c r="E1590" s="1">
        <v>2.6608000000000001</v>
      </c>
      <c r="F1590" s="1">
        <v>1E-4</v>
      </c>
      <c r="G1590" s="1">
        <v>0.70348100000000002</v>
      </c>
      <c r="H1590" s="1">
        <f>(表1[[#This Row],[SR87_SR86]]-0.7)*10000</f>
        <v>34.81000000000067</v>
      </c>
      <c r="I1590" s="1">
        <v>0.51302499999999995</v>
      </c>
      <c r="J1590" s="1">
        <f>(表1[[#This Row],[ND143_ND144]]-0.51)*10000</f>
        <v>30.249999999999446</v>
      </c>
      <c r="K1590" s="1">
        <v>18.128</v>
      </c>
      <c r="L1590" s="1">
        <f>表1[[#This Row],[PB206_PB204]]*0.1084+13.491</f>
        <v>15.456075199999999</v>
      </c>
      <c r="M1590" s="1">
        <f>表1[[#This Row],[PB206_PB204]]*1.209+15.627</f>
        <v>37.543752000000005</v>
      </c>
      <c r="N1590" s="1">
        <v>15.4429</v>
      </c>
      <c r="O1590" s="1">
        <v>37.924999999999997</v>
      </c>
      <c r="P1590" s="1">
        <f>(表1[[#This Row],[PB207_PB204]]-表1[[#This Row],[7NRHL]])*100</f>
        <v>-1.3175199999999165</v>
      </c>
      <c r="Q1590" s="1">
        <f>(表1[[#This Row],[PB208_PB204]]-表1[[#This Row],[8NRHL]])*100</f>
        <v>38.124799999999226</v>
      </c>
    </row>
    <row r="1591" spans="1:17" x14ac:dyDescent="0.4">
      <c r="A1591" s="1">
        <v>7</v>
      </c>
      <c r="B1591" s="1" t="s">
        <v>1568</v>
      </c>
      <c r="C1591" s="1" t="s">
        <v>1676</v>
      </c>
      <c r="D1591" s="1">
        <v>84.116699999999994</v>
      </c>
      <c r="E1591" s="1">
        <v>0.56833299999999998</v>
      </c>
      <c r="F1591" s="1">
        <v>1E-4</v>
      </c>
      <c r="G1591" s="1">
        <v>0.70296999999999998</v>
      </c>
      <c r="H1591" s="1">
        <f>(表1[[#This Row],[SR87_SR86]]-0.7)*10000</f>
        <v>29.70000000000028</v>
      </c>
      <c r="I1591" s="1">
        <v>0.51311200000000001</v>
      </c>
      <c r="J1591" s="1">
        <f>(表1[[#This Row],[ND143_ND144]]-0.51)*10000</f>
        <v>31.120000000000037</v>
      </c>
      <c r="K1591" s="1">
        <v>18.1005</v>
      </c>
      <c r="L1591" s="1">
        <f>表1[[#This Row],[PB206_PB204]]*0.1084+13.491</f>
        <v>15.453094199999999</v>
      </c>
      <c r="M1591" s="1">
        <f>表1[[#This Row],[PB206_PB204]]*1.209+15.627</f>
        <v>37.510504500000003</v>
      </c>
      <c r="N1591" s="1">
        <v>15.438000000000001</v>
      </c>
      <c r="O1591" s="1">
        <v>37.834499999999998</v>
      </c>
      <c r="P1591" s="1">
        <f>(表1[[#This Row],[PB207_PB204]]-表1[[#This Row],[7NRHL]])*100</f>
        <v>-1.5094199999998281</v>
      </c>
      <c r="Q1591" s="1">
        <f>(表1[[#This Row],[PB208_PB204]]-表1[[#This Row],[8NRHL]])*100</f>
        <v>32.399549999999522</v>
      </c>
    </row>
    <row r="1592" spans="1:17" x14ac:dyDescent="0.4">
      <c r="A1592" s="1">
        <v>7</v>
      </c>
      <c r="B1592" s="1" t="s">
        <v>1568</v>
      </c>
      <c r="C1592" s="1" t="s">
        <v>1678</v>
      </c>
      <c r="D1592" s="1">
        <v>84.4833</v>
      </c>
      <c r="E1592" s="1">
        <v>2.7541699999999998</v>
      </c>
      <c r="F1592" s="1">
        <v>1.0000000000000001E-5</v>
      </c>
      <c r="G1592" s="1">
        <v>0.70286800000000005</v>
      </c>
      <c r="H1592" s="1">
        <f>(表1[[#This Row],[SR87_SR86]]-0.7)*10000</f>
        <v>28.680000000000927</v>
      </c>
      <c r="I1592" s="1">
        <v>0.513123</v>
      </c>
      <c r="J1592" s="1">
        <f>(表1[[#This Row],[ND143_ND144]]-0.51)*10000</f>
        <v>31.229999999999869</v>
      </c>
      <c r="K1592" s="1">
        <v>18.096499999999999</v>
      </c>
      <c r="L1592" s="1">
        <f>表1[[#This Row],[PB206_PB204]]*0.1084+13.491</f>
        <v>15.4526606</v>
      </c>
      <c r="M1592" s="1">
        <f>表1[[#This Row],[PB206_PB204]]*1.209+15.627</f>
        <v>37.505668499999999</v>
      </c>
      <c r="N1592" s="1">
        <v>15.435499999999999</v>
      </c>
      <c r="O1592" s="1">
        <v>37.777900000000002</v>
      </c>
      <c r="P1592" s="1">
        <f>(表1[[#This Row],[PB207_PB204]]-表1[[#This Row],[7NRHL]])*100</f>
        <v>-1.7160600000000414</v>
      </c>
      <c r="Q1592" s="1">
        <f>(表1[[#This Row],[PB208_PB204]]-表1[[#This Row],[8NRHL]])*100</f>
        <v>27.223150000000373</v>
      </c>
    </row>
    <row r="1593" spans="1:17" x14ac:dyDescent="0.4">
      <c r="A1593" s="1">
        <v>7</v>
      </c>
      <c r="B1593" s="1" t="s">
        <v>1568</v>
      </c>
      <c r="C1593" s="1" t="s">
        <v>1679</v>
      </c>
      <c r="D1593" s="1">
        <v>83.342500000000001</v>
      </c>
      <c r="E1593" s="1">
        <v>-4.9808000000000003</v>
      </c>
      <c r="F1593" s="1">
        <v>1E-4</v>
      </c>
      <c r="G1593" s="1">
        <v>0.703098</v>
      </c>
      <c r="H1593" s="1">
        <f>(表1[[#This Row],[SR87_SR86]]-0.7)*10000</f>
        <v>30.980000000000452</v>
      </c>
      <c r="I1593" s="1">
        <v>0.51307899999999995</v>
      </c>
      <c r="J1593" s="1">
        <f>(表1[[#This Row],[ND143_ND144]]-0.51)*10000</f>
        <v>30.789999999999431</v>
      </c>
      <c r="K1593" s="1">
        <v>18.0944</v>
      </c>
      <c r="L1593" s="1">
        <f>表1[[#This Row],[PB206_PB204]]*0.1084+13.491</f>
        <v>15.452432959999999</v>
      </c>
      <c r="M1593" s="1">
        <f>表1[[#This Row],[PB206_PB204]]*1.209+15.627</f>
        <v>37.503129600000001</v>
      </c>
      <c r="N1593" s="1">
        <v>15.4389</v>
      </c>
      <c r="O1593" s="1">
        <v>37.884599999999999</v>
      </c>
      <c r="P1593" s="1">
        <f>(表1[[#This Row],[PB207_PB204]]-表1[[#This Row],[7NRHL]])*100</f>
        <v>-1.353295999999915</v>
      </c>
      <c r="Q1593" s="1">
        <f>(表1[[#This Row],[PB208_PB204]]-表1[[#This Row],[8NRHL]])*100</f>
        <v>38.147039999999777</v>
      </c>
    </row>
    <row r="1594" spans="1:17" x14ac:dyDescent="0.4">
      <c r="A1594" s="1">
        <v>7</v>
      </c>
      <c r="B1594" s="1" t="s">
        <v>1568</v>
      </c>
      <c r="C1594" s="1" t="s">
        <v>1681</v>
      </c>
      <c r="D1594" s="1">
        <v>86.935000000000002</v>
      </c>
      <c r="E1594" s="1">
        <v>59.075000000000003</v>
      </c>
      <c r="F1594" s="1">
        <v>1E-3</v>
      </c>
      <c r="G1594" s="1">
        <v>0.70269999999999999</v>
      </c>
      <c r="H1594" s="1">
        <f>(表1[[#This Row],[SR87_SR86]]-0.7)*10000</f>
        <v>27.000000000000355</v>
      </c>
      <c r="I1594" s="1">
        <v>0.51299600000000001</v>
      </c>
      <c r="J1594" s="1">
        <f>(表1[[#This Row],[ND143_ND144]]-0.51)*10000</f>
        <v>29.959999999999987</v>
      </c>
      <c r="K1594" s="1">
        <v>18.085000000000001</v>
      </c>
      <c r="L1594" s="1">
        <f>表1[[#This Row],[PB206_PB204]]*0.1084+13.491</f>
        <v>15.451414</v>
      </c>
      <c r="M1594" s="1">
        <f>表1[[#This Row],[PB206_PB204]]*1.209+15.627</f>
        <v>37.491765000000001</v>
      </c>
      <c r="N1594" s="1">
        <v>15.422000000000001</v>
      </c>
      <c r="O1594" s="1">
        <v>37.652000000000001</v>
      </c>
      <c r="P1594" s="1">
        <f>(表1[[#This Row],[PB207_PB204]]-表1[[#This Row],[7NRHL]])*100</f>
        <v>-2.9413999999999163</v>
      </c>
      <c r="Q1594" s="1">
        <f>(表1[[#This Row],[PB208_PB204]]-表1[[#This Row],[8NRHL]])*100</f>
        <v>16.023500000000013</v>
      </c>
    </row>
    <row r="1595" spans="1:17" x14ac:dyDescent="0.4">
      <c r="A1595" s="1">
        <v>7</v>
      </c>
      <c r="B1595" s="1" t="s">
        <v>1568</v>
      </c>
      <c r="C1595" s="1" t="s">
        <v>1683</v>
      </c>
      <c r="D1595" s="1">
        <v>86.518299999999996</v>
      </c>
      <c r="E1595" s="1">
        <v>42.138300000000001</v>
      </c>
      <c r="F1595" s="1">
        <v>1E-4</v>
      </c>
      <c r="G1595" s="1">
        <v>0.70267299999999999</v>
      </c>
      <c r="H1595" s="1">
        <f>(表1[[#This Row],[SR87_SR86]]-0.7)*10000</f>
        <v>26.730000000000366</v>
      </c>
      <c r="I1595" s="1">
        <v>0.51316200000000001</v>
      </c>
      <c r="J1595" s="1">
        <f>(表1[[#This Row],[ND143_ND144]]-0.51)*10000</f>
        <v>31.619999999999983</v>
      </c>
      <c r="K1595" s="1">
        <v>18.084</v>
      </c>
      <c r="L1595" s="1">
        <f>表1[[#This Row],[PB206_PB204]]*0.1084+13.491</f>
        <v>15.4513056</v>
      </c>
      <c r="M1595" s="1">
        <f>表1[[#This Row],[PB206_PB204]]*1.209+15.627</f>
        <v>37.490556000000005</v>
      </c>
      <c r="N1595" s="1">
        <v>15.435</v>
      </c>
      <c r="O1595" s="1">
        <v>37.677199999999999</v>
      </c>
      <c r="P1595" s="1">
        <f>(表1[[#This Row],[PB207_PB204]]-表1[[#This Row],[7NRHL]])*100</f>
        <v>-1.6305599999999032</v>
      </c>
      <c r="Q1595" s="1">
        <f>(表1[[#This Row],[PB208_PB204]]-表1[[#This Row],[8NRHL]])*100</f>
        <v>18.664399999999404</v>
      </c>
    </row>
    <row r="1596" spans="1:17" x14ac:dyDescent="0.4">
      <c r="A1596" s="1">
        <v>7</v>
      </c>
      <c r="B1596" s="1" t="s">
        <v>1568</v>
      </c>
      <c r="C1596" s="1" t="s">
        <v>1687</v>
      </c>
      <c r="D1596" s="1">
        <v>84.3917</v>
      </c>
      <c r="E1596" s="1">
        <v>2.1124999999999998</v>
      </c>
      <c r="F1596" s="1">
        <v>1E-4</v>
      </c>
      <c r="G1596" s="1">
        <v>0.70313099999999995</v>
      </c>
      <c r="H1596" s="1">
        <f>(表1[[#This Row],[SR87_SR86]]-0.7)*10000</f>
        <v>31.309999999999949</v>
      </c>
      <c r="I1596" s="1">
        <v>0.51305100000000003</v>
      </c>
      <c r="J1596" s="1">
        <f>(表1[[#This Row],[ND143_ND144]]-0.51)*10000</f>
        <v>30.510000000000261</v>
      </c>
      <c r="K1596" s="1">
        <v>18.075399999999998</v>
      </c>
      <c r="L1596" s="1">
        <f>表1[[#This Row],[PB206_PB204]]*0.1084+13.491</f>
        <v>15.45037336</v>
      </c>
      <c r="M1596" s="1">
        <f>表1[[#This Row],[PB206_PB204]]*1.209+15.627</f>
        <v>37.480158600000003</v>
      </c>
      <c r="N1596" s="1">
        <v>15.4329</v>
      </c>
      <c r="O1596" s="1">
        <v>37.835799999999999</v>
      </c>
      <c r="P1596" s="1">
        <f>(表1[[#This Row],[PB207_PB204]]-表1[[#This Row],[7NRHL]])*100</f>
        <v>-1.7473360000000326</v>
      </c>
      <c r="Q1596" s="1">
        <f>(表1[[#This Row],[PB208_PB204]]-表1[[#This Row],[8NRHL]])*100</f>
        <v>35.564139999999611</v>
      </c>
    </row>
    <row r="1597" spans="1:17" x14ac:dyDescent="0.4">
      <c r="A1597" s="1">
        <v>7</v>
      </c>
      <c r="B1597" s="1" t="s">
        <v>1568</v>
      </c>
      <c r="C1597" s="1" t="s">
        <v>1689</v>
      </c>
      <c r="D1597" s="1">
        <v>84.129199999999997</v>
      </c>
      <c r="E1597" s="1">
        <v>0.51666699999999999</v>
      </c>
      <c r="F1597" s="1">
        <v>9.9999999999999995E-7</v>
      </c>
      <c r="G1597" s="1">
        <v>0.70294400000000001</v>
      </c>
      <c r="H1597" s="1">
        <f>(表1[[#This Row],[SR87_SR86]]-0.7)*10000</f>
        <v>29.440000000000577</v>
      </c>
      <c r="I1597" s="1">
        <v>0.51312800000000003</v>
      </c>
      <c r="J1597" s="1">
        <f>(表1[[#This Row],[ND143_ND144]]-0.51)*10000</f>
        <v>31.280000000000197</v>
      </c>
      <c r="K1597" s="1">
        <v>18.074300000000001</v>
      </c>
      <c r="L1597" s="1">
        <f>表1[[#This Row],[PB206_PB204]]*0.1084+13.491</f>
        <v>15.45025412</v>
      </c>
      <c r="M1597" s="1">
        <f>表1[[#This Row],[PB206_PB204]]*1.209+15.627</f>
        <v>37.478828700000001</v>
      </c>
      <c r="N1597" s="1">
        <v>15.4353</v>
      </c>
      <c r="O1597" s="1">
        <v>37.793599999999998</v>
      </c>
      <c r="P1597" s="1">
        <f>(表1[[#This Row],[PB207_PB204]]-表1[[#This Row],[7NRHL]])*100</f>
        <v>-1.4954120000000515</v>
      </c>
      <c r="Q1597" s="1">
        <f>(表1[[#This Row],[PB208_PB204]]-表1[[#This Row],[8NRHL]])*100</f>
        <v>31.477129999999676</v>
      </c>
    </row>
    <row r="1598" spans="1:17" x14ac:dyDescent="0.4">
      <c r="A1598" s="1">
        <v>7</v>
      </c>
      <c r="B1598" s="1" t="s">
        <v>1568</v>
      </c>
      <c r="C1598" s="1" t="s">
        <v>1691</v>
      </c>
      <c r="D1598" s="1">
        <v>84.461699999999993</v>
      </c>
      <c r="E1598" s="1">
        <v>2.57</v>
      </c>
      <c r="F1598" s="1">
        <v>1E-4</v>
      </c>
      <c r="G1598" s="1">
        <v>0.70291099999999995</v>
      </c>
      <c r="H1598" s="1">
        <f>(表1[[#This Row],[SR87_SR86]]-0.7)*10000</f>
        <v>29.109999999999971</v>
      </c>
      <c r="I1598" s="1">
        <v>0.513104</v>
      </c>
      <c r="J1598" s="1">
        <f>(表1[[#This Row],[ND143_ND144]]-0.51)*10000</f>
        <v>31.039999999999957</v>
      </c>
      <c r="K1598" s="1">
        <v>18.070399999999999</v>
      </c>
      <c r="L1598" s="1">
        <f>表1[[#This Row],[PB206_PB204]]*0.1084+13.491</f>
        <v>15.449831359999999</v>
      </c>
      <c r="M1598" s="1">
        <f>表1[[#This Row],[PB206_PB204]]*1.209+15.627</f>
        <v>37.474113600000003</v>
      </c>
      <c r="N1598" s="1">
        <v>15.433</v>
      </c>
      <c r="O1598" s="1">
        <v>37.779800000000002</v>
      </c>
      <c r="P1598" s="1">
        <f>(表1[[#This Row],[PB207_PB204]]-表1[[#This Row],[7NRHL]])*100</f>
        <v>-1.6831359999999407</v>
      </c>
      <c r="Q1598" s="1">
        <f>(表1[[#This Row],[PB208_PB204]]-表1[[#This Row],[8NRHL]])*100</f>
        <v>30.568639999999903</v>
      </c>
    </row>
    <row r="1599" spans="1:17" x14ac:dyDescent="0.4">
      <c r="A1599" s="1">
        <v>7</v>
      </c>
      <c r="B1599" s="1" t="s">
        <v>1568</v>
      </c>
      <c r="C1599" s="1" t="s">
        <v>1692</v>
      </c>
      <c r="D1599" s="1">
        <v>86.555800000000005</v>
      </c>
      <c r="E1599" s="1">
        <v>67.543300000000002</v>
      </c>
      <c r="F1599" s="1">
        <v>1E-4</v>
      </c>
      <c r="G1599" s="1">
        <v>0.70267100000000005</v>
      </c>
      <c r="H1599" s="1">
        <f>(表1[[#This Row],[SR87_SR86]]-0.7)*10000</f>
        <v>26.7100000000009</v>
      </c>
      <c r="I1599" s="1">
        <v>0.51315100000000002</v>
      </c>
      <c r="J1599" s="1">
        <f>(表1[[#This Row],[ND143_ND144]]-0.51)*10000</f>
        <v>31.510000000000147</v>
      </c>
      <c r="K1599" s="1">
        <v>18.0703</v>
      </c>
      <c r="L1599" s="1">
        <f>表1[[#This Row],[PB206_PB204]]*0.1084+13.491</f>
        <v>15.449820519999999</v>
      </c>
      <c r="M1599" s="1">
        <f>表1[[#This Row],[PB206_PB204]]*1.209+15.627</f>
        <v>37.473992700000004</v>
      </c>
      <c r="N1599" s="1">
        <v>15.4436</v>
      </c>
      <c r="O1599" s="1">
        <v>37.660299999999999</v>
      </c>
      <c r="P1599" s="1">
        <f>(表1[[#This Row],[PB207_PB204]]-表1[[#This Row],[7NRHL]])*100</f>
        <v>-0.62205199999993965</v>
      </c>
      <c r="Q1599" s="1">
        <f>(表1[[#This Row],[PB208_PB204]]-表1[[#This Row],[8NRHL]])*100</f>
        <v>18.630729999999573</v>
      </c>
    </row>
    <row r="1600" spans="1:17" x14ac:dyDescent="0.4">
      <c r="A1600" s="1">
        <v>7</v>
      </c>
      <c r="B1600" s="1" t="s">
        <v>1568</v>
      </c>
      <c r="C1600" s="1" t="s">
        <v>1697</v>
      </c>
      <c r="D1600" s="1">
        <v>83.084999999999994</v>
      </c>
      <c r="E1600" s="1">
        <v>-6.0716999999999999</v>
      </c>
      <c r="F1600" s="1">
        <v>1E-4</v>
      </c>
      <c r="G1600" s="1">
        <v>0.70301999999999998</v>
      </c>
      <c r="H1600" s="1">
        <f>(表1[[#This Row],[SR87_SR86]]-0.7)*10000</f>
        <v>30.200000000000227</v>
      </c>
      <c r="I1600" s="1">
        <v>0.51310100000000003</v>
      </c>
      <c r="J1600" s="1">
        <f>(表1[[#This Row],[ND143_ND144]]-0.51)*10000</f>
        <v>31.010000000000204</v>
      </c>
      <c r="K1600" s="1">
        <v>18.0623</v>
      </c>
      <c r="L1600" s="1">
        <f>表1[[#This Row],[PB206_PB204]]*0.1084+13.491</f>
        <v>15.448953319999999</v>
      </c>
      <c r="M1600" s="1">
        <f>表1[[#This Row],[PB206_PB204]]*1.209+15.627</f>
        <v>37.464320700000002</v>
      </c>
      <c r="N1600" s="1">
        <v>15.436</v>
      </c>
      <c r="O1600" s="1">
        <v>37.815300000000001</v>
      </c>
      <c r="P1600" s="1">
        <f>(表1[[#This Row],[PB207_PB204]]-表1[[#This Row],[7NRHL]])*100</f>
        <v>-1.295331999999938</v>
      </c>
      <c r="Q1600" s="1">
        <f>(表1[[#This Row],[PB208_PB204]]-表1[[#This Row],[8NRHL]])*100</f>
        <v>35.097929999999877</v>
      </c>
    </row>
    <row r="1601" spans="1:17" x14ac:dyDescent="0.4">
      <c r="A1601" s="1">
        <v>7</v>
      </c>
      <c r="B1601" s="1" t="s">
        <v>1568</v>
      </c>
      <c r="C1601" s="1" t="s">
        <v>1698</v>
      </c>
      <c r="D1601" s="1">
        <v>85.313299999999998</v>
      </c>
      <c r="E1601" s="1">
        <v>12.6942</v>
      </c>
      <c r="F1601" s="1">
        <v>1E-4</v>
      </c>
      <c r="G1601" s="1">
        <v>0.70299800000000001</v>
      </c>
      <c r="H1601" s="1">
        <f>(表1[[#This Row],[SR87_SR86]]-0.7)*10000</f>
        <v>29.980000000000562</v>
      </c>
      <c r="I1601" s="1">
        <v>0.51314899999999997</v>
      </c>
      <c r="J1601" s="1">
        <f>(表1[[#This Row],[ND143_ND144]]-0.51)*10000</f>
        <v>31.489999999999576</v>
      </c>
      <c r="K1601" s="1">
        <v>18.060700000000001</v>
      </c>
      <c r="L1601" s="1">
        <f>表1[[#This Row],[PB206_PB204]]*0.1084+13.491</f>
        <v>15.44877988</v>
      </c>
      <c r="M1601" s="1">
        <f>表1[[#This Row],[PB206_PB204]]*1.209+15.627</f>
        <v>37.462386300000006</v>
      </c>
      <c r="N1601" s="1">
        <v>15.4391</v>
      </c>
      <c r="O1601" s="1">
        <v>37.854700000000001</v>
      </c>
      <c r="P1601" s="1">
        <f>(表1[[#This Row],[PB207_PB204]]-表1[[#This Row],[7NRHL]])*100</f>
        <v>-0.96798800000001961</v>
      </c>
      <c r="Q1601" s="1">
        <f>(表1[[#This Row],[PB208_PB204]]-表1[[#This Row],[8NRHL]])*100</f>
        <v>39.231369999999544</v>
      </c>
    </row>
    <row r="1602" spans="1:17" x14ac:dyDescent="0.4">
      <c r="A1602" s="1">
        <v>7</v>
      </c>
      <c r="B1602" s="1" t="s">
        <v>1568</v>
      </c>
      <c r="C1602" s="1" t="s">
        <v>1699</v>
      </c>
      <c r="D1602" s="1">
        <v>84.435000000000002</v>
      </c>
      <c r="E1602" s="1">
        <v>2.1183299999999998</v>
      </c>
      <c r="F1602" s="1">
        <v>1.0000000000000001E-5</v>
      </c>
      <c r="G1602" s="1">
        <v>0.70352099999999995</v>
      </c>
      <c r="H1602" s="1">
        <f>(表1[[#This Row],[SR87_SR86]]-0.7)*10000</f>
        <v>35.209999999999965</v>
      </c>
      <c r="I1602" s="1">
        <v>0.51301099999999999</v>
      </c>
      <c r="J1602" s="1">
        <f>(表1[[#This Row],[ND143_ND144]]-0.51)*10000</f>
        <v>30.109999999999857</v>
      </c>
      <c r="K1602" s="1">
        <v>18.060700000000001</v>
      </c>
      <c r="L1602" s="1">
        <f>表1[[#This Row],[PB206_PB204]]*0.1084+13.491</f>
        <v>15.44877988</v>
      </c>
      <c r="M1602" s="1">
        <f>表1[[#This Row],[PB206_PB204]]*1.209+15.627</f>
        <v>37.462386300000006</v>
      </c>
      <c r="N1602" s="1">
        <v>15.4391</v>
      </c>
      <c r="O1602" s="1">
        <v>37.854700000000001</v>
      </c>
      <c r="P1602" s="1">
        <f>(表1[[#This Row],[PB207_PB204]]-表1[[#This Row],[7NRHL]])*100</f>
        <v>-0.96798800000001961</v>
      </c>
      <c r="Q1602" s="1">
        <f>(表1[[#This Row],[PB208_PB204]]-表1[[#This Row],[8NRHL]])*100</f>
        <v>39.231369999999544</v>
      </c>
    </row>
    <row r="1603" spans="1:17" x14ac:dyDescent="0.4">
      <c r="A1603" s="1">
        <v>7</v>
      </c>
      <c r="B1603" s="1" t="s">
        <v>1568</v>
      </c>
      <c r="C1603" s="1" t="s">
        <v>1702</v>
      </c>
      <c r="D1603" s="1">
        <v>86.336699999999993</v>
      </c>
      <c r="E1603" s="1">
        <v>36.944200000000002</v>
      </c>
      <c r="F1603" s="1">
        <v>1E-4</v>
      </c>
      <c r="G1603" s="1">
        <v>0.70264700000000002</v>
      </c>
      <c r="H1603" s="1">
        <f>(表1[[#This Row],[SR87_SR86]]-0.7)*10000</f>
        <v>26.47000000000066</v>
      </c>
      <c r="I1603" s="1">
        <v>0.51317900000000005</v>
      </c>
      <c r="J1603" s="1">
        <f>(表1[[#This Row],[ND143_ND144]]-0.51)*10000</f>
        <v>31.790000000000429</v>
      </c>
      <c r="K1603" s="1">
        <v>18.055399999999999</v>
      </c>
      <c r="L1603" s="1">
        <f>表1[[#This Row],[PB206_PB204]]*0.1084+13.491</f>
        <v>15.448205359999999</v>
      </c>
      <c r="M1603" s="1">
        <f>表1[[#This Row],[PB206_PB204]]*1.209+15.627</f>
        <v>37.455978600000002</v>
      </c>
      <c r="N1603" s="1">
        <v>15.44</v>
      </c>
      <c r="O1603" s="1">
        <v>37.660600000000002</v>
      </c>
      <c r="P1603" s="1">
        <f>(表1[[#This Row],[PB207_PB204]]-表1[[#This Row],[7NRHL]])*100</f>
        <v>-0.82053599999998283</v>
      </c>
      <c r="Q1603" s="1">
        <f>(表1[[#This Row],[PB208_PB204]]-表1[[#This Row],[8NRHL]])*100</f>
        <v>20.462140000000062</v>
      </c>
    </row>
    <row r="1604" spans="1:17" x14ac:dyDescent="0.4">
      <c r="A1604" s="1">
        <v>7</v>
      </c>
      <c r="B1604" s="1" t="s">
        <v>1568</v>
      </c>
      <c r="C1604" s="1" t="s">
        <v>1703</v>
      </c>
      <c r="D1604" s="1">
        <v>86.527500000000003</v>
      </c>
      <c r="E1604" s="1">
        <v>70.002499999999998</v>
      </c>
      <c r="F1604" s="1">
        <v>1E-4</v>
      </c>
      <c r="G1604" s="1">
        <v>0.70266399999999996</v>
      </c>
      <c r="H1604" s="1">
        <f>(表1[[#This Row],[SR87_SR86]]-0.7)*10000</f>
        <v>26.639999999999997</v>
      </c>
      <c r="I1604" s="1">
        <v>0.51312800000000003</v>
      </c>
      <c r="J1604" s="1">
        <f>(表1[[#This Row],[ND143_ND144]]-0.51)*10000</f>
        <v>31.280000000000197</v>
      </c>
      <c r="K1604" s="1">
        <v>18.0547</v>
      </c>
      <c r="L1604" s="1">
        <f>表1[[#This Row],[PB206_PB204]]*0.1084+13.491</f>
        <v>15.44812948</v>
      </c>
      <c r="M1604" s="1">
        <f>表1[[#This Row],[PB206_PB204]]*1.209+15.627</f>
        <v>37.455132300000002</v>
      </c>
      <c r="N1604" s="1">
        <v>15.436199999999999</v>
      </c>
      <c r="O1604" s="1">
        <v>37.659399999999998</v>
      </c>
      <c r="P1604" s="1">
        <f>(表1[[#This Row],[PB207_PB204]]-表1[[#This Row],[7NRHL]])*100</f>
        <v>-1.1929480000000936</v>
      </c>
      <c r="Q1604" s="1">
        <f>(表1[[#This Row],[PB208_PB204]]-表1[[#This Row],[8NRHL]])*100</f>
        <v>20.42676999999955</v>
      </c>
    </row>
    <row r="1605" spans="1:17" x14ac:dyDescent="0.4">
      <c r="A1605" s="1">
        <v>7</v>
      </c>
      <c r="B1605" s="1" t="s">
        <v>1568</v>
      </c>
      <c r="C1605" s="1" t="s">
        <v>1704</v>
      </c>
      <c r="D1605" s="1">
        <v>84.435000000000002</v>
      </c>
      <c r="E1605" s="1">
        <v>2.1183299999999998</v>
      </c>
      <c r="F1605" s="1">
        <v>1.0000000000000001E-5</v>
      </c>
      <c r="G1605" s="1">
        <v>0.70341100000000001</v>
      </c>
      <c r="H1605" s="1">
        <f>(表1[[#This Row],[SR87_SR86]]-0.7)*10000</f>
        <v>34.110000000000525</v>
      </c>
      <c r="I1605" s="1">
        <v>0.51302800000000004</v>
      </c>
      <c r="J1605" s="1">
        <f>(表1[[#This Row],[ND143_ND144]]-0.51)*10000</f>
        <v>30.280000000000307</v>
      </c>
      <c r="K1605" s="1">
        <v>18.0518</v>
      </c>
      <c r="L1605" s="1">
        <f>表1[[#This Row],[PB206_PB204]]*0.1084+13.491</f>
        <v>15.44781512</v>
      </c>
      <c r="M1605" s="1">
        <f>表1[[#This Row],[PB206_PB204]]*1.209+15.627</f>
        <v>37.4516262</v>
      </c>
      <c r="N1605" s="1">
        <v>15.435600000000001</v>
      </c>
      <c r="O1605" s="1">
        <v>37.826999999999998</v>
      </c>
      <c r="P1605" s="1">
        <f>(表1[[#This Row],[PB207_PB204]]-表1[[#This Row],[7NRHL]])*100</f>
        <v>-1.2215119999998691</v>
      </c>
      <c r="Q1605" s="1">
        <f>(表1[[#This Row],[PB208_PB204]]-表1[[#This Row],[8NRHL]])*100</f>
        <v>37.537379999999843</v>
      </c>
    </row>
    <row r="1606" spans="1:17" x14ac:dyDescent="0.4">
      <c r="A1606" s="1">
        <v>7</v>
      </c>
      <c r="B1606" s="1" t="s">
        <v>1568</v>
      </c>
      <c r="C1606" s="1" t="s">
        <v>1705</v>
      </c>
      <c r="D1606" s="1">
        <v>86.96</v>
      </c>
      <c r="E1606" s="1">
        <v>57.364199999999997</v>
      </c>
      <c r="F1606" s="1">
        <v>1E-4</v>
      </c>
      <c r="G1606" s="1">
        <v>0.702627</v>
      </c>
      <c r="H1606" s="1">
        <f>(表1[[#This Row],[SR87_SR86]]-0.7)*10000</f>
        <v>26.270000000000458</v>
      </c>
      <c r="I1606" s="1">
        <v>0.51316200000000001</v>
      </c>
      <c r="J1606" s="1">
        <f>(表1[[#This Row],[ND143_ND144]]-0.51)*10000</f>
        <v>31.619999999999983</v>
      </c>
      <c r="K1606" s="1">
        <v>18.049199999999999</v>
      </c>
      <c r="L1606" s="1">
        <f>表1[[#This Row],[PB206_PB204]]*0.1084+13.491</f>
        <v>15.44753328</v>
      </c>
      <c r="M1606" s="1">
        <f>表1[[#This Row],[PB206_PB204]]*1.209+15.627</f>
        <v>37.448482800000001</v>
      </c>
      <c r="N1606" s="1">
        <v>15.4438</v>
      </c>
      <c r="O1606" s="1">
        <v>37.670400000000001</v>
      </c>
      <c r="P1606" s="1">
        <f>(表1[[#This Row],[PB207_PB204]]-表1[[#This Row],[7NRHL]])*100</f>
        <v>-0.37332800000005051</v>
      </c>
      <c r="Q1606" s="1">
        <f>(表1[[#This Row],[PB208_PB204]]-表1[[#This Row],[8NRHL]])*100</f>
        <v>22.191720000000004</v>
      </c>
    </row>
    <row r="1607" spans="1:17" x14ac:dyDescent="0.4">
      <c r="A1607" s="1">
        <v>7</v>
      </c>
      <c r="B1607" s="1" t="s">
        <v>1568</v>
      </c>
      <c r="C1607" s="1" t="s">
        <v>1706</v>
      </c>
      <c r="D1607" s="1">
        <v>83.857500000000002</v>
      </c>
      <c r="E1607" s="1">
        <v>-1.9350000000000001</v>
      </c>
      <c r="F1607" s="1">
        <v>1E-4</v>
      </c>
      <c r="G1607" s="1">
        <v>0.70305099999999998</v>
      </c>
      <c r="H1607" s="1">
        <f>(表1[[#This Row],[SR87_SR86]]-0.7)*10000</f>
        <v>30.510000000000261</v>
      </c>
      <c r="I1607" s="1">
        <v>0.51309499999999997</v>
      </c>
      <c r="J1607" s="1">
        <f>(表1[[#This Row],[ND143_ND144]]-0.51)*10000</f>
        <v>30.949999999999591</v>
      </c>
      <c r="K1607" s="1">
        <v>18.0474</v>
      </c>
      <c r="L1607" s="1">
        <f>表1[[#This Row],[PB206_PB204]]*0.1084+13.491</f>
        <v>15.447338159999999</v>
      </c>
      <c r="M1607" s="1">
        <f>表1[[#This Row],[PB206_PB204]]*1.209+15.627</f>
        <v>37.4463066</v>
      </c>
      <c r="N1607" s="1">
        <v>15.4331</v>
      </c>
      <c r="O1607" s="1">
        <v>37.8262</v>
      </c>
      <c r="P1607" s="1">
        <f>(表1[[#This Row],[PB207_PB204]]-表1[[#This Row],[7NRHL]])*100</f>
        <v>-1.4238159999999667</v>
      </c>
      <c r="Q1607" s="1">
        <f>(表1[[#This Row],[PB208_PB204]]-表1[[#This Row],[8NRHL]])*100</f>
        <v>37.989340000000027</v>
      </c>
    </row>
    <row r="1608" spans="1:17" x14ac:dyDescent="0.4">
      <c r="A1608" s="1">
        <v>7</v>
      </c>
      <c r="B1608" s="1" t="s">
        <v>1568</v>
      </c>
      <c r="C1608" s="1" t="s">
        <v>1708</v>
      </c>
      <c r="D1608" s="1">
        <v>85.594499999999996</v>
      </c>
      <c r="E1608" s="1">
        <v>85.527500000000003</v>
      </c>
      <c r="F1608" s="1">
        <v>1E-4</v>
      </c>
      <c r="G1608" s="1">
        <v>0.70265299999999997</v>
      </c>
      <c r="H1608" s="1">
        <f>(表1[[#This Row],[SR87_SR86]]-0.7)*10000</f>
        <v>26.530000000000165</v>
      </c>
      <c r="I1608" s="1">
        <v>0.51314700000000002</v>
      </c>
      <c r="J1608" s="1">
        <f>(表1[[#This Row],[ND143_ND144]]-0.51)*10000</f>
        <v>31.470000000000109</v>
      </c>
      <c r="K1608" s="1">
        <v>18.04</v>
      </c>
      <c r="L1608" s="1">
        <f>表1[[#This Row],[PB206_PB204]]*0.1084+13.491</f>
        <v>15.446536</v>
      </c>
      <c r="M1608" s="1">
        <f>表1[[#This Row],[PB206_PB204]]*1.209+15.627</f>
        <v>37.437359999999998</v>
      </c>
      <c r="N1608" s="1">
        <v>15.4383</v>
      </c>
      <c r="O1608" s="1">
        <v>37.646500000000003</v>
      </c>
      <c r="P1608" s="1">
        <f>(表1[[#This Row],[PB207_PB204]]-表1[[#This Row],[7NRHL]])*100</f>
        <v>-0.82360000000001321</v>
      </c>
      <c r="Q1608" s="1">
        <f>(表1[[#This Row],[PB208_PB204]]-表1[[#This Row],[8NRHL]])*100</f>
        <v>20.914000000000499</v>
      </c>
    </row>
    <row r="1609" spans="1:17" x14ac:dyDescent="0.4">
      <c r="A1609" s="1">
        <v>7</v>
      </c>
      <c r="B1609" s="1" t="s">
        <v>1568</v>
      </c>
      <c r="C1609" s="1" t="s">
        <v>1714</v>
      </c>
      <c r="D1609" s="1">
        <v>84.003299999999996</v>
      </c>
      <c r="E1609" s="1">
        <v>-7.3169999999999999E-2</v>
      </c>
      <c r="F1609" s="1">
        <v>1.0000000000000001E-5</v>
      </c>
      <c r="G1609" s="1">
        <v>0.70313899999999996</v>
      </c>
      <c r="H1609" s="1">
        <f>(表1[[#This Row],[SR87_SR86]]-0.7)*10000</f>
        <v>31.390000000000029</v>
      </c>
      <c r="I1609" s="1">
        <v>0.51306700000000005</v>
      </c>
      <c r="J1609" s="1">
        <f>(表1[[#This Row],[ND143_ND144]]-0.51)*10000</f>
        <v>30.670000000000421</v>
      </c>
      <c r="K1609" s="1">
        <v>18.029800000000002</v>
      </c>
      <c r="L1609" s="1">
        <f>表1[[#This Row],[PB206_PB204]]*0.1084+13.491</f>
        <v>15.44543032</v>
      </c>
      <c r="M1609" s="1">
        <f>表1[[#This Row],[PB206_PB204]]*1.209+15.627</f>
        <v>37.425028200000007</v>
      </c>
      <c r="N1609" s="1">
        <v>15.4328</v>
      </c>
      <c r="O1609" s="1">
        <v>37.8628</v>
      </c>
      <c r="P1609" s="1">
        <f>(表1[[#This Row],[PB207_PB204]]-表1[[#This Row],[7NRHL]])*100</f>
        <v>-1.2630319999999529</v>
      </c>
      <c r="Q1609" s="1">
        <f>(表1[[#This Row],[PB208_PB204]]-表1[[#This Row],[8NRHL]])*100</f>
        <v>43.777179999999305</v>
      </c>
    </row>
    <row r="1610" spans="1:17" x14ac:dyDescent="0.4">
      <c r="A1610" s="1">
        <v>7</v>
      </c>
      <c r="B1610" s="1" t="s">
        <v>1568</v>
      </c>
      <c r="C1610" s="1" t="s">
        <v>1715</v>
      </c>
      <c r="D1610" s="1">
        <v>83.875</v>
      </c>
      <c r="E1610" s="1">
        <v>-1.7649999999999999</v>
      </c>
      <c r="F1610" s="1">
        <v>1E-3</v>
      </c>
      <c r="G1610" s="1">
        <v>0.70309299999999997</v>
      </c>
      <c r="H1610" s="1">
        <f>(表1[[#This Row],[SR87_SR86]]-0.7)*10000</f>
        <v>30.930000000000124</v>
      </c>
      <c r="I1610" s="1">
        <v>0.5131</v>
      </c>
      <c r="J1610" s="1">
        <f>(表1[[#This Row],[ND143_ND144]]-0.51)*10000</f>
        <v>30.999999999999915</v>
      </c>
      <c r="K1610" s="1">
        <v>18.0276</v>
      </c>
      <c r="L1610" s="1">
        <f>表1[[#This Row],[PB206_PB204]]*0.1084+13.491</f>
        <v>15.44519184</v>
      </c>
      <c r="M1610" s="1">
        <f>表1[[#This Row],[PB206_PB204]]*1.209+15.627</f>
        <v>37.422368400000003</v>
      </c>
      <c r="N1610" s="1">
        <v>15.4246</v>
      </c>
      <c r="O1610" s="1">
        <v>37.787199999999999</v>
      </c>
      <c r="P1610" s="1">
        <f>(表1[[#This Row],[PB207_PB204]]-表1[[#This Row],[7NRHL]])*100</f>
        <v>-2.0591839999999806</v>
      </c>
      <c r="Q1610" s="1">
        <f>(表1[[#This Row],[PB208_PB204]]-表1[[#This Row],[8NRHL]])*100</f>
        <v>36.483159999999515</v>
      </c>
    </row>
    <row r="1611" spans="1:17" x14ac:dyDescent="0.4">
      <c r="A1611" s="1">
        <v>7</v>
      </c>
      <c r="B1611" s="1" t="s">
        <v>1568</v>
      </c>
      <c r="C1611" s="1" t="s">
        <v>1716</v>
      </c>
      <c r="D1611" s="1">
        <v>85.900199999999998</v>
      </c>
      <c r="E1611" s="1">
        <v>22.716799999999999</v>
      </c>
      <c r="F1611" s="1">
        <v>1E-4</v>
      </c>
      <c r="G1611" s="1">
        <v>0.70300200000000002</v>
      </c>
      <c r="H1611" s="1">
        <f>(表1[[#This Row],[SR87_SR86]]-0.7)*10000</f>
        <v>30.0200000000006</v>
      </c>
      <c r="I1611" s="1">
        <v>0.51320699999999997</v>
      </c>
      <c r="J1611" s="1">
        <f>(表1[[#This Row],[ND143_ND144]]-0.51)*10000</f>
        <v>32.069999999999595</v>
      </c>
      <c r="K1611" s="1">
        <v>18.023</v>
      </c>
      <c r="L1611" s="1">
        <f>表1[[#This Row],[PB206_PB204]]*0.1084+13.491</f>
        <v>15.4446932</v>
      </c>
      <c r="M1611" s="1">
        <f>表1[[#This Row],[PB206_PB204]]*1.209+15.627</f>
        <v>37.416806999999999</v>
      </c>
      <c r="N1611" s="1">
        <v>15.454000000000001</v>
      </c>
      <c r="O1611" s="1">
        <v>37.680999999999997</v>
      </c>
      <c r="P1611" s="1">
        <f>(表1[[#This Row],[PB207_PB204]]-表1[[#This Row],[7NRHL]])*100</f>
        <v>0.93068000000009476</v>
      </c>
      <c r="Q1611" s="1">
        <f>(表1[[#This Row],[PB208_PB204]]-表1[[#This Row],[8NRHL]])*100</f>
        <v>26.419299999999879</v>
      </c>
    </row>
    <row r="1612" spans="1:17" x14ac:dyDescent="0.4">
      <c r="A1612" s="1">
        <v>7</v>
      </c>
      <c r="B1612" s="1" t="s">
        <v>1568</v>
      </c>
      <c r="C1612" s="1" t="s">
        <v>1717</v>
      </c>
      <c r="D1612" s="1">
        <v>85.626300000000001</v>
      </c>
      <c r="E1612" s="1">
        <v>85.239800000000002</v>
      </c>
      <c r="F1612" s="1">
        <v>1E-4</v>
      </c>
      <c r="G1612" s="1">
        <v>0.70262100000000005</v>
      </c>
      <c r="H1612" s="1">
        <f>(表1[[#This Row],[SR87_SR86]]-0.7)*10000</f>
        <v>26.210000000000953</v>
      </c>
      <c r="I1612" s="1">
        <v>0.51313399999999998</v>
      </c>
      <c r="J1612" s="1">
        <f>(表1[[#This Row],[ND143_ND144]]-0.51)*10000</f>
        <v>31.339999999999701</v>
      </c>
      <c r="K1612" s="1">
        <v>18.016999999999999</v>
      </c>
      <c r="L1612" s="1">
        <f>表1[[#This Row],[PB206_PB204]]*0.1084+13.491</f>
        <v>15.4440428</v>
      </c>
      <c r="M1612" s="1">
        <f>表1[[#This Row],[PB206_PB204]]*1.209+15.627</f>
        <v>37.409553000000002</v>
      </c>
      <c r="N1612" s="1">
        <v>15.435600000000001</v>
      </c>
      <c r="O1612" s="1">
        <v>37.619799999999998</v>
      </c>
      <c r="P1612" s="1">
        <f>(表1[[#This Row],[PB207_PB204]]-表1[[#This Row],[7NRHL]])*100</f>
        <v>-0.84427999999991954</v>
      </c>
      <c r="Q1612" s="1">
        <f>(表1[[#This Row],[PB208_PB204]]-表1[[#This Row],[8NRHL]])*100</f>
        <v>21.024699999999541</v>
      </c>
    </row>
    <row r="1613" spans="1:17" x14ac:dyDescent="0.4">
      <c r="A1613" s="1">
        <v>7</v>
      </c>
      <c r="B1613" s="1" t="s">
        <v>1568</v>
      </c>
      <c r="C1613" s="1" t="s">
        <v>1718</v>
      </c>
      <c r="D1613" s="1">
        <v>85.613799999999998</v>
      </c>
      <c r="E1613" s="1">
        <v>85.354699999999994</v>
      </c>
      <c r="F1613" s="1">
        <v>1E-4</v>
      </c>
      <c r="G1613" s="1">
        <v>0.70262599999999997</v>
      </c>
      <c r="H1613" s="1">
        <f>(表1[[#This Row],[SR87_SR86]]-0.7)*10000</f>
        <v>26.260000000000172</v>
      </c>
      <c r="I1613" s="1">
        <v>0.51313900000000001</v>
      </c>
      <c r="J1613" s="1">
        <f>(表1[[#This Row],[ND143_ND144]]-0.51)*10000</f>
        <v>31.390000000000029</v>
      </c>
      <c r="K1613" s="1">
        <v>18.014099999999999</v>
      </c>
      <c r="L1613" s="1">
        <f>表1[[#This Row],[PB206_PB204]]*0.1084+13.491</f>
        <v>15.443728439999999</v>
      </c>
      <c r="M1613" s="1">
        <f>表1[[#This Row],[PB206_PB204]]*1.209+15.627</f>
        <v>37.4060469</v>
      </c>
      <c r="N1613" s="1">
        <v>15.436299999999999</v>
      </c>
      <c r="O1613" s="1">
        <v>37.619</v>
      </c>
      <c r="P1613" s="1">
        <f>(表1[[#This Row],[PB207_PB204]]-表1[[#This Row],[7NRHL]])*100</f>
        <v>-0.74284399999999806</v>
      </c>
      <c r="Q1613" s="1">
        <f>(表1[[#This Row],[PB208_PB204]]-表1[[#This Row],[8NRHL]])*100</f>
        <v>21.295310000000001</v>
      </c>
    </row>
    <row r="1614" spans="1:17" x14ac:dyDescent="0.4">
      <c r="A1614" s="1">
        <v>7</v>
      </c>
      <c r="B1614" s="1" t="s">
        <v>1568</v>
      </c>
      <c r="C1614" s="1" t="s">
        <v>1719</v>
      </c>
      <c r="D1614" s="1">
        <v>85.604799999999997</v>
      </c>
      <c r="E1614" s="1">
        <v>85.284499999999994</v>
      </c>
      <c r="F1614" s="1">
        <v>1E-4</v>
      </c>
      <c r="G1614" s="1">
        <v>0.702623</v>
      </c>
      <c r="H1614" s="1">
        <f>(表1[[#This Row],[SR87_SR86]]-0.7)*10000</f>
        <v>26.23000000000042</v>
      </c>
      <c r="I1614" s="1">
        <v>0.51314000000000004</v>
      </c>
      <c r="J1614" s="1">
        <f>(表1[[#This Row],[ND143_ND144]]-0.51)*10000</f>
        <v>31.400000000000318</v>
      </c>
      <c r="K1614" s="1">
        <v>18.013500000000001</v>
      </c>
      <c r="L1614" s="1">
        <f>表1[[#This Row],[PB206_PB204]]*0.1084+13.491</f>
        <v>15.4436634</v>
      </c>
      <c r="M1614" s="1">
        <f>表1[[#This Row],[PB206_PB204]]*1.209+15.627</f>
        <v>37.405321499999999</v>
      </c>
      <c r="N1614" s="1">
        <v>15.436500000000001</v>
      </c>
      <c r="O1614" s="1">
        <v>37.618000000000002</v>
      </c>
      <c r="P1614" s="1">
        <f>(表1[[#This Row],[PB207_PB204]]-表1[[#This Row],[7NRHL]])*100</f>
        <v>-0.71633999999995979</v>
      </c>
      <c r="Q1614" s="1">
        <f>(表1[[#This Row],[PB208_PB204]]-表1[[#This Row],[8NRHL]])*100</f>
        <v>21.267850000000266</v>
      </c>
    </row>
    <row r="1615" spans="1:17" x14ac:dyDescent="0.4">
      <c r="A1615" s="1">
        <v>7</v>
      </c>
      <c r="B1615" s="1" t="s">
        <v>1568</v>
      </c>
      <c r="C1615" s="1" t="s">
        <v>1722</v>
      </c>
      <c r="D1615" s="1">
        <v>85.604699999999994</v>
      </c>
      <c r="E1615" s="1">
        <v>85.2517</v>
      </c>
      <c r="F1615" s="1">
        <v>1E-4</v>
      </c>
      <c r="G1615" s="1">
        <v>0.70261499999999999</v>
      </c>
      <c r="H1615" s="1">
        <f>(表1[[#This Row],[SR87_SR86]]-0.7)*10000</f>
        <v>26.15000000000034</v>
      </c>
      <c r="I1615" s="1">
        <v>0.51313900000000001</v>
      </c>
      <c r="J1615" s="1">
        <f>(表1[[#This Row],[ND143_ND144]]-0.51)*10000</f>
        <v>31.390000000000029</v>
      </c>
      <c r="K1615" s="1">
        <v>18.008299999999998</v>
      </c>
      <c r="L1615" s="1">
        <f>表1[[#This Row],[PB206_PB204]]*0.1084+13.491</f>
        <v>15.443099719999999</v>
      </c>
      <c r="M1615" s="1">
        <f>表1[[#This Row],[PB206_PB204]]*1.209+15.627</f>
        <v>37.399034700000001</v>
      </c>
      <c r="N1615" s="1">
        <v>15.434200000000001</v>
      </c>
      <c r="O1615" s="1">
        <v>37.608400000000003</v>
      </c>
      <c r="P1615" s="1">
        <f>(表1[[#This Row],[PB207_PB204]]-表1[[#This Row],[7NRHL]])*100</f>
        <v>-0.88997199999987231</v>
      </c>
      <c r="Q1615" s="1">
        <f>(表1[[#This Row],[PB208_PB204]]-表1[[#This Row],[8NRHL]])*100</f>
        <v>20.936530000000175</v>
      </c>
    </row>
    <row r="1616" spans="1:17" x14ac:dyDescent="0.4">
      <c r="A1616" s="1">
        <v>7</v>
      </c>
      <c r="B1616" s="1" t="s">
        <v>1568</v>
      </c>
      <c r="C1616" s="1" t="s">
        <v>1723</v>
      </c>
      <c r="D1616" s="1">
        <v>82.89</v>
      </c>
      <c r="E1616" s="1">
        <v>-6.26</v>
      </c>
      <c r="F1616" s="1">
        <v>0.01</v>
      </c>
      <c r="G1616" s="1">
        <v>0.70311400000000002</v>
      </c>
      <c r="H1616" s="1">
        <f>(表1[[#This Row],[SR87_SR86]]-0.7)*10000</f>
        <v>31.140000000000612</v>
      </c>
      <c r="I1616" s="1">
        <v>0.51310299999999998</v>
      </c>
      <c r="J1616" s="1">
        <f>(表1[[#This Row],[ND143_ND144]]-0.51)*10000</f>
        <v>31.029999999999667</v>
      </c>
      <c r="K1616" s="1">
        <v>18.004899999999999</v>
      </c>
      <c r="L1616" s="1">
        <f>表1[[#This Row],[PB206_PB204]]*0.1084+13.491</f>
        <v>15.442731159999999</v>
      </c>
      <c r="M1616" s="1">
        <f>表1[[#This Row],[PB206_PB204]]*1.209+15.627</f>
        <v>37.394924100000004</v>
      </c>
      <c r="N1616" s="1">
        <v>15.4269</v>
      </c>
      <c r="O1616" s="1">
        <v>37.781500000000001</v>
      </c>
      <c r="P1616" s="1">
        <f>(表1[[#This Row],[PB207_PB204]]-表1[[#This Row],[7NRHL]])*100</f>
        <v>-1.58311599999994</v>
      </c>
      <c r="Q1616" s="1">
        <f>(表1[[#This Row],[PB208_PB204]]-表1[[#This Row],[8NRHL]])*100</f>
        <v>38.657589999999686</v>
      </c>
    </row>
    <row r="1617" spans="1:17" x14ac:dyDescent="0.4">
      <c r="A1617" s="1">
        <v>7</v>
      </c>
      <c r="B1617" s="1" t="s">
        <v>1568</v>
      </c>
      <c r="C1617" s="1" t="s">
        <v>1725</v>
      </c>
      <c r="D1617" s="1">
        <v>85.900199999999998</v>
      </c>
      <c r="E1617" s="1">
        <v>22.716799999999999</v>
      </c>
      <c r="F1617" s="1">
        <v>1E-4</v>
      </c>
      <c r="G1617" s="1">
        <v>0.70284000000000002</v>
      </c>
      <c r="H1617" s="1">
        <f>(表1[[#This Row],[SR87_SR86]]-0.7)*10000</f>
        <v>28.400000000000645</v>
      </c>
      <c r="I1617" s="1">
        <v>0.513154</v>
      </c>
      <c r="J1617" s="1">
        <f>(表1[[#This Row],[ND143_ND144]]-0.51)*10000</f>
        <v>31.5399999999999</v>
      </c>
      <c r="K1617" s="1">
        <v>17.998999999999999</v>
      </c>
      <c r="L1617" s="1">
        <f>表1[[#This Row],[PB206_PB204]]*0.1084+13.491</f>
        <v>15.442091599999999</v>
      </c>
      <c r="M1617" s="1">
        <f>表1[[#This Row],[PB206_PB204]]*1.209+15.627</f>
        <v>37.387791</v>
      </c>
      <c r="N1617" s="1">
        <v>15.423999999999999</v>
      </c>
      <c r="O1617" s="1">
        <v>37.6</v>
      </c>
      <c r="P1617" s="1">
        <f>(表1[[#This Row],[PB207_PB204]]-表1[[#This Row],[7NRHL]])*100</f>
        <v>-1.8091599999999985</v>
      </c>
      <c r="Q1617" s="1">
        <f>(表1[[#This Row],[PB208_PB204]]-表1[[#This Row],[8NRHL]])*100</f>
        <v>21.220900000000142</v>
      </c>
    </row>
    <row r="1618" spans="1:17" x14ac:dyDescent="0.4">
      <c r="A1618" s="1">
        <v>7</v>
      </c>
      <c r="B1618" s="1" t="s">
        <v>1568</v>
      </c>
      <c r="C1618" s="1" t="s">
        <v>1727</v>
      </c>
      <c r="D1618" s="1">
        <v>86.353300000000004</v>
      </c>
      <c r="E1618" s="1">
        <v>38.145000000000003</v>
      </c>
      <c r="F1618" s="1">
        <v>1E-4</v>
      </c>
      <c r="G1618" s="1">
        <v>0.70258600000000004</v>
      </c>
      <c r="H1618" s="1">
        <f>(表1[[#This Row],[SR87_SR86]]-0.7)*10000</f>
        <v>25.860000000000881</v>
      </c>
      <c r="I1618" s="1">
        <v>0.51321399999999995</v>
      </c>
      <c r="J1618" s="1">
        <f>(表1[[#This Row],[ND143_ND144]]-0.51)*10000</f>
        <v>32.13999999999939</v>
      </c>
      <c r="K1618" s="1">
        <v>17.9968</v>
      </c>
      <c r="L1618" s="1">
        <f>表1[[#This Row],[PB206_PB204]]*0.1084+13.491</f>
        <v>15.441853119999999</v>
      </c>
      <c r="M1618" s="1">
        <f>表1[[#This Row],[PB206_PB204]]*1.209+15.627</f>
        <v>37.385131200000004</v>
      </c>
      <c r="N1618" s="1">
        <v>15.428800000000001</v>
      </c>
      <c r="O1618" s="1">
        <v>37.601199999999999</v>
      </c>
      <c r="P1618" s="1">
        <f>(表1[[#This Row],[PB207_PB204]]-表1[[#This Row],[7NRHL]])*100</f>
        <v>-1.3053119999998586</v>
      </c>
      <c r="Q1618" s="1">
        <f>(表1[[#This Row],[PB208_PB204]]-表1[[#This Row],[8NRHL]])*100</f>
        <v>21.606879999999506</v>
      </c>
    </row>
    <row r="1619" spans="1:17" x14ac:dyDescent="0.4">
      <c r="A1619" s="1">
        <v>7</v>
      </c>
      <c r="B1619" s="1" t="s">
        <v>1568</v>
      </c>
      <c r="C1619" s="1" t="s">
        <v>1729</v>
      </c>
      <c r="D1619" s="1">
        <v>86.8292</v>
      </c>
      <c r="E1619" s="1">
        <v>51.72</v>
      </c>
      <c r="F1619" s="1">
        <v>1E-4</v>
      </c>
      <c r="G1619" s="1">
        <v>0.702627</v>
      </c>
      <c r="H1619" s="1">
        <f>(表1[[#This Row],[SR87_SR86]]-0.7)*10000</f>
        <v>26.270000000000458</v>
      </c>
      <c r="I1619" s="1">
        <v>0.51317500000000005</v>
      </c>
      <c r="J1619" s="1">
        <f>(表1[[#This Row],[ND143_ND144]]-0.51)*10000</f>
        <v>31.750000000000391</v>
      </c>
      <c r="K1619" s="1">
        <v>17.9953</v>
      </c>
      <c r="L1619" s="1">
        <f>表1[[#This Row],[PB206_PB204]]*0.1084+13.491</f>
        <v>15.44169052</v>
      </c>
      <c r="M1619" s="1">
        <f>表1[[#This Row],[PB206_PB204]]*1.209+15.627</f>
        <v>37.383317699999999</v>
      </c>
      <c r="N1619" s="1">
        <v>15.432700000000001</v>
      </c>
      <c r="O1619" s="1">
        <v>37.606699999999996</v>
      </c>
      <c r="P1619" s="1">
        <f>(表1[[#This Row],[PB207_PB204]]-表1[[#This Row],[7NRHL]])*100</f>
        <v>-0.89905199999993357</v>
      </c>
      <c r="Q1619" s="1">
        <f>(表1[[#This Row],[PB208_PB204]]-表1[[#This Row],[8NRHL]])*100</f>
        <v>22.338229999999726</v>
      </c>
    </row>
    <row r="1620" spans="1:17" x14ac:dyDescent="0.4">
      <c r="A1620" s="1">
        <v>7</v>
      </c>
      <c r="B1620" s="1" t="s">
        <v>1568</v>
      </c>
      <c r="C1620" s="1" t="s">
        <v>1730</v>
      </c>
      <c r="D1620" s="1">
        <v>82.85</v>
      </c>
      <c r="E1620" s="1">
        <v>-6.14</v>
      </c>
      <c r="F1620" s="1">
        <v>0.01</v>
      </c>
      <c r="G1620" s="1">
        <v>0.70336699999999996</v>
      </c>
      <c r="H1620" s="1">
        <f>(表1[[#This Row],[SR87_SR86]]-0.7)*10000</f>
        <v>33.670000000000087</v>
      </c>
      <c r="I1620" s="1">
        <v>0.51305900000000004</v>
      </c>
      <c r="J1620" s="1">
        <f>(表1[[#This Row],[ND143_ND144]]-0.51)*10000</f>
        <v>30.590000000000337</v>
      </c>
      <c r="K1620" s="1">
        <v>17.994900000000001</v>
      </c>
      <c r="L1620" s="1">
        <f>表1[[#This Row],[PB206_PB204]]*0.1084+13.491</f>
        <v>15.44164716</v>
      </c>
      <c r="M1620" s="1">
        <f>表1[[#This Row],[PB206_PB204]]*1.209+15.627</f>
        <v>37.382834100000004</v>
      </c>
      <c r="N1620" s="1">
        <v>15.4373</v>
      </c>
      <c r="O1620" s="1">
        <v>37.793999999999997</v>
      </c>
      <c r="P1620" s="1">
        <f>(表1[[#This Row],[PB207_PB204]]-表1[[#This Row],[7NRHL]])*100</f>
        <v>-0.43471600000000166</v>
      </c>
      <c r="Q1620" s="1">
        <f>(表1[[#This Row],[PB208_PB204]]-表1[[#This Row],[8NRHL]])*100</f>
        <v>41.11658999999932</v>
      </c>
    </row>
    <row r="1621" spans="1:17" x14ac:dyDescent="0.4">
      <c r="A1621" s="1">
        <v>7</v>
      </c>
      <c r="B1621" s="1" t="s">
        <v>1568</v>
      </c>
      <c r="C1621" s="1" t="s">
        <v>1731</v>
      </c>
      <c r="D1621" s="1">
        <v>82.85</v>
      </c>
      <c r="E1621" s="1">
        <v>-6.14</v>
      </c>
      <c r="F1621" s="1">
        <v>0.01</v>
      </c>
      <c r="G1621" s="1">
        <v>0.70333999999999997</v>
      </c>
      <c r="H1621" s="1">
        <f>(表1[[#This Row],[SR87_SR86]]-0.7)*10000</f>
        <v>33.400000000000098</v>
      </c>
      <c r="I1621" s="1">
        <v>0.51303699999999997</v>
      </c>
      <c r="J1621" s="1">
        <f>(表1[[#This Row],[ND143_ND144]]-0.51)*10000</f>
        <v>30.369999999999564</v>
      </c>
      <c r="K1621" s="1">
        <v>17.994800000000001</v>
      </c>
      <c r="L1621" s="1">
        <f>表1[[#This Row],[PB206_PB204]]*0.1084+13.491</f>
        <v>15.441636320000001</v>
      </c>
      <c r="M1621" s="1">
        <f>表1[[#This Row],[PB206_PB204]]*1.209+15.627</f>
        <v>37.382713200000005</v>
      </c>
      <c r="N1621" s="1">
        <v>15.439500000000001</v>
      </c>
      <c r="O1621" s="1">
        <v>37.796900000000001</v>
      </c>
      <c r="P1621" s="1">
        <f>(表1[[#This Row],[PB207_PB204]]-表1[[#This Row],[7NRHL]])*100</f>
        <v>-0.21363199999999694</v>
      </c>
      <c r="Q1621" s="1">
        <f>(表1[[#This Row],[PB208_PB204]]-表1[[#This Row],[8NRHL]])*100</f>
        <v>41.418679999999597</v>
      </c>
    </row>
    <row r="1622" spans="1:17" x14ac:dyDescent="0.4">
      <c r="A1622" s="1">
        <v>7</v>
      </c>
      <c r="B1622" s="1" t="s">
        <v>1568</v>
      </c>
      <c r="C1622" s="1" t="s">
        <v>1732</v>
      </c>
      <c r="D1622" s="1">
        <v>82.85</v>
      </c>
      <c r="E1622" s="1">
        <v>-6.14</v>
      </c>
      <c r="F1622" s="1">
        <v>0.01</v>
      </c>
      <c r="G1622" s="1">
        <v>0.70334799999999997</v>
      </c>
      <c r="H1622" s="1">
        <f>(表1[[#This Row],[SR87_SR86]]-0.7)*10000</f>
        <v>33.480000000000175</v>
      </c>
      <c r="I1622" s="1">
        <v>0.51302400000000004</v>
      </c>
      <c r="J1622" s="1">
        <f>(表1[[#This Row],[ND143_ND144]]-0.51)*10000</f>
        <v>30.240000000000265</v>
      </c>
      <c r="K1622" s="1">
        <v>17.994700000000002</v>
      </c>
      <c r="L1622" s="1">
        <f>表1[[#This Row],[PB206_PB204]]*0.1084+13.491</f>
        <v>15.441625479999999</v>
      </c>
      <c r="M1622" s="1">
        <f>表1[[#This Row],[PB206_PB204]]*1.209+15.627</f>
        <v>37.382592300000006</v>
      </c>
      <c r="N1622" s="1">
        <v>15.4373</v>
      </c>
      <c r="O1622" s="1">
        <v>37.794899999999998</v>
      </c>
      <c r="P1622" s="1">
        <f>(表1[[#This Row],[PB207_PB204]]-表1[[#This Row],[7NRHL]])*100</f>
        <v>-0.43254799999985494</v>
      </c>
      <c r="Q1622" s="1">
        <f>(表1[[#This Row],[PB208_PB204]]-表1[[#This Row],[8NRHL]])*100</f>
        <v>41.230769999999239</v>
      </c>
    </row>
    <row r="1623" spans="1:17" x14ac:dyDescent="0.4">
      <c r="A1623" s="1">
        <v>7</v>
      </c>
      <c r="B1623" s="1" t="s">
        <v>1568</v>
      </c>
      <c r="C1623" s="1" t="s">
        <v>1733</v>
      </c>
      <c r="D1623" s="1">
        <v>82.97</v>
      </c>
      <c r="E1623" s="1">
        <v>-4.92</v>
      </c>
      <c r="F1623" s="1">
        <v>0.01</v>
      </c>
      <c r="G1623" s="1">
        <v>0.70305700000000004</v>
      </c>
      <c r="H1623" s="1">
        <f>(表1[[#This Row],[SR87_SR86]]-0.7)*10000</f>
        <v>30.570000000000874</v>
      </c>
      <c r="I1623" s="1">
        <v>0.51307999999999998</v>
      </c>
      <c r="J1623" s="1">
        <f>(表1[[#This Row],[ND143_ND144]]-0.51)*10000</f>
        <v>30.799999999999716</v>
      </c>
      <c r="K1623" s="1">
        <v>17.9938</v>
      </c>
      <c r="L1623" s="1">
        <f>表1[[#This Row],[PB206_PB204]]*0.1084+13.491</f>
        <v>15.441527919999999</v>
      </c>
      <c r="M1623" s="1">
        <f>表1[[#This Row],[PB206_PB204]]*1.209+15.627</f>
        <v>37.381504200000002</v>
      </c>
      <c r="N1623" s="1">
        <v>15.436199999999999</v>
      </c>
      <c r="O1623" s="1">
        <v>37.790700000000001</v>
      </c>
      <c r="P1623" s="1">
        <f>(表1[[#This Row],[PB207_PB204]]-表1[[#This Row],[7NRHL]])*100</f>
        <v>-0.53279199999991533</v>
      </c>
      <c r="Q1623" s="1">
        <f>(表1[[#This Row],[PB208_PB204]]-表1[[#This Row],[8NRHL]])*100</f>
        <v>40.919579999999911</v>
      </c>
    </row>
    <row r="1624" spans="1:17" x14ac:dyDescent="0.4">
      <c r="A1624" s="1">
        <v>7</v>
      </c>
      <c r="B1624" s="1" t="s">
        <v>1568</v>
      </c>
      <c r="C1624" s="1" t="s">
        <v>1734</v>
      </c>
      <c r="D1624" s="1">
        <v>82.85</v>
      </c>
      <c r="E1624" s="1">
        <v>-6.14</v>
      </c>
      <c r="F1624" s="1">
        <v>0.01</v>
      </c>
      <c r="G1624" s="1">
        <v>0.70337700000000003</v>
      </c>
      <c r="H1624" s="1">
        <f>(表1[[#This Row],[SR87_SR86]]-0.7)*10000</f>
        <v>33.770000000000742</v>
      </c>
      <c r="I1624" s="1">
        <v>0.51303500000000002</v>
      </c>
      <c r="J1624" s="1">
        <f>(表1[[#This Row],[ND143_ND144]]-0.51)*10000</f>
        <v>30.350000000000101</v>
      </c>
      <c r="K1624" s="1">
        <v>17.992899999999999</v>
      </c>
      <c r="L1624" s="1">
        <f>表1[[#This Row],[PB206_PB204]]*0.1084+13.491</f>
        <v>15.44143036</v>
      </c>
      <c r="M1624" s="1">
        <f>表1[[#This Row],[PB206_PB204]]*1.209+15.627</f>
        <v>37.380416099999998</v>
      </c>
      <c r="N1624" s="1">
        <v>15.4392</v>
      </c>
      <c r="O1624" s="1">
        <v>37.793100000000003</v>
      </c>
      <c r="P1624" s="1">
        <f>(表1[[#This Row],[PB207_PB204]]-表1[[#This Row],[7NRHL]])*100</f>
        <v>-0.22303600000004309</v>
      </c>
      <c r="Q1624" s="1">
        <f>(表1[[#This Row],[PB208_PB204]]-表1[[#This Row],[8NRHL]])*100</f>
        <v>41.268390000000466</v>
      </c>
    </row>
    <row r="1625" spans="1:17" x14ac:dyDescent="0.4">
      <c r="A1625" s="1">
        <v>7</v>
      </c>
      <c r="B1625" s="1" t="s">
        <v>1568</v>
      </c>
      <c r="C1625" s="1" t="s">
        <v>1735</v>
      </c>
      <c r="D1625" s="1">
        <v>83.503799999999998</v>
      </c>
      <c r="E1625" s="1">
        <v>-4.4918300000000002</v>
      </c>
      <c r="F1625" s="1">
        <v>1.0000000000000001E-5</v>
      </c>
      <c r="G1625" s="1">
        <v>0.70322300000000004</v>
      </c>
      <c r="H1625" s="1">
        <f>(表1[[#This Row],[SR87_SR86]]-0.7)*10000</f>
        <v>32.230000000000871</v>
      </c>
      <c r="I1625" s="1">
        <v>0.51306600000000002</v>
      </c>
      <c r="J1625" s="1">
        <f>(表1[[#This Row],[ND143_ND144]]-0.51)*10000</f>
        <v>30.660000000000132</v>
      </c>
      <c r="K1625" s="1">
        <v>17.992000000000001</v>
      </c>
      <c r="L1625" s="1">
        <f>表1[[#This Row],[PB206_PB204]]*0.1084+13.491</f>
        <v>15.4413328</v>
      </c>
      <c r="M1625" s="1">
        <f>表1[[#This Row],[PB206_PB204]]*1.209+15.627</f>
        <v>37.379328000000001</v>
      </c>
      <c r="N1625" s="1">
        <v>15.4283</v>
      </c>
      <c r="O1625" s="1">
        <v>37.866199999999999</v>
      </c>
      <c r="P1625" s="1">
        <f>(表1[[#This Row],[PB207_PB204]]-表1[[#This Row],[7NRHL]])*100</f>
        <v>-1.3032799999999511</v>
      </c>
      <c r="Q1625" s="1">
        <f>(表1[[#This Row],[PB208_PB204]]-表1[[#This Row],[8NRHL]])*100</f>
        <v>48.68719999999982</v>
      </c>
    </row>
    <row r="1626" spans="1:17" x14ac:dyDescent="0.4">
      <c r="A1626" s="1">
        <v>7</v>
      </c>
      <c r="B1626" s="1" t="s">
        <v>1568</v>
      </c>
      <c r="C1626" s="1" t="s">
        <v>1736</v>
      </c>
      <c r="D1626" s="1">
        <v>82.85</v>
      </c>
      <c r="E1626" s="1">
        <v>-6.14</v>
      </c>
      <c r="F1626" s="1">
        <v>0.01</v>
      </c>
      <c r="G1626" s="1">
        <v>0.70337899999999998</v>
      </c>
      <c r="H1626" s="1">
        <f>(表1[[#This Row],[SR87_SR86]]-0.7)*10000</f>
        <v>33.790000000000205</v>
      </c>
      <c r="I1626" s="1">
        <v>0.51303699999999997</v>
      </c>
      <c r="J1626" s="1">
        <f>(表1[[#This Row],[ND143_ND144]]-0.51)*10000</f>
        <v>30.369999999999564</v>
      </c>
      <c r="K1626" s="1">
        <v>17.989999999999998</v>
      </c>
      <c r="L1626" s="1">
        <f>表1[[#This Row],[PB206_PB204]]*0.1084+13.491</f>
        <v>15.441115999999999</v>
      </c>
      <c r="M1626" s="1">
        <f>表1[[#This Row],[PB206_PB204]]*1.209+15.627</f>
        <v>37.376910000000002</v>
      </c>
      <c r="N1626" s="1">
        <v>15.438800000000001</v>
      </c>
      <c r="O1626" s="1">
        <v>37.796199999999999</v>
      </c>
      <c r="P1626" s="1">
        <f>(表1[[#This Row],[PB207_PB204]]-表1[[#This Row],[7NRHL]])*100</f>
        <v>-0.23159999999986525</v>
      </c>
      <c r="Q1626" s="1">
        <f>(表1[[#This Row],[PB208_PB204]]-表1[[#This Row],[8NRHL]])*100</f>
        <v>41.928999999999661</v>
      </c>
    </row>
    <row r="1627" spans="1:17" x14ac:dyDescent="0.4">
      <c r="A1627" s="1">
        <v>7</v>
      </c>
      <c r="B1627" s="1" t="s">
        <v>1568</v>
      </c>
      <c r="C1627" s="1" t="s">
        <v>1738</v>
      </c>
      <c r="D1627" s="1">
        <v>82.78</v>
      </c>
      <c r="E1627" s="1">
        <v>-6.54</v>
      </c>
      <c r="F1627" s="1">
        <v>0.01</v>
      </c>
      <c r="G1627" s="1">
        <v>0.70341399999999998</v>
      </c>
      <c r="H1627" s="1">
        <f>(表1[[#This Row],[SR87_SR86]]-0.7)*10000</f>
        <v>34.140000000000285</v>
      </c>
      <c r="I1627" s="1">
        <v>0.51304099999999997</v>
      </c>
      <c r="J1627" s="1">
        <f>(表1[[#This Row],[ND143_ND144]]-0.51)*10000</f>
        <v>30.409999999999606</v>
      </c>
      <c r="K1627" s="1">
        <v>17.988900000000001</v>
      </c>
      <c r="L1627" s="1">
        <f>表1[[#This Row],[PB206_PB204]]*0.1084+13.491</f>
        <v>15.440996759999999</v>
      </c>
      <c r="M1627" s="1">
        <f>表1[[#This Row],[PB206_PB204]]*1.209+15.627</f>
        <v>37.375580100000001</v>
      </c>
      <c r="N1627" s="1">
        <v>15.4398</v>
      </c>
      <c r="O1627" s="1">
        <v>37.7879</v>
      </c>
      <c r="P1627" s="1">
        <f>(表1[[#This Row],[PB207_PB204]]-表1[[#This Row],[7NRHL]])*100</f>
        <v>-0.11967599999991307</v>
      </c>
      <c r="Q1627" s="1">
        <f>(表1[[#This Row],[PB208_PB204]]-表1[[#This Row],[8NRHL]])*100</f>
        <v>41.231989999999996</v>
      </c>
    </row>
    <row r="1628" spans="1:17" x14ac:dyDescent="0.4">
      <c r="A1628" s="1">
        <v>7</v>
      </c>
      <c r="B1628" s="1" t="s">
        <v>1568</v>
      </c>
      <c r="C1628" s="1" t="s">
        <v>1739</v>
      </c>
      <c r="D1628" s="1">
        <v>85.635000000000005</v>
      </c>
      <c r="E1628" s="1">
        <v>85.05</v>
      </c>
      <c r="F1628" s="1">
        <v>1E-3</v>
      </c>
      <c r="G1628" s="1">
        <v>0.70257199999999997</v>
      </c>
      <c r="H1628" s="1">
        <f>(表1[[#This Row],[SR87_SR86]]-0.7)*10000</f>
        <v>25.720000000000187</v>
      </c>
      <c r="I1628" s="1">
        <v>0.51315299999999997</v>
      </c>
      <c r="J1628" s="1">
        <f>(表1[[#This Row],[ND143_ND144]]-0.51)*10000</f>
        <v>31.529999999999614</v>
      </c>
      <c r="K1628" s="1">
        <v>17.988</v>
      </c>
      <c r="L1628" s="1">
        <f>表1[[#This Row],[PB206_PB204]]*0.1084+13.491</f>
        <v>15.4408992</v>
      </c>
      <c r="M1628" s="1">
        <f>表1[[#This Row],[PB206_PB204]]*1.209+15.627</f>
        <v>37.374492000000004</v>
      </c>
      <c r="N1628" s="1">
        <v>15.4308</v>
      </c>
      <c r="O1628" s="1">
        <v>37.583599999999997</v>
      </c>
      <c r="P1628" s="1">
        <f>(表1[[#This Row],[PB207_PB204]]-表1[[#This Row],[7NRHL]])*100</f>
        <v>-1.0099200000000863</v>
      </c>
      <c r="Q1628" s="1">
        <f>(表1[[#This Row],[PB208_PB204]]-表1[[#This Row],[8NRHL]])*100</f>
        <v>20.910799999999341</v>
      </c>
    </row>
    <row r="1629" spans="1:17" x14ac:dyDescent="0.4">
      <c r="A1629" s="1">
        <v>7</v>
      </c>
      <c r="B1629" s="1" t="s">
        <v>1568</v>
      </c>
      <c r="C1629" s="1" t="s">
        <v>1740</v>
      </c>
      <c r="D1629" s="1">
        <v>85.634200000000007</v>
      </c>
      <c r="E1629" s="1">
        <v>84.582499999999996</v>
      </c>
      <c r="F1629" s="1">
        <v>1E-4</v>
      </c>
      <c r="G1629" s="1">
        <v>0.70261300000000004</v>
      </c>
      <c r="H1629" s="1">
        <f>(表1[[#This Row],[SR87_SR86]]-0.7)*10000</f>
        <v>26.130000000000877</v>
      </c>
      <c r="I1629" s="1">
        <v>0.51313200000000003</v>
      </c>
      <c r="J1629" s="1">
        <f>(表1[[#This Row],[ND143_ND144]]-0.51)*10000</f>
        <v>31.320000000000235</v>
      </c>
      <c r="K1629" s="1">
        <v>17.984400000000001</v>
      </c>
      <c r="L1629" s="1">
        <f>表1[[#This Row],[PB206_PB204]]*0.1084+13.491</f>
        <v>15.440508959999999</v>
      </c>
      <c r="M1629" s="1">
        <f>表1[[#This Row],[PB206_PB204]]*1.209+15.627</f>
        <v>37.370139600000002</v>
      </c>
      <c r="N1629" s="1">
        <v>15.434799999999999</v>
      </c>
      <c r="O1629" s="1">
        <v>37.599400000000003</v>
      </c>
      <c r="P1629" s="1">
        <f>(表1[[#This Row],[PB207_PB204]]-表1[[#This Row],[7NRHL]])*100</f>
        <v>-0.57089599999997631</v>
      </c>
      <c r="Q1629" s="1">
        <f>(表1[[#This Row],[PB208_PB204]]-表1[[#This Row],[8NRHL]])*100</f>
        <v>22.926040000000114</v>
      </c>
    </row>
    <row r="1630" spans="1:17" x14ac:dyDescent="0.4">
      <c r="A1630" s="1">
        <v>7</v>
      </c>
      <c r="B1630" s="1" t="s">
        <v>1568</v>
      </c>
      <c r="C1630" s="1" t="s">
        <v>1742</v>
      </c>
      <c r="D1630" s="1">
        <v>85.856700000000004</v>
      </c>
      <c r="E1630" s="1">
        <v>22.293299999999999</v>
      </c>
      <c r="F1630" s="1">
        <v>1E-4</v>
      </c>
      <c r="G1630" s="1">
        <v>0.70255000000000001</v>
      </c>
      <c r="H1630" s="1">
        <f>(表1[[#This Row],[SR87_SR86]]-0.7)*10000</f>
        <v>25.500000000000522</v>
      </c>
      <c r="I1630" s="1">
        <v>0.51322400000000001</v>
      </c>
      <c r="J1630" s="1">
        <f>(表1[[#This Row],[ND143_ND144]]-0.51)*10000</f>
        <v>32.240000000000045</v>
      </c>
      <c r="K1630" s="1">
        <v>17.979900000000001</v>
      </c>
      <c r="L1630" s="1">
        <f>表1[[#This Row],[PB206_PB204]]*0.1084+13.491</f>
        <v>15.440021160000001</v>
      </c>
      <c r="M1630" s="1">
        <f>表1[[#This Row],[PB206_PB204]]*1.209+15.627</f>
        <v>37.364699100000003</v>
      </c>
      <c r="N1630" s="1">
        <v>15.4335</v>
      </c>
      <c r="O1630" s="1">
        <v>37.621200000000002</v>
      </c>
      <c r="P1630" s="1">
        <f>(表1[[#This Row],[PB207_PB204]]-表1[[#This Row],[7NRHL]])*100</f>
        <v>-0.65211600000001368</v>
      </c>
      <c r="Q1630" s="1">
        <f>(表1[[#This Row],[PB208_PB204]]-表1[[#This Row],[8NRHL]])*100</f>
        <v>25.650089999999892</v>
      </c>
    </row>
    <row r="1631" spans="1:17" x14ac:dyDescent="0.4">
      <c r="A1631" s="1">
        <v>7</v>
      </c>
      <c r="B1631" s="1" t="s">
        <v>1568</v>
      </c>
      <c r="C1631" s="1" t="s">
        <v>1745</v>
      </c>
      <c r="D1631" s="1">
        <v>86.4</v>
      </c>
      <c r="E1631" s="1">
        <v>72.680000000000007</v>
      </c>
      <c r="F1631" s="1">
        <v>0.01</v>
      </c>
      <c r="G1631" s="1">
        <v>0.702488</v>
      </c>
      <c r="H1631" s="1">
        <f>(表1[[#This Row],[SR87_SR86]]-0.7)*10000</f>
        <v>24.880000000000457</v>
      </c>
      <c r="I1631" s="1">
        <v>0.51319300000000001</v>
      </c>
      <c r="J1631" s="1">
        <f>(表1[[#This Row],[ND143_ND144]]-0.51)*10000</f>
        <v>31.930000000000014</v>
      </c>
      <c r="K1631" s="1">
        <v>17.975200000000001</v>
      </c>
      <c r="L1631" s="1">
        <f>表1[[#This Row],[PB206_PB204]]*0.1084+13.491</f>
        <v>15.439511679999999</v>
      </c>
      <c r="M1631" s="1">
        <f>表1[[#This Row],[PB206_PB204]]*1.209+15.627</f>
        <v>37.359016800000006</v>
      </c>
      <c r="N1631" s="1">
        <v>15.4231</v>
      </c>
      <c r="O1631" s="1">
        <v>37.585799999999999</v>
      </c>
      <c r="P1631" s="1">
        <f>(表1[[#This Row],[PB207_PB204]]-表1[[#This Row],[7NRHL]])*100</f>
        <v>-1.6411679999999151</v>
      </c>
      <c r="Q1631" s="1">
        <f>(表1[[#This Row],[PB208_PB204]]-表1[[#This Row],[8NRHL]])*100</f>
        <v>22.678319999999275</v>
      </c>
    </row>
    <row r="1632" spans="1:17" x14ac:dyDescent="0.4">
      <c r="A1632" s="1">
        <v>7</v>
      </c>
      <c r="B1632" s="1" t="s">
        <v>1568</v>
      </c>
      <c r="C1632" s="1" t="s">
        <v>1746</v>
      </c>
      <c r="D1632" s="1">
        <v>83.004999999999995</v>
      </c>
      <c r="E1632" s="1">
        <v>-6.3425000000000002</v>
      </c>
      <c r="F1632" s="1">
        <v>1E-4</v>
      </c>
      <c r="G1632" s="1">
        <v>0.70325499999999996</v>
      </c>
      <c r="H1632" s="1">
        <f>(表1[[#This Row],[SR87_SR86]]-0.7)*10000</f>
        <v>32.550000000000082</v>
      </c>
      <c r="I1632" s="1">
        <v>0.51304300000000003</v>
      </c>
      <c r="J1632" s="1">
        <f>(表1[[#This Row],[ND143_ND144]]-0.51)*10000</f>
        <v>30.430000000000177</v>
      </c>
      <c r="K1632" s="1">
        <v>17.970300000000002</v>
      </c>
      <c r="L1632" s="1">
        <f>表1[[#This Row],[PB206_PB204]]*0.1084+13.491</f>
        <v>15.438980519999999</v>
      </c>
      <c r="M1632" s="1">
        <f>表1[[#This Row],[PB206_PB204]]*1.209+15.627</f>
        <v>37.353092700000005</v>
      </c>
      <c r="N1632" s="1">
        <v>15.427300000000001</v>
      </c>
      <c r="O1632" s="1">
        <v>37.731699999999996</v>
      </c>
      <c r="P1632" s="1">
        <f>(表1[[#This Row],[PB207_PB204]]-表1[[#This Row],[7NRHL]])*100</f>
        <v>-1.1680519999998751</v>
      </c>
      <c r="Q1632" s="1">
        <f>(表1[[#This Row],[PB208_PB204]]-表1[[#This Row],[8NRHL]])*100</f>
        <v>37.860729999999165</v>
      </c>
    </row>
    <row r="1633" spans="1:17" x14ac:dyDescent="0.4">
      <c r="A1633" s="1">
        <v>7</v>
      </c>
      <c r="B1633" s="1" t="s">
        <v>1568</v>
      </c>
      <c r="C1633" s="1" t="s">
        <v>1748</v>
      </c>
      <c r="D1633" s="1">
        <v>86.614199999999997</v>
      </c>
      <c r="E1633" s="1">
        <v>44.7483</v>
      </c>
      <c r="F1633" s="1">
        <v>1E-4</v>
      </c>
      <c r="G1633" s="1">
        <v>0.70261099999999999</v>
      </c>
      <c r="H1633" s="1">
        <f>(表1[[#This Row],[SR87_SR86]]-0.7)*10000</f>
        <v>26.110000000000298</v>
      </c>
      <c r="I1633" s="1">
        <v>0.51320200000000005</v>
      </c>
      <c r="J1633" s="1">
        <f>(表1[[#This Row],[ND143_ND144]]-0.51)*10000</f>
        <v>32.02000000000038</v>
      </c>
      <c r="K1633" s="1">
        <v>17.957100000000001</v>
      </c>
      <c r="L1633" s="1">
        <f>表1[[#This Row],[PB206_PB204]]*0.1084+13.491</f>
        <v>15.43754964</v>
      </c>
      <c r="M1633" s="1">
        <f>表1[[#This Row],[PB206_PB204]]*1.209+15.627</f>
        <v>37.337133900000005</v>
      </c>
      <c r="N1633" s="1">
        <v>15.426399999999999</v>
      </c>
      <c r="O1633" s="1">
        <v>37.555700000000002</v>
      </c>
      <c r="P1633" s="1">
        <f>(表1[[#This Row],[PB207_PB204]]-表1[[#This Row],[7NRHL]])*100</f>
        <v>-1.1149640000001071</v>
      </c>
      <c r="Q1633" s="1">
        <f>(表1[[#This Row],[PB208_PB204]]-表1[[#This Row],[8NRHL]])*100</f>
        <v>21.856609999999677</v>
      </c>
    </row>
    <row r="1634" spans="1:17" x14ac:dyDescent="0.4">
      <c r="A1634" s="1">
        <v>7</v>
      </c>
      <c r="B1634" s="1" t="s">
        <v>1568</v>
      </c>
      <c r="C1634" s="1" t="s">
        <v>1750</v>
      </c>
      <c r="D1634" s="1">
        <v>85.599199999999996</v>
      </c>
      <c r="E1634" s="1">
        <v>85.581699999999998</v>
      </c>
      <c r="F1634" s="1">
        <v>1E-4</v>
      </c>
      <c r="G1634" s="1">
        <v>0.70257400000000003</v>
      </c>
      <c r="H1634" s="1">
        <f>(表1[[#This Row],[SR87_SR86]]-0.7)*10000</f>
        <v>25.740000000000762</v>
      </c>
      <c r="I1634" s="1">
        <v>0.51316200000000001</v>
      </c>
      <c r="J1634" s="1">
        <f>(表1[[#This Row],[ND143_ND144]]-0.51)*10000</f>
        <v>31.619999999999983</v>
      </c>
      <c r="K1634" s="1">
        <v>17.9389</v>
      </c>
      <c r="L1634" s="1">
        <f>表1[[#This Row],[PB206_PB204]]*0.1084+13.491</f>
        <v>15.43557676</v>
      </c>
      <c r="M1634" s="1">
        <f>表1[[#This Row],[PB206_PB204]]*1.209+15.627</f>
        <v>37.315130100000005</v>
      </c>
      <c r="N1634" s="1">
        <v>15.4282</v>
      </c>
      <c r="O1634" s="1">
        <v>37.543900000000001</v>
      </c>
      <c r="P1634" s="1">
        <f>(表1[[#This Row],[PB207_PB204]]-表1[[#This Row],[7NRHL]])*100</f>
        <v>-0.73767599999996492</v>
      </c>
      <c r="Q1634" s="1">
        <f>(表1[[#This Row],[PB208_PB204]]-表1[[#This Row],[8NRHL]])*100</f>
        <v>22.876989999999608</v>
      </c>
    </row>
    <row r="1635" spans="1:17" x14ac:dyDescent="0.4">
      <c r="A1635" s="1">
        <v>7</v>
      </c>
      <c r="B1635" s="1" t="s">
        <v>1568</v>
      </c>
      <c r="C1635" s="1" t="s">
        <v>1754</v>
      </c>
      <c r="D1635" s="1">
        <v>86.076700000000002</v>
      </c>
      <c r="E1635" s="1">
        <v>33.159999999999997</v>
      </c>
      <c r="F1635" s="1">
        <v>1E-4</v>
      </c>
      <c r="G1635" s="1">
        <v>0.70264800000000005</v>
      </c>
      <c r="H1635" s="1">
        <f>(表1[[#This Row],[SR87_SR86]]-0.7)*10000</f>
        <v>26.480000000000949</v>
      </c>
      <c r="I1635" s="1">
        <v>0.51323799999999997</v>
      </c>
      <c r="J1635" s="1">
        <f>(表1[[#This Row],[ND143_ND144]]-0.51)*10000</f>
        <v>32.379999999999633</v>
      </c>
      <c r="K1635" s="1">
        <v>17.903199999999998</v>
      </c>
      <c r="L1635" s="1">
        <f>表1[[#This Row],[PB206_PB204]]*0.1084+13.491</f>
        <v>15.43170688</v>
      </c>
      <c r="M1635" s="1">
        <f>表1[[#This Row],[PB206_PB204]]*1.209+15.627</f>
        <v>37.271968800000003</v>
      </c>
      <c r="N1635" s="1">
        <v>15.441700000000001</v>
      </c>
      <c r="O1635" s="1">
        <v>37.515900000000002</v>
      </c>
      <c r="P1635" s="1">
        <f>(表1[[#This Row],[PB207_PB204]]-表1[[#This Row],[7NRHL]])*100</f>
        <v>0.99931200000007436</v>
      </c>
      <c r="Q1635" s="1">
        <f>(表1[[#This Row],[PB208_PB204]]-表1[[#This Row],[8NRHL]])*100</f>
        <v>24.393119999999868</v>
      </c>
    </row>
    <row r="1636" spans="1:17" x14ac:dyDescent="0.4">
      <c r="A1636" s="1">
        <v>7</v>
      </c>
      <c r="B1636" s="1" t="s">
        <v>1568</v>
      </c>
      <c r="C1636" s="1" t="s">
        <v>1755</v>
      </c>
      <c r="D1636" s="1">
        <v>86.063299999999998</v>
      </c>
      <c r="E1636" s="1">
        <v>32.611699999999999</v>
      </c>
      <c r="F1636" s="1">
        <v>1E-4</v>
      </c>
      <c r="G1636" s="1">
        <v>0.70264099999999996</v>
      </c>
      <c r="H1636" s="1">
        <f>(表1[[#This Row],[SR87_SR86]]-0.7)*10000</f>
        <v>26.410000000000046</v>
      </c>
      <c r="I1636" s="1">
        <v>0.51323600000000003</v>
      </c>
      <c r="J1636" s="1">
        <f>(表1[[#This Row],[ND143_ND144]]-0.51)*10000</f>
        <v>32.36000000000017</v>
      </c>
      <c r="K1636" s="1">
        <v>17.89</v>
      </c>
      <c r="L1636" s="1">
        <f>表1[[#This Row],[PB206_PB204]]*0.1084+13.491</f>
        <v>15.430275999999999</v>
      </c>
      <c r="M1636" s="1">
        <f>表1[[#This Row],[PB206_PB204]]*1.209+15.627</f>
        <v>37.256010000000003</v>
      </c>
      <c r="N1636" s="1">
        <v>15.4352</v>
      </c>
      <c r="O1636" s="1">
        <v>37.498699999999999</v>
      </c>
      <c r="P1636" s="1">
        <f>(表1[[#This Row],[PB207_PB204]]-表1[[#This Row],[7NRHL]])*100</f>
        <v>0.49240000000008166</v>
      </c>
      <c r="Q1636" s="1">
        <f>(表1[[#This Row],[PB208_PB204]]-表1[[#This Row],[8NRHL]])*100</f>
        <v>24.268999999999608</v>
      </c>
    </row>
    <row r="1637" spans="1:17" x14ac:dyDescent="0.4">
      <c r="A1637" s="1">
        <v>7</v>
      </c>
      <c r="B1637" s="1" t="s">
        <v>1568</v>
      </c>
      <c r="C1637" s="1" t="s">
        <v>1757</v>
      </c>
      <c r="D1637" s="1">
        <v>85.905000000000001</v>
      </c>
      <c r="E1637" s="1">
        <v>27.299199999999999</v>
      </c>
      <c r="F1637" s="1">
        <v>1E-4</v>
      </c>
      <c r="G1637" s="1">
        <v>0.70263200000000003</v>
      </c>
      <c r="H1637" s="1">
        <f>(表1[[#This Row],[SR87_SR86]]-0.7)*10000</f>
        <v>26.320000000000789</v>
      </c>
      <c r="I1637" s="1">
        <v>0.51322199999999996</v>
      </c>
      <c r="J1637" s="1">
        <f>(表1[[#This Row],[ND143_ND144]]-0.51)*10000</f>
        <v>32.219999999999473</v>
      </c>
      <c r="K1637" s="1">
        <v>17.829899999999999</v>
      </c>
      <c r="L1637" s="1">
        <f>表1[[#This Row],[PB206_PB204]]*0.1084+13.491</f>
        <v>15.42376116</v>
      </c>
      <c r="M1637" s="1">
        <f>表1[[#This Row],[PB206_PB204]]*1.209+15.627</f>
        <v>37.183349100000001</v>
      </c>
      <c r="N1637" s="1">
        <v>15.4282</v>
      </c>
      <c r="O1637" s="1">
        <v>37.454099999999997</v>
      </c>
      <c r="P1637" s="1">
        <f>(表1[[#This Row],[PB207_PB204]]-表1[[#This Row],[7NRHL]])*100</f>
        <v>0.44388400000006101</v>
      </c>
      <c r="Q1637" s="1">
        <f>(表1[[#This Row],[PB208_PB204]]-表1[[#This Row],[8NRHL]])*100</f>
        <v>27.075089999999591</v>
      </c>
    </row>
    <row r="1638" spans="1:17" x14ac:dyDescent="0.4">
      <c r="A1638" s="1">
        <v>7</v>
      </c>
      <c r="B1638" s="1" t="s">
        <v>1568</v>
      </c>
      <c r="C1638" s="1" t="s">
        <v>1758</v>
      </c>
      <c r="D1638" s="1">
        <v>85.263300000000001</v>
      </c>
      <c r="E1638" s="1">
        <v>12.405799999999999</v>
      </c>
      <c r="F1638" s="1">
        <v>1E-4</v>
      </c>
      <c r="G1638" s="1">
        <v>0.70341100000000001</v>
      </c>
      <c r="H1638" s="1">
        <f>(表1[[#This Row],[SR87_SR86]]-0.7)*10000</f>
        <v>34.110000000000525</v>
      </c>
      <c r="I1638" s="1">
        <v>0.51305400000000001</v>
      </c>
      <c r="J1638" s="1">
        <f>(表1[[#This Row],[ND143_ND144]]-0.51)*10000</f>
        <v>30.540000000000013</v>
      </c>
      <c r="K1638" s="1">
        <v>17.6799</v>
      </c>
      <c r="L1638" s="1">
        <f>表1[[#This Row],[PB206_PB204]]*0.1084+13.491</f>
        <v>15.407501159999999</v>
      </c>
      <c r="M1638" s="1">
        <f>表1[[#This Row],[PB206_PB204]]*1.209+15.627</f>
        <v>37.001999099999999</v>
      </c>
      <c r="N1638" s="1">
        <v>15.389900000000001</v>
      </c>
      <c r="O1638" s="1">
        <v>37.547699999999999</v>
      </c>
      <c r="P1638" s="1">
        <f>(表1[[#This Row],[PB207_PB204]]-表1[[#This Row],[7NRHL]])*100</f>
        <v>-1.7601159999998117</v>
      </c>
      <c r="Q1638" s="1">
        <f>(表1[[#This Row],[PB208_PB204]]-表1[[#This Row],[8NRHL]])*100</f>
        <v>54.570089999999993</v>
      </c>
    </row>
    <row r="1639" spans="1:17" x14ac:dyDescent="0.4">
      <c r="A1639" s="1">
        <v>9</v>
      </c>
      <c r="B1639" s="1" t="s">
        <v>5</v>
      </c>
      <c r="C1639" s="1" t="s">
        <v>6</v>
      </c>
      <c r="D1639" s="1">
        <v>-45.634999999999998</v>
      </c>
      <c r="E1639" s="1">
        <v>-77.900300000000001</v>
      </c>
      <c r="F1639" s="1">
        <v>1E-4</v>
      </c>
      <c r="G1639" s="1">
        <v>0.70407200000000003</v>
      </c>
      <c r="H1639" s="1">
        <f>(表1[[#This Row],[SR87_SR86]]-0.7)*10000</f>
        <v>40.720000000000752</v>
      </c>
      <c r="I1639" s="1">
        <v>0.51270899999999997</v>
      </c>
      <c r="J1639" s="1">
        <f>(表1[[#This Row],[ND143_ND144]]-0.51)*10000</f>
        <v>27.089999999999613</v>
      </c>
      <c r="K1639" s="1">
        <v>19.489000000000001</v>
      </c>
      <c r="L1639" s="1">
        <f>表1[[#This Row],[PB206_PB204]]*0.1084+13.491</f>
        <v>15.6036076</v>
      </c>
      <c r="M1639" s="1">
        <f>表1[[#This Row],[PB206_PB204]]*1.209+15.627</f>
        <v>39.189201000000004</v>
      </c>
      <c r="N1639" s="1">
        <v>15.688000000000001</v>
      </c>
      <c r="O1639" s="1">
        <v>39.555999999999997</v>
      </c>
      <c r="P1639" s="1">
        <f>(表1[[#This Row],[PB207_PB204]]-表1[[#This Row],[7NRHL]])*100</f>
        <v>8.4392400000000478</v>
      </c>
      <c r="Q1639" s="1">
        <f>(表1[[#This Row],[PB208_PB204]]-表1[[#This Row],[8NRHL]])*100</f>
        <v>36.679899999999321</v>
      </c>
    </row>
    <row r="1640" spans="1:17" x14ac:dyDescent="0.4">
      <c r="A1640" s="1">
        <v>9</v>
      </c>
      <c r="B1640" s="1" t="s">
        <v>5</v>
      </c>
      <c r="C1640" s="1" t="s">
        <v>6</v>
      </c>
      <c r="D1640" s="1">
        <v>-45.634999999999998</v>
      </c>
      <c r="E1640" s="1">
        <v>-77.900300000000001</v>
      </c>
      <c r="F1640" s="1">
        <v>1E-4</v>
      </c>
      <c r="G1640" s="1">
        <v>0.70407200000000003</v>
      </c>
      <c r="H1640" s="1">
        <f>(表1[[#This Row],[SR87_SR86]]-0.7)*10000</f>
        <v>40.720000000000752</v>
      </c>
      <c r="I1640" s="1">
        <v>0.51270899999999997</v>
      </c>
      <c r="J1640" s="1">
        <f>(表1[[#This Row],[ND143_ND144]]-0.51)*10000</f>
        <v>27.089999999999613</v>
      </c>
      <c r="K1640" s="1">
        <v>19.489000000000001</v>
      </c>
      <c r="L1640" s="1">
        <f>表1[[#This Row],[PB206_PB204]]*0.1084+13.491</f>
        <v>15.6036076</v>
      </c>
      <c r="M1640" s="1">
        <f>表1[[#This Row],[PB206_PB204]]*1.209+15.627</f>
        <v>39.189201000000004</v>
      </c>
      <c r="N1640" s="1">
        <v>15.688000000000001</v>
      </c>
      <c r="O1640" s="1">
        <v>39.555999999999997</v>
      </c>
      <c r="P1640" s="1">
        <f>(表1[[#This Row],[PB207_PB204]]-表1[[#This Row],[7NRHL]])*100</f>
        <v>8.4392400000000478</v>
      </c>
      <c r="Q1640" s="1">
        <f>(表1[[#This Row],[PB208_PB204]]-表1[[#This Row],[8NRHL]])*100</f>
        <v>36.679899999999321</v>
      </c>
    </row>
    <row r="1641" spans="1:17" x14ac:dyDescent="0.4">
      <c r="A1641" s="1">
        <v>9</v>
      </c>
      <c r="B1641" s="1" t="s">
        <v>5</v>
      </c>
      <c r="C1641" s="1" t="s">
        <v>11</v>
      </c>
      <c r="D1641" s="1">
        <v>-45.492800000000003</v>
      </c>
      <c r="E1641" s="1">
        <v>-77.964500000000001</v>
      </c>
      <c r="F1641" s="1">
        <v>1E-4</v>
      </c>
      <c r="G1641" s="1">
        <v>0.70374999999999999</v>
      </c>
      <c r="H1641" s="1">
        <f>(表1[[#This Row],[SR87_SR86]]-0.7)*10000</f>
        <v>37.500000000000313</v>
      </c>
      <c r="I1641" s="1">
        <v>0.51271999999999995</v>
      </c>
      <c r="J1641" s="1">
        <f>(表1[[#This Row],[ND143_ND144]]-0.51)*10000</f>
        <v>27.199999999999449</v>
      </c>
      <c r="K1641" s="1">
        <v>19.38</v>
      </c>
      <c r="L1641" s="1">
        <f>表1[[#This Row],[PB206_PB204]]*0.1084+13.491</f>
        <v>15.591792</v>
      </c>
      <c r="M1641" s="1">
        <f>表1[[#This Row],[PB206_PB204]]*1.209+15.627</f>
        <v>39.05742</v>
      </c>
      <c r="N1641" s="1">
        <v>15.675000000000001</v>
      </c>
      <c r="O1641" s="1">
        <v>39.430999999999997</v>
      </c>
      <c r="P1641" s="1">
        <f>(表1[[#This Row],[PB207_PB204]]-表1[[#This Row],[7NRHL]])*100</f>
        <v>8.3208000000000837</v>
      </c>
      <c r="Q1641" s="1">
        <f>(表1[[#This Row],[PB208_PB204]]-表1[[#This Row],[8NRHL]])*100</f>
        <v>37.357999999999691</v>
      </c>
    </row>
    <row r="1642" spans="1:17" x14ac:dyDescent="0.4">
      <c r="A1642" s="1">
        <v>9</v>
      </c>
      <c r="B1642" s="1" t="s">
        <v>5</v>
      </c>
      <c r="C1642" s="1" t="s">
        <v>32</v>
      </c>
      <c r="D1642" s="1">
        <v>-36.881799999999998</v>
      </c>
      <c r="E1642" s="1">
        <v>-97.167500000000004</v>
      </c>
      <c r="F1642" s="1">
        <v>1E-4</v>
      </c>
      <c r="G1642" s="1">
        <v>0.70243500000000003</v>
      </c>
      <c r="H1642" s="1">
        <f>(表1[[#This Row],[SR87_SR86]]-0.7)*10000</f>
        <v>24.350000000000762</v>
      </c>
      <c r="I1642" s="1">
        <v>0.51314099999999996</v>
      </c>
      <c r="J1642" s="1">
        <f>(表1[[#This Row],[ND143_ND144]]-0.51)*10000</f>
        <v>31.409999999999492</v>
      </c>
      <c r="K1642" s="1">
        <v>19.109000000000002</v>
      </c>
      <c r="L1642" s="1">
        <f>表1[[#This Row],[PB206_PB204]]*0.1084+13.491</f>
        <v>15.5624156</v>
      </c>
      <c r="M1642" s="1">
        <f>表1[[#This Row],[PB206_PB204]]*1.209+15.627</f>
        <v>38.729781000000003</v>
      </c>
      <c r="N1642" s="1">
        <v>15.69</v>
      </c>
      <c r="O1642" s="1">
        <v>38.46</v>
      </c>
      <c r="P1642" s="1">
        <f>(表1[[#This Row],[PB207_PB204]]-表1[[#This Row],[7NRHL]])*100</f>
        <v>12.758439999999993</v>
      </c>
      <c r="Q1642" s="1">
        <f>(表1[[#This Row],[PB208_PB204]]-表1[[#This Row],[8NRHL]])*100</f>
        <v>-26.978100000000182</v>
      </c>
    </row>
    <row r="1643" spans="1:17" x14ac:dyDescent="0.4">
      <c r="A1643" s="1">
        <v>9</v>
      </c>
      <c r="B1643" s="1" t="s">
        <v>5</v>
      </c>
      <c r="C1643" s="1" t="s">
        <v>35</v>
      </c>
      <c r="D1643" s="1">
        <v>-45.62</v>
      </c>
      <c r="E1643" s="1">
        <v>-77.858500000000006</v>
      </c>
      <c r="F1643" s="1">
        <v>1E-4</v>
      </c>
      <c r="G1643" s="1">
        <v>0.70416400000000001</v>
      </c>
      <c r="H1643" s="1">
        <f>(表1[[#This Row],[SR87_SR86]]-0.7)*10000</f>
        <v>41.640000000000569</v>
      </c>
      <c r="I1643" s="1">
        <v>0.51266900000000004</v>
      </c>
      <c r="J1643" s="1">
        <f>(表1[[#This Row],[ND143_ND144]]-0.51)*10000</f>
        <v>26.690000000000325</v>
      </c>
      <c r="K1643" s="1">
        <v>19.103000000000002</v>
      </c>
      <c r="L1643" s="1">
        <f>表1[[#This Row],[PB206_PB204]]*0.1084+13.491</f>
        <v>15.5617652</v>
      </c>
      <c r="M1643" s="1">
        <f>表1[[#This Row],[PB206_PB204]]*1.209+15.627</f>
        <v>38.722527000000007</v>
      </c>
      <c r="N1643" s="1">
        <v>15.641999999999999</v>
      </c>
      <c r="O1643" s="1">
        <v>39.098999999999997</v>
      </c>
      <c r="P1643" s="1">
        <f>(表1[[#This Row],[PB207_PB204]]-表1[[#This Row],[7NRHL]])*100</f>
        <v>8.0234799999999495</v>
      </c>
      <c r="Q1643" s="1">
        <f>(表1[[#This Row],[PB208_PB204]]-表1[[#This Row],[8NRHL]])*100</f>
        <v>37.647299999999007</v>
      </c>
    </row>
    <row r="1644" spans="1:17" x14ac:dyDescent="0.4">
      <c r="A1644" s="1">
        <v>9</v>
      </c>
      <c r="B1644" s="1" t="s">
        <v>5</v>
      </c>
      <c r="C1644" s="1" t="s">
        <v>103</v>
      </c>
      <c r="D1644" s="1">
        <v>-44.7988</v>
      </c>
      <c r="E1644" s="1">
        <v>-78.264499999999998</v>
      </c>
      <c r="F1644" s="1">
        <v>1E-4</v>
      </c>
      <c r="G1644" s="1">
        <v>0.70304800000000001</v>
      </c>
      <c r="H1644" s="1">
        <f>(表1[[#This Row],[SR87_SR86]]-0.7)*10000</f>
        <v>30.480000000000508</v>
      </c>
      <c r="I1644" s="1">
        <v>0.51304300000000003</v>
      </c>
      <c r="J1644" s="1">
        <f>(表1[[#This Row],[ND143_ND144]]-0.51)*10000</f>
        <v>30.430000000000177</v>
      </c>
      <c r="K1644" s="1">
        <v>18.786999999999999</v>
      </c>
      <c r="L1644" s="1">
        <f>表1[[#This Row],[PB206_PB204]]*0.1084+13.491</f>
        <v>15.5275108</v>
      </c>
      <c r="M1644" s="1">
        <f>表1[[#This Row],[PB206_PB204]]*1.209+15.627</f>
        <v>38.340482999999999</v>
      </c>
      <c r="N1644" s="1">
        <v>15.58</v>
      </c>
      <c r="O1644" s="1">
        <v>38.631999999999998</v>
      </c>
      <c r="P1644" s="1">
        <f>(表1[[#This Row],[PB207_PB204]]-表1[[#This Row],[7NRHL]])*100</f>
        <v>5.2489200000000125</v>
      </c>
      <c r="Q1644" s="1">
        <f>(表1[[#This Row],[PB208_PB204]]-表1[[#This Row],[8NRHL]])*100</f>
        <v>29.151699999999892</v>
      </c>
    </row>
    <row r="1645" spans="1:17" x14ac:dyDescent="0.4">
      <c r="A1645" s="1">
        <v>9</v>
      </c>
      <c r="B1645" s="1" t="s">
        <v>5</v>
      </c>
      <c r="C1645" s="1" t="s">
        <v>154</v>
      </c>
      <c r="D1645" s="1">
        <v>-38.549700000000001</v>
      </c>
      <c r="E1645" s="1">
        <v>-92.362200000000001</v>
      </c>
      <c r="F1645" s="1">
        <v>1E-4</v>
      </c>
      <c r="G1645" s="1">
        <v>0.70247599999999999</v>
      </c>
      <c r="H1645" s="1">
        <f>(表1[[#This Row],[SR87_SR86]]-0.7)*10000</f>
        <v>24.760000000000339</v>
      </c>
      <c r="I1645" s="1">
        <v>0.51312800000000003</v>
      </c>
      <c r="J1645" s="1">
        <f>(表1[[#This Row],[ND143_ND144]]-0.51)*10000</f>
        <v>31.280000000000197</v>
      </c>
      <c r="K1645" s="1">
        <v>18.626000000000001</v>
      </c>
      <c r="L1645" s="1">
        <f>表1[[#This Row],[PB206_PB204]]*0.1084+13.491</f>
        <v>15.5100584</v>
      </c>
      <c r="M1645" s="1">
        <f>表1[[#This Row],[PB206_PB204]]*1.209+15.627</f>
        <v>38.145834000000001</v>
      </c>
      <c r="N1645" s="1">
        <v>15.585000000000001</v>
      </c>
      <c r="O1645" s="1">
        <v>38.055999999999997</v>
      </c>
      <c r="P1645" s="1">
        <f>(表1[[#This Row],[PB207_PB204]]-表1[[#This Row],[7NRHL]])*100</f>
        <v>7.4941600000000719</v>
      </c>
      <c r="Q1645" s="1">
        <f>(表1[[#This Row],[PB208_PB204]]-表1[[#This Row],[8NRHL]])*100</f>
        <v>-8.98340000000033</v>
      </c>
    </row>
    <row r="1646" spans="1:17" x14ac:dyDescent="0.4">
      <c r="A1646" s="1">
        <v>9</v>
      </c>
      <c r="B1646" s="1" t="s">
        <v>5</v>
      </c>
      <c r="C1646" s="1" t="s">
        <v>215</v>
      </c>
      <c r="D1646" s="1">
        <v>-36.885800000000003</v>
      </c>
      <c r="E1646" s="1">
        <v>-97.056200000000004</v>
      </c>
      <c r="F1646" s="1">
        <v>1E-4</v>
      </c>
      <c r="G1646" s="1">
        <v>0.70247300000000001</v>
      </c>
      <c r="H1646" s="1">
        <f>(表1[[#This Row],[SR87_SR86]]-0.7)*10000</f>
        <v>24.730000000000587</v>
      </c>
      <c r="I1646" s="1">
        <v>0.513123</v>
      </c>
      <c r="J1646" s="1">
        <f>(表1[[#This Row],[ND143_ND144]]-0.51)*10000</f>
        <v>31.229999999999869</v>
      </c>
      <c r="K1646" s="1">
        <v>18.504999999999999</v>
      </c>
      <c r="L1646" s="1">
        <f>表1[[#This Row],[PB206_PB204]]*0.1084+13.491</f>
        <v>15.496941999999999</v>
      </c>
      <c r="M1646" s="1">
        <f>表1[[#This Row],[PB206_PB204]]*1.209+15.627</f>
        <v>37.999544999999998</v>
      </c>
      <c r="N1646" s="1">
        <v>15.566000000000001</v>
      </c>
      <c r="O1646" s="1">
        <v>38.079000000000001</v>
      </c>
      <c r="P1646" s="1">
        <f>(表1[[#This Row],[PB207_PB204]]-表1[[#This Row],[7NRHL]])*100</f>
        <v>6.905800000000184</v>
      </c>
      <c r="Q1646" s="1">
        <f>(表1[[#This Row],[PB208_PB204]]-表1[[#This Row],[8NRHL]])*100</f>
        <v>7.945500000000294</v>
      </c>
    </row>
    <row r="1647" spans="1:17" x14ac:dyDescent="0.4">
      <c r="A1647" s="1">
        <v>9</v>
      </c>
      <c r="B1647" s="1" t="s">
        <v>5</v>
      </c>
      <c r="C1647" s="1" t="s">
        <v>286</v>
      </c>
      <c r="D1647" s="1">
        <v>-38.712000000000003</v>
      </c>
      <c r="E1647" s="1">
        <v>-92.568799999999996</v>
      </c>
      <c r="F1647" s="1">
        <v>1E-4</v>
      </c>
      <c r="G1647" s="1">
        <v>0.70243800000000001</v>
      </c>
      <c r="H1647" s="1">
        <f>(表1[[#This Row],[SR87_SR86]]-0.7)*10000</f>
        <v>24.380000000000514</v>
      </c>
      <c r="I1647" s="1">
        <v>0.51317900000000005</v>
      </c>
      <c r="J1647" s="1">
        <f>(表1[[#This Row],[ND143_ND144]]-0.51)*10000</f>
        <v>31.790000000000429</v>
      </c>
      <c r="K1647" s="1">
        <v>18.428000000000001</v>
      </c>
      <c r="L1647" s="1">
        <f>表1[[#This Row],[PB206_PB204]]*0.1084+13.491</f>
        <v>15.488595199999999</v>
      </c>
      <c r="M1647" s="1">
        <f>表1[[#This Row],[PB206_PB204]]*1.209+15.627</f>
        <v>37.906452000000002</v>
      </c>
      <c r="N1647" s="1">
        <v>15.526999999999999</v>
      </c>
      <c r="O1647" s="1">
        <v>37.85</v>
      </c>
      <c r="P1647" s="1">
        <f>(表1[[#This Row],[PB207_PB204]]-表1[[#This Row],[7NRHL]])*100</f>
        <v>3.840480000000035</v>
      </c>
      <c r="Q1647" s="1">
        <f>(表1[[#This Row],[PB208_PB204]]-表1[[#This Row],[8NRHL]])*100</f>
        <v>-5.6452000000000169</v>
      </c>
    </row>
    <row r="1648" spans="1:17" x14ac:dyDescent="0.4">
      <c r="A1648" s="1">
        <v>9</v>
      </c>
      <c r="B1648" s="1" t="s">
        <v>5</v>
      </c>
      <c r="C1648" s="1" t="s">
        <v>290</v>
      </c>
      <c r="D1648" s="1">
        <v>-36.838999999999999</v>
      </c>
      <c r="E1648" s="1">
        <v>-97.061000000000007</v>
      </c>
      <c r="F1648" s="1">
        <v>1E-4</v>
      </c>
      <c r="G1648" s="1">
        <v>0.70248699999999997</v>
      </c>
      <c r="H1648" s="1">
        <f>(表1[[#This Row],[SR87_SR86]]-0.7)*10000</f>
        <v>24.870000000000168</v>
      </c>
      <c r="I1648" s="1">
        <v>0.51315</v>
      </c>
      <c r="J1648" s="1">
        <f>(表1[[#This Row],[ND143_ND144]]-0.51)*10000</f>
        <v>31.499999999999861</v>
      </c>
      <c r="K1648" s="1">
        <v>18.425000000000001</v>
      </c>
      <c r="L1648" s="1">
        <f>表1[[#This Row],[PB206_PB204]]*0.1084+13.491</f>
        <v>15.48827</v>
      </c>
      <c r="M1648" s="1">
        <f>表1[[#This Row],[PB206_PB204]]*1.209+15.627</f>
        <v>37.902825</v>
      </c>
      <c r="N1648" s="1">
        <v>15.535</v>
      </c>
      <c r="O1648" s="1">
        <v>37.948</v>
      </c>
      <c r="P1648" s="1">
        <f>(表1[[#This Row],[PB207_PB204]]-表1[[#This Row],[7NRHL]])*100</f>
        <v>4.673000000000016</v>
      </c>
      <c r="Q1648" s="1">
        <f>(表1[[#This Row],[PB208_PB204]]-表1[[#This Row],[8NRHL]])*100</f>
        <v>4.5175000000000409</v>
      </c>
    </row>
    <row r="1649" spans="1:17" x14ac:dyDescent="0.4">
      <c r="A1649" s="1">
        <v>9</v>
      </c>
      <c r="B1649" s="1" t="s">
        <v>5</v>
      </c>
      <c r="C1649" s="1" t="s">
        <v>318</v>
      </c>
      <c r="D1649" s="1">
        <v>-44.758499999999998</v>
      </c>
      <c r="E1649" s="1">
        <v>-82.023200000000003</v>
      </c>
      <c r="F1649" s="1">
        <v>1E-4</v>
      </c>
      <c r="G1649" s="1">
        <v>0.70318700000000001</v>
      </c>
      <c r="H1649" s="1">
        <f>(表1[[#This Row],[SR87_SR86]]-0.7)*10000</f>
        <v>31.870000000000509</v>
      </c>
      <c r="I1649" s="1">
        <v>0.51300699999999999</v>
      </c>
      <c r="J1649" s="1">
        <f>(表1[[#This Row],[ND143_ND144]]-0.51)*10000</f>
        <v>30.069999999999819</v>
      </c>
      <c r="K1649" s="1">
        <v>18.401</v>
      </c>
      <c r="L1649" s="1">
        <f>表1[[#This Row],[PB206_PB204]]*0.1084+13.491</f>
        <v>15.4856684</v>
      </c>
      <c r="M1649" s="1">
        <f>表1[[#This Row],[PB206_PB204]]*1.209+15.627</f>
        <v>37.873809000000001</v>
      </c>
      <c r="N1649" s="1">
        <v>15.648999999999999</v>
      </c>
      <c r="O1649" s="1">
        <v>38.445999999999998</v>
      </c>
      <c r="P1649" s="1">
        <f>(表1[[#This Row],[PB207_PB204]]-表1[[#This Row],[7NRHL]])*100</f>
        <v>16.333159999999936</v>
      </c>
      <c r="Q1649" s="1">
        <f>(表1[[#This Row],[PB208_PB204]]-表1[[#This Row],[8NRHL]])*100</f>
        <v>57.219099999999656</v>
      </c>
    </row>
    <row r="1650" spans="1:17" x14ac:dyDescent="0.4">
      <c r="A1650" s="1">
        <v>9</v>
      </c>
      <c r="B1650" s="1" t="s">
        <v>5</v>
      </c>
      <c r="C1650" s="1" t="s">
        <v>322</v>
      </c>
      <c r="D1650" s="1">
        <v>-46.017699999999998</v>
      </c>
      <c r="E1650" s="1">
        <v>-75.906300000000002</v>
      </c>
      <c r="F1650" s="1">
        <v>1E-4</v>
      </c>
      <c r="G1650" s="1">
        <v>0.70271899999999998</v>
      </c>
      <c r="H1650" s="1">
        <f>(表1[[#This Row],[SR87_SR86]]-0.7)*10000</f>
        <v>27.190000000000268</v>
      </c>
      <c r="I1650" s="1">
        <v>0.51311300000000004</v>
      </c>
      <c r="J1650" s="1">
        <f>(表1[[#This Row],[ND143_ND144]]-0.51)*10000</f>
        <v>31.130000000000322</v>
      </c>
      <c r="K1650" s="1">
        <v>18.398</v>
      </c>
      <c r="L1650" s="1">
        <f>表1[[#This Row],[PB206_PB204]]*0.1084+13.491</f>
        <v>15.485343199999999</v>
      </c>
      <c r="M1650" s="1">
        <f>表1[[#This Row],[PB206_PB204]]*1.209+15.627</f>
        <v>37.870182</v>
      </c>
      <c r="N1650" s="1">
        <v>15.553000000000001</v>
      </c>
      <c r="O1650" s="1">
        <v>38.179000000000002</v>
      </c>
      <c r="P1650" s="1">
        <f>(表1[[#This Row],[PB207_PB204]]-表1[[#This Row],[7NRHL]])*100</f>
        <v>6.7656800000001738</v>
      </c>
      <c r="Q1650" s="1">
        <f>(表1[[#This Row],[PB208_PB204]]-表1[[#This Row],[8NRHL]])*100</f>
        <v>30.881800000000226</v>
      </c>
    </row>
    <row r="1651" spans="1:17" x14ac:dyDescent="0.4">
      <c r="A1651" s="1">
        <v>9</v>
      </c>
      <c r="B1651" s="1" t="s">
        <v>5</v>
      </c>
      <c r="C1651" s="1" t="s">
        <v>322</v>
      </c>
      <c r="D1651" s="1">
        <v>-46.017699999999998</v>
      </c>
      <c r="E1651" s="1">
        <v>-75.906300000000002</v>
      </c>
      <c r="F1651" s="1">
        <v>1E-4</v>
      </c>
      <c r="G1651" s="1">
        <v>0.70271899999999998</v>
      </c>
      <c r="H1651" s="1">
        <f>(表1[[#This Row],[SR87_SR86]]-0.7)*10000</f>
        <v>27.190000000000268</v>
      </c>
      <c r="I1651" s="1">
        <v>0.51311300000000004</v>
      </c>
      <c r="J1651" s="1">
        <f>(表1[[#This Row],[ND143_ND144]]-0.51)*10000</f>
        <v>31.130000000000322</v>
      </c>
      <c r="K1651" s="1">
        <v>18.398</v>
      </c>
      <c r="L1651" s="1">
        <f>表1[[#This Row],[PB206_PB204]]*0.1084+13.491</f>
        <v>15.485343199999999</v>
      </c>
      <c r="M1651" s="1">
        <f>表1[[#This Row],[PB206_PB204]]*1.209+15.627</f>
        <v>37.870182</v>
      </c>
      <c r="N1651" s="1">
        <v>15.553000000000001</v>
      </c>
      <c r="O1651" s="1">
        <v>38.179000000000002</v>
      </c>
      <c r="P1651" s="1">
        <f>(表1[[#This Row],[PB207_PB204]]-表1[[#This Row],[7NRHL]])*100</f>
        <v>6.7656800000001738</v>
      </c>
      <c r="Q1651" s="1">
        <f>(表1[[#This Row],[PB208_PB204]]-表1[[#This Row],[8NRHL]])*100</f>
        <v>30.881800000000226</v>
      </c>
    </row>
    <row r="1652" spans="1:17" x14ac:dyDescent="0.4">
      <c r="A1652" s="1">
        <v>9</v>
      </c>
      <c r="B1652" s="1" t="s">
        <v>5</v>
      </c>
      <c r="C1652" s="1" t="s">
        <v>366</v>
      </c>
      <c r="D1652" s="1">
        <v>-38.554699999999997</v>
      </c>
      <c r="E1652" s="1">
        <v>-92.61</v>
      </c>
      <c r="F1652" s="1">
        <v>1E-4</v>
      </c>
      <c r="G1652" s="1">
        <v>0.70242099999999996</v>
      </c>
      <c r="H1652" s="1">
        <f>(表1[[#This Row],[SR87_SR86]]-0.7)*10000</f>
        <v>24.210000000000065</v>
      </c>
      <c r="I1652" s="1">
        <v>0.51316899999999999</v>
      </c>
      <c r="J1652" s="1">
        <f>(表1[[#This Row],[ND143_ND144]]-0.51)*10000</f>
        <v>31.689999999999774</v>
      </c>
      <c r="K1652" s="1">
        <v>18.347000000000001</v>
      </c>
      <c r="L1652" s="1">
        <f>表1[[#This Row],[PB206_PB204]]*0.1084+13.491</f>
        <v>15.4798148</v>
      </c>
      <c r="M1652" s="1">
        <f>表1[[#This Row],[PB206_PB204]]*1.209+15.627</f>
        <v>37.808523000000001</v>
      </c>
      <c r="N1652" s="1">
        <v>15.519</v>
      </c>
      <c r="O1652" s="1">
        <v>37.835000000000001</v>
      </c>
      <c r="P1652" s="1">
        <f>(表1[[#This Row],[PB207_PB204]]-表1[[#This Row],[7NRHL]])*100</f>
        <v>3.9185200000000364</v>
      </c>
      <c r="Q1652" s="1">
        <f>(表1[[#This Row],[PB208_PB204]]-表1[[#This Row],[8NRHL]])*100</f>
        <v>2.6476999999999862</v>
      </c>
    </row>
    <row r="1653" spans="1:17" x14ac:dyDescent="0.4">
      <c r="A1653" s="1">
        <v>9</v>
      </c>
      <c r="B1653" s="1" t="s">
        <v>5</v>
      </c>
      <c r="C1653" s="1" t="s">
        <v>371</v>
      </c>
      <c r="D1653" s="1">
        <v>-38.554699999999997</v>
      </c>
      <c r="E1653" s="1">
        <v>-92.61</v>
      </c>
      <c r="F1653" s="1">
        <v>1E-4</v>
      </c>
      <c r="G1653" s="1">
        <v>0.70241500000000001</v>
      </c>
      <c r="H1653" s="1">
        <f>(表1[[#This Row],[SR87_SR86]]-0.7)*10000</f>
        <v>24.15000000000056</v>
      </c>
      <c r="I1653" s="1">
        <v>0.513154</v>
      </c>
      <c r="J1653" s="1">
        <f>(表1[[#This Row],[ND143_ND144]]-0.51)*10000</f>
        <v>31.5399999999999</v>
      </c>
      <c r="K1653" s="1">
        <v>18.343</v>
      </c>
      <c r="L1653" s="1">
        <f>表1[[#This Row],[PB206_PB204]]*0.1084+13.491</f>
        <v>15.479381199999999</v>
      </c>
      <c r="M1653" s="1">
        <f>表1[[#This Row],[PB206_PB204]]*1.209+15.627</f>
        <v>37.803687000000004</v>
      </c>
      <c r="N1653" s="1">
        <v>15.516</v>
      </c>
      <c r="O1653" s="1">
        <v>37.78</v>
      </c>
      <c r="P1653" s="1">
        <f>(表1[[#This Row],[PB207_PB204]]-表1[[#This Row],[7NRHL]])*100</f>
        <v>3.6618800000001173</v>
      </c>
      <c r="Q1653" s="1">
        <f>(表1[[#This Row],[PB208_PB204]]-表1[[#This Row],[8NRHL]])*100</f>
        <v>-2.3687000000002456</v>
      </c>
    </row>
    <row r="1654" spans="1:17" x14ac:dyDescent="0.4">
      <c r="A1654" s="1">
        <v>9</v>
      </c>
      <c r="B1654" s="1" t="s">
        <v>5</v>
      </c>
      <c r="C1654" s="1" t="s">
        <v>411</v>
      </c>
      <c r="D1654" s="1">
        <v>-38.783200000000001</v>
      </c>
      <c r="E1654" s="1">
        <v>-92.314300000000003</v>
      </c>
      <c r="F1654" s="1">
        <v>1E-4</v>
      </c>
      <c r="G1654" s="1">
        <v>0.70244700000000004</v>
      </c>
      <c r="H1654" s="1">
        <f>(表1[[#This Row],[SR87_SR86]]-0.7)*10000</f>
        <v>24.47000000000088</v>
      </c>
      <c r="I1654" s="1">
        <v>0.51314499999999996</v>
      </c>
      <c r="J1654" s="1">
        <f>(表1[[#This Row],[ND143_ND144]]-0.51)*10000</f>
        <v>31.449999999999534</v>
      </c>
      <c r="K1654" s="1">
        <v>18.311</v>
      </c>
      <c r="L1654" s="1">
        <f>表1[[#This Row],[PB206_PB204]]*0.1084+13.491</f>
        <v>15.4759124</v>
      </c>
      <c r="M1654" s="1">
        <f>表1[[#This Row],[PB206_PB204]]*1.209+15.627</f>
        <v>37.764999000000003</v>
      </c>
      <c r="N1654" s="1">
        <v>15.547000000000001</v>
      </c>
      <c r="O1654" s="1">
        <v>37.860999999999997</v>
      </c>
      <c r="P1654" s="1">
        <f>(表1[[#This Row],[PB207_PB204]]-表1[[#This Row],[7NRHL]])*100</f>
        <v>7.1087600000000251</v>
      </c>
      <c r="Q1654" s="1">
        <f>(表1[[#This Row],[PB208_PB204]]-表1[[#This Row],[8NRHL]])*100</f>
        <v>9.6000999999994008</v>
      </c>
    </row>
    <row r="1655" spans="1:17" x14ac:dyDescent="0.4">
      <c r="A1655" s="1">
        <v>9</v>
      </c>
      <c r="B1655" s="1" t="s">
        <v>5</v>
      </c>
      <c r="C1655" s="1" t="s">
        <v>418</v>
      </c>
      <c r="D1655" s="1">
        <v>-44.537999999999997</v>
      </c>
      <c r="E1655" s="1">
        <v>-78.331199999999995</v>
      </c>
      <c r="F1655" s="1">
        <v>1E-4</v>
      </c>
      <c r="G1655" s="1">
        <v>0.70248699999999997</v>
      </c>
      <c r="H1655" s="1">
        <f>(表1[[#This Row],[SR87_SR86]]-0.7)*10000</f>
        <v>24.870000000000168</v>
      </c>
      <c r="I1655" s="1">
        <v>0.51314599999999999</v>
      </c>
      <c r="J1655" s="1">
        <f>(表1[[#This Row],[ND143_ND144]]-0.51)*10000</f>
        <v>31.459999999999823</v>
      </c>
      <c r="K1655" s="1">
        <v>18.306999999999999</v>
      </c>
      <c r="L1655" s="1">
        <f>表1[[#This Row],[PB206_PB204]]*0.1084+13.491</f>
        <v>15.475478799999999</v>
      </c>
      <c r="M1655" s="1">
        <f>表1[[#This Row],[PB206_PB204]]*1.209+15.627</f>
        <v>37.760162999999999</v>
      </c>
      <c r="N1655" s="1">
        <v>15.541</v>
      </c>
      <c r="O1655" s="1">
        <v>38.031999999999996</v>
      </c>
      <c r="P1655" s="1">
        <f>(表1[[#This Row],[PB207_PB204]]-表1[[#This Row],[7NRHL]])*100</f>
        <v>6.5521200000000945</v>
      </c>
      <c r="Q1655" s="1">
        <f>(表1[[#This Row],[PB208_PB204]]-表1[[#This Row],[8NRHL]])*100</f>
        <v>27.183699999999789</v>
      </c>
    </row>
    <row r="1656" spans="1:17" x14ac:dyDescent="0.4">
      <c r="A1656" s="1">
        <v>9</v>
      </c>
      <c r="B1656" s="1" t="s">
        <v>5</v>
      </c>
      <c r="C1656" s="1" t="s">
        <v>418</v>
      </c>
      <c r="D1656" s="1">
        <v>-44.537999999999997</v>
      </c>
      <c r="E1656" s="1">
        <v>-78.331199999999995</v>
      </c>
      <c r="F1656" s="1">
        <v>1E-4</v>
      </c>
      <c r="G1656" s="1">
        <v>0.70248699999999997</v>
      </c>
      <c r="H1656" s="1">
        <f>(表1[[#This Row],[SR87_SR86]]-0.7)*10000</f>
        <v>24.870000000000168</v>
      </c>
      <c r="I1656" s="1">
        <v>0.51314599999999999</v>
      </c>
      <c r="J1656" s="1">
        <f>(表1[[#This Row],[ND143_ND144]]-0.51)*10000</f>
        <v>31.459999999999823</v>
      </c>
      <c r="K1656" s="1">
        <v>18.306999999999999</v>
      </c>
      <c r="L1656" s="1">
        <f>表1[[#This Row],[PB206_PB204]]*0.1084+13.491</f>
        <v>15.475478799999999</v>
      </c>
      <c r="M1656" s="1">
        <f>表1[[#This Row],[PB206_PB204]]*1.209+15.627</f>
        <v>37.760162999999999</v>
      </c>
      <c r="N1656" s="1">
        <v>15.541</v>
      </c>
      <c r="O1656" s="1">
        <v>38.031999999999996</v>
      </c>
      <c r="P1656" s="1">
        <f>(表1[[#This Row],[PB207_PB204]]-表1[[#This Row],[7NRHL]])*100</f>
        <v>6.5521200000000945</v>
      </c>
      <c r="Q1656" s="1">
        <f>(表1[[#This Row],[PB208_PB204]]-表1[[#This Row],[8NRHL]])*100</f>
        <v>27.183699999999789</v>
      </c>
    </row>
    <row r="1657" spans="1:17" x14ac:dyDescent="0.4">
      <c r="A1657" s="1">
        <v>9</v>
      </c>
      <c r="B1657" s="1" t="s">
        <v>5</v>
      </c>
      <c r="C1657" s="1" t="s">
        <v>477</v>
      </c>
      <c r="D1657" s="1">
        <v>-45.911299999999997</v>
      </c>
      <c r="E1657" s="1">
        <v>-75.939300000000003</v>
      </c>
      <c r="F1657" s="1">
        <v>1E-4</v>
      </c>
      <c r="G1657" s="1">
        <v>0.70266799999999996</v>
      </c>
      <c r="H1657" s="1">
        <f>(表1[[#This Row],[SR87_SR86]]-0.7)*10000</f>
        <v>26.680000000000035</v>
      </c>
      <c r="I1657" s="1">
        <v>0.51311899999999999</v>
      </c>
      <c r="J1657" s="1">
        <f>(表1[[#This Row],[ND143_ND144]]-0.51)*10000</f>
        <v>31.189999999999827</v>
      </c>
      <c r="K1657" s="1">
        <v>18.268000000000001</v>
      </c>
      <c r="L1657" s="1">
        <f>表1[[#This Row],[PB206_PB204]]*0.1084+13.491</f>
        <v>15.471251199999999</v>
      </c>
      <c r="M1657" s="1">
        <f>表1[[#This Row],[PB206_PB204]]*1.209+15.627</f>
        <v>37.713012000000006</v>
      </c>
      <c r="N1657" s="1">
        <v>15.526999999999999</v>
      </c>
      <c r="O1657" s="1">
        <v>37.968000000000004</v>
      </c>
      <c r="P1657" s="1">
        <f>(表1[[#This Row],[PB207_PB204]]-表1[[#This Row],[7NRHL]])*100</f>
        <v>5.5748799999999932</v>
      </c>
      <c r="Q1657" s="1">
        <f>(表1[[#This Row],[PB208_PB204]]-表1[[#This Row],[8NRHL]])*100</f>
        <v>25.498799999999733</v>
      </c>
    </row>
    <row r="1658" spans="1:17" x14ac:dyDescent="0.4">
      <c r="A1658" s="1">
        <v>9</v>
      </c>
      <c r="B1658" s="1" t="s">
        <v>5</v>
      </c>
      <c r="C1658" s="1" t="s">
        <v>493</v>
      </c>
      <c r="D1658" s="1">
        <v>-38.098199999999999</v>
      </c>
      <c r="E1658" s="1">
        <v>-93.917299999999997</v>
      </c>
      <c r="F1658" s="1">
        <v>1E-4</v>
      </c>
      <c r="G1658" s="1">
        <v>0.70241600000000004</v>
      </c>
      <c r="H1658" s="1">
        <f>(表1[[#This Row],[SR87_SR86]]-0.7)*10000</f>
        <v>24.160000000000849</v>
      </c>
      <c r="I1658" s="1">
        <v>0.51315299999999997</v>
      </c>
      <c r="J1658" s="1">
        <f>(表1[[#This Row],[ND143_ND144]]-0.51)*10000</f>
        <v>31.529999999999614</v>
      </c>
      <c r="K1658" s="1">
        <v>18.259</v>
      </c>
      <c r="L1658" s="1">
        <f>表1[[#This Row],[PB206_PB204]]*0.1084+13.491</f>
        <v>15.470275599999999</v>
      </c>
      <c r="M1658" s="1">
        <f>表1[[#This Row],[PB206_PB204]]*1.209+15.627</f>
        <v>37.702131000000001</v>
      </c>
      <c r="N1658" s="1">
        <v>15.51</v>
      </c>
      <c r="O1658" s="1">
        <v>37.731999999999999</v>
      </c>
      <c r="P1658" s="1">
        <f>(表1[[#This Row],[PB207_PB204]]-表1[[#This Row],[7NRHL]])*100</f>
        <v>3.972440000000077</v>
      </c>
      <c r="Q1658" s="1">
        <f>(表1[[#This Row],[PB208_PB204]]-表1[[#This Row],[8NRHL]])*100</f>
        <v>2.9868999999997925</v>
      </c>
    </row>
    <row r="1659" spans="1:17" x14ac:dyDescent="0.4">
      <c r="A1659" s="1">
        <v>9</v>
      </c>
      <c r="B1659" s="1" t="s">
        <v>5</v>
      </c>
      <c r="C1659" s="1" t="s">
        <v>520</v>
      </c>
      <c r="D1659" s="1">
        <v>-38.098199999999999</v>
      </c>
      <c r="E1659" s="1">
        <v>-93.917299999999997</v>
      </c>
      <c r="F1659" s="1">
        <v>1E-4</v>
      </c>
      <c r="G1659" s="1">
        <v>0.70241299999999995</v>
      </c>
      <c r="H1659" s="1">
        <f>(表1[[#This Row],[SR87_SR86]]-0.7)*10000</f>
        <v>24.129999999999985</v>
      </c>
      <c r="I1659" s="1">
        <v>0.51317000000000002</v>
      </c>
      <c r="J1659" s="1">
        <f>(表1[[#This Row],[ND143_ND144]]-0.51)*10000</f>
        <v>31.70000000000006</v>
      </c>
      <c r="K1659" s="1">
        <v>18.231000000000002</v>
      </c>
      <c r="L1659" s="1">
        <f>表1[[#This Row],[PB206_PB204]]*0.1084+13.491</f>
        <v>15.4672404</v>
      </c>
      <c r="M1659" s="1">
        <f>表1[[#This Row],[PB206_PB204]]*1.209+15.627</f>
        <v>37.668279000000005</v>
      </c>
      <c r="N1659" s="1">
        <v>15.555</v>
      </c>
      <c r="O1659" s="1">
        <v>37.804000000000002</v>
      </c>
      <c r="P1659" s="1">
        <f>(表1[[#This Row],[PB207_PB204]]-表1[[#This Row],[7NRHL]])*100</f>
        <v>8.7759600000000049</v>
      </c>
      <c r="Q1659" s="1">
        <f>(表1[[#This Row],[PB208_PB204]]-表1[[#This Row],[8NRHL]])*100</f>
        <v>13.572099999999665</v>
      </c>
    </row>
    <row r="1660" spans="1:17" x14ac:dyDescent="0.4">
      <c r="A1660" s="1">
        <v>9</v>
      </c>
      <c r="B1660" s="1" t="s">
        <v>5</v>
      </c>
      <c r="C1660" s="1" t="s">
        <v>526</v>
      </c>
      <c r="D1660" s="1">
        <v>-44.939500000000002</v>
      </c>
      <c r="E1660" s="1">
        <v>-81.943200000000004</v>
      </c>
      <c r="F1660" s="1">
        <v>1E-4</v>
      </c>
      <c r="G1660" s="1">
        <v>0.702519</v>
      </c>
      <c r="H1660" s="1">
        <f>(表1[[#This Row],[SR87_SR86]]-0.7)*10000</f>
        <v>25.190000000000488</v>
      </c>
      <c r="I1660" s="1">
        <v>0.51315299999999997</v>
      </c>
      <c r="J1660" s="1">
        <f>(表1[[#This Row],[ND143_ND144]]-0.51)*10000</f>
        <v>31.529999999999614</v>
      </c>
      <c r="K1660" s="1">
        <v>18.213000000000001</v>
      </c>
      <c r="L1660" s="1">
        <f>表1[[#This Row],[PB206_PB204]]*0.1084+13.491</f>
        <v>15.465289199999999</v>
      </c>
      <c r="M1660" s="1">
        <f>表1[[#This Row],[PB206_PB204]]*1.209+15.627</f>
        <v>37.646517000000003</v>
      </c>
      <c r="N1660" s="1">
        <v>15.56</v>
      </c>
      <c r="O1660" s="1">
        <v>38.133000000000003</v>
      </c>
      <c r="P1660" s="1">
        <f>(表1[[#This Row],[PB207_PB204]]-表1[[#This Row],[7NRHL]])*100</f>
        <v>9.4710800000001427</v>
      </c>
      <c r="Q1660" s="1">
        <f>(表1[[#This Row],[PB208_PB204]]-表1[[#This Row],[8NRHL]])*100</f>
        <v>48.648299999999978</v>
      </c>
    </row>
    <row r="1661" spans="1:17" x14ac:dyDescent="0.4">
      <c r="A1661" s="1">
        <v>9</v>
      </c>
      <c r="B1661" s="1" t="s">
        <v>5</v>
      </c>
      <c r="C1661" s="1" t="s">
        <v>569</v>
      </c>
      <c r="D1661" s="1">
        <v>-45.938000000000002</v>
      </c>
      <c r="E1661" s="1">
        <v>-75.920199999999994</v>
      </c>
      <c r="F1661" s="1">
        <v>1E-4</v>
      </c>
      <c r="G1661" s="1">
        <v>0.70266799999999996</v>
      </c>
      <c r="H1661" s="1">
        <f>(表1[[#This Row],[SR87_SR86]]-0.7)*10000</f>
        <v>26.680000000000035</v>
      </c>
      <c r="I1661" s="1">
        <v>0.51314899999999997</v>
      </c>
      <c r="J1661" s="1">
        <f>(表1[[#This Row],[ND143_ND144]]-0.51)*10000</f>
        <v>31.489999999999576</v>
      </c>
      <c r="K1661" s="1">
        <v>18.164999999999999</v>
      </c>
      <c r="L1661" s="1">
        <f>表1[[#This Row],[PB206_PB204]]*0.1084+13.491</f>
        <v>15.460086</v>
      </c>
      <c r="M1661" s="1">
        <f>表1[[#This Row],[PB206_PB204]]*1.209+15.627</f>
        <v>37.588484999999999</v>
      </c>
      <c r="N1661" s="1">
        <v>15.519</v>
      </c>
      <c r="O1661" s="1">
        <v>37.911999999999999</v>
      </c>
      <c r="P1661" s="1">
        <f>(表1[[#This Row],[PB207_PB204]]-表1[[#This Row],[7NRHL]])*100</f>
        <v>5.8913999999999689</v>
      </c>
      <c r="Q1661" s="1">
        <f>(表1[[#This Row],[PB208_PB204]]-表1[[#This Row],[8NRHL]])*100</f>
        <v>32.351500000000044</v>
      </c>
    </row>
    <row r="1662" spans="1:17" x14ac:dyDescent="0.4">
      <c r="A1662" s="1">
        <v>9</v>
      </c>
      <c r="B1662" s="1" t="s">
        <v>5</v>
      </c>
      <c r="C1662" s="1" t="s">
        <v>569</v>
      </c>
      <c r="D1662" s="1">
        <v>-45.938000000000002</v>
      </c>
      <c r="E1662" s="1">
        <v>-75.920199999999994</v>
      </c>
      <c r="F1662" s="1">
        <v>1E-4</v>
      </c>
      <c r="G1662" s="1">
        <v>0.70266799999999996</v>
      </c>
      <c r="H1662" s="1">
        <f>(表1[[#This Row],[SR87_SR86]]-0.7)*10000</f>
        <v>26.680000000000035</v>
      </c>
      <c r="I1662" s="1">
        <v>0.51314899999999997</v>
      </c>
      <c r="J1662" s="1">
        <f>(表1[[#This Row],[ND143_ND144]]-0.51)*10000</f>
        <v>31.489999999999576</v>
      </c>
      <c r="K1662" s="1">
        <v>18.164999999999999</v>
      </c>
      <c r="L1662" s="1">
        <f>表1[[#This Row],[PB206_PB204]]*0.1084+13.491</f>
        <v>15.460086</v>
      </c>
      <c r="M1662" s="1">
        <f>表1[[#This Row],[PB206_PB204]]*1.209+15.627</f>
        <v>37.588484999999999</v>
      </c>
      <c r="N1662" s="1">
        <v>15.519</v>
      </c>
      <c r="O1662" s="1">
        <v>37.911999999999999</v>
      </c>
      <c r="P1662" s="1">
        <f>(表1[[#This Row],[PB207_PB204]]-表1[[#This Row],[7NRHL]])*100</f>
        <v>5.8913999999999689</v>
      </c>
      <c r="Q1662" s="1">
        <f>(表1[[#This Row],[PB208_PB204]]-表1[[#This Row],[8NRHL]])*100</f>
        <v>32.351500000000044</v>
      </c>
    </row>
    <row r="1663" spans="1:17" x14ac:dyDescent="0.4">
      <c r="A1663" s="1">
        <v>9</v>
      </c>
      <c r="B1663" s="1" t="s">
        <v>5</v>
      </c>
      <c r="C1663" s="1" t="s">
        <v>598</v>
      </c>
      <c r="D1663" s="1">
        <v>-44.463200000000001</v>
      </c>
      <c r="E1663" s="1">
        <v>-82.210700000000003</v>
      </c>
      <c r="F1663" s="1">
        <v>1E-4</v>
      </c>
      <c r="G1663" s="1">
        <v>0.70255400000000001</v>
      </c>
      <c r="H1663" s="1">
        <f>(表1[[#This Row],[SR87_SR86]]-0.7)*10000</f>
        <v>25.54000000000056</v>
      </c>
      <c r="I1663" s="1">
        <v>0.51318799999999998</v>
      </c>
      <c r="J1663" s="1">
        <f>(表1[[#This Row],[ND143_ND144]]-0.51)*10000</f>
        <v>31.879999999999686</v>
      </c>
      <c r="K1663" s="1">
        <v>18.132999999999999</v>
      </c>
      <c r="L1663" s="1">
        <f>表1[[#This Row],[PB206_PB204]]*0.1084+13.491</f>
        <v>15.4566172</v>
      </c>
      <c r="M1663" s="1">
        <f>表1[[#This Row],[PB206_PB204]]*1.209+15.627</f>
        <v>37.549796999999998</v>
      </c>
      <c r="N1663" s="1">
        <v>15.496</v>
      </c>
      <c r="O1663" s="1">
        <v>37.713000000000001</v>
      </c>
      <c r="P1663" s="1">
        <f>(表1[[#This Row],[PB207_PB204]]-表1[[#This Row],[7NRHL]])*100</f>
        <v>3.9382800000000273</v>
      </c>
      <c r="Q1663" s="1">
        <f>(表1[[#This Row],[PB208_PB204]]-表1[[#This Row],[8NRHL]])*100</f>
        <v>16.320300000000287</v>
      </c>
    </row>
    <row r="1664" spans="1:17" x14ac:dyDescent="0.4">
      <c r="A1664" s="1">
        <v>9</v>
      </c>
      <c r="B1664" s="1" t="s">
        <v>5</v>
      </c>
      <c r="C1664" s="1" t="s">
        <v>598</v>
      </c>
      <c r="D1664" s="1">
        <v>-44.463200000000001</v>
      </c>
      <c r="E1664" s="1">
        <v>-82.210700000000003</v>
      </c>
      <c r="F1664" s="1">
        <v>1E-4</v>
      </c>
      <c r="G1664" s="1">
        <v>0.70255400000000001</v>
      </c>
      <c r="H1664" s="1">
        <f>(表1[[#This Row],[SR87_SR86]]-0.7)*10000</f>
        <v>25.54000000000056</v>
      </c>
      <c r="I1664" s="1">
        <v>0.51318799999999998</v>
      </c>
      <c r="J1664" s="1">
        <f>(表1[[#This Row],[ND143_ND144]]-0.51)*10000</f>
        <v>31.879999999999686</v>
      </c>
      <c r="K1664" s="1">
        <v>18.132999999999999</v>
      </c>
      <c r="L1664" s="1">
        <f>表1[[#This Row],[PB206_PB204]]*0.1084+13.491</f>
        <v>15.4566172</v>
      </c>
      <c r="M1664" s="1">
        <f>表1[[#This Row],[PB206_PB204]]*1.209+15.627</f>
        <v>37.549796999999998</v>
      </c>
      <c r="N1664" s="1">
        <v>15.496</v>
      </c>
      <c r="O1664" s="1">
        <v>37.713000000000001</v>
      </c>
      <c r="P1664" s="1">
        <f>(表1[[#This Row],[PB207_PB204]]-表1[[#This Row],[7NRHL]])*100</f>
        <v>3.9382800000000273</v>
      </c>
      <c r="Q1664" s="1">
        <f>(表1[[#This Row],[PB208_PB204]]-表1[[#This Row],[8NRHL]])*100</f>
        <v>16.320300000000287</v>
      </c>
    </row>
    <row r="1665" spans="1:17" x14ac:dyDescent="0.4">
      <c r="A1665" s="1">
        <v>9</v>
      </c>
      <c r="B1665" s="1" t="s">
        <v>5</v>
      </c>
      <c r="C1665" s="1" t="s">
        <v>631</v>
      </c>
      <c r="D1665" s="1">
        <v>-44.183300000000003</v>
      </c>
      <c r="E1665" s="1">
        <v>-82.249700000000004</v>
      </c>
      <c r="F1665" s="1">
        <v>1E-4</v>
      </c>
      <c r="G1665" s="1">
        <v>0.70245199999999997</v>
      </c>
      <c r="H1665" s="1">
        <f>(表1[[#This Row],[SR87_SR86]]-0.7)*10000</f>
        <v>24.520000000000095</v>
      </c>
      <c r="I1665" s="1">
        <v>0.51321799999999995</v>
      </c>
      <c r="J1665" s="1">
        <f>(表1[[#This Row],[ND143_ND144]]-0.51)*10000</f>
        <v>32.179999999999431</v>
      </c>
      <c r="K1665" s="1">
        <v>18.029</v>
      </c>
      <c r="L1665" s="1">
        <f>表1[[#This Row],[PB206_PB204]]*0.1084+13.491</f>
        <v>15.445343599999999</v>
      </c>
      <c r="M1665" s="1">
        <f>表1[[#This Row],[PB206_PB204]]*1.209+15.627</f>
        <v>37.424061000000002</v>
      </c>
      <c r="N1665" s="1">
        <v>15.487</v>
      </c>
      <c r="O1665" s="1">
        <v>37.639000000000003</v>
      </c>
      <c r="P1665" s="1">
        <f>(表1[[#This Row],[PB207_PB204]]-表1[[#This Row],[7NRHL]])*100</f>
        <v>4.1656400000000815</v>
      </c>
      <c r="Q1665" s="1">
        <f>(表1[[#This Row],[PB208_PB204]]-表1[[#This Row],[8NRHL]])*100</f>
        <v>21.49390000000011</v>
      </c>
    </row>
    <row r="1666" spans="1:17" x14ac:dyDescent="0.4">
      <c r="A1666" s="1">
        <v>9</v>
      </c>
      <c r="B1666" s="1" t="s">
        <v>5</v>
      </c>
      <c r="C1666" s="1" t="s">
        <v>636</v>
      </c>
      <c r="D1666" s="1">
        <v>-43.103499999999997</v>
      </c>
      <c r="E1666" s="1">
        <v>-82.657300000000006</v>
      </c>
      <c r="F1666" s="1">
        <v>1E-4</v>
      </c>
      <c r="G1666" s="1">
        <v>0.70299599999999995</v>
      </c>
      <c r="H1666" s="1">
        <f>(表1[[#This Row],[SR87_SR86]]-0.7)*10000</f>
        <v>29.959999999999987</v>
      </c>
      <c r="I1666" s="1">
        <v>0.51301099999999999</v>
      </c>
      <c r="J1666" s="1">
        <f>(表1[[#This Row],[ND143_ND144]]-0.51)*10000</f>
        <v>30.109999999999857</v>
      </c>
      <c r="K1666" s="1">
        <v>17.986999999999998</v>
      </c>
      <c r="L1666" s="1">
        <f>表1[[#This Row],[PB206_PB204]]*0.1084+13.491</f>
        <v>15.440790799999998</v>
      </c>
      <c r="M1666" s="1">
        <f>表1[[#This Row],[PB206_PB204]]*1.209+15.627</f>
        <v>37.373283000000001</v>
      </c>
      <c r="N1666" s="1">
        <v>15.545</v>
      </c>
      <c r="O1666" s="1">
        <v>38.238</v>
      </c>
      <c r="P1666" s="1">
        <f>(表1[[#This Row],[PB207_PB204]]-表1[[#This Row],[7NRHL]])*100</f>
        <v>10.420920000000145</v>
      </c>
      <c r="Q1666" s="1">
        <f>(表1[[#This Row],[PB208_PB204]]-表1[[#This Row],[8NRHL]])*100</f>
        <v>86.471699999999885</v>
      </c>
    </row>
    <row r="1667" spans="1:17" x14ac:dyDescent="0.4">
      <c r="A1667" s="1">
        <v>9</v>
      </c>
      <c r="B1667" s="1" t="s">
        <v>5</v>
      </c>
      <c r="C1667" s="1" t="s">
        <v>641</v>
      </c>
      <c r="D1667" s="1">
        <v>-43.865000000000002</v>
      </c>
      <c r="E1667" s="1">
        <v>-82.441199999999995</v>
      </c>
      <c r="F1667" s="1">
        <v>1E-4</v>
      </c>
      <c r="G1667" s="1">
        <v>0.70355199999999996</v>
      </c>
      <c r="H1667" s="1">
        <f>(表1[[#This Row],[SR87_SR86]]-0.7)*10000</f>
        <v>35.519999999999996</v>
      </c>
      <c r="I1667" s="1">
        <v>0.51290000000000002</v>
      </c>
      <c r="J1667" s="1">
        <f>(表1[[#This Row],[ND143_ND144]]-0.51)*10000</f>
        <v>29.000000000000135</v>
      </c>
      <c r="K1667" s="1">
        <v>17.952999999999999</v>
      </c>
      <c r="L1667" s="1">
        <f>表1[[#This Row],[PB206_PB204]]*0.1084+13.491</f>
        <v>15.4371052</v>
      </c>
      <c r="M1667" s="1">
        <f>表1[[#This Row],[PB206_PB204]]*1.209+15.627</f>
        <v>37.332177000000001</v>
      </c>
      <c r="N1667" s="1">
        <v>15.523999999999999</v>
      </c>
      <c r="O1667" s="1">
        <v>38.314</v>
      </c>
      <c r="P1667" s="1">
        <f>(表1[[#This Row],[PB207_PB204]]-表1[[#This Row],[7NRHL]])*100</f>
        <v>8.6894799999999606</v>
      </c>
      <c r="Q1667" s="1">
        <f>(表1[[#This Row],[PB208_PB204]]-表1[[#This Row],[8NRHL]])*100</f>
        <v>98.182299999999856</v>
      </c>
    </row>
    <row r="1668" spans="1:17" x14ac:dyDescent="0.4">
      <c r="A1668" s="1">
        <v>9</v>
      </c>
      <c r="B1668" s="1" t="s">
        <v>5</v>
      </c>
      <c r="C1668" s="1" t="s">
        <v>641</v>
      </c>
      <c r="D1668" s="1">
        <v>-43.865000000000002</v>
      </c>
      <c r="E1668" s="1">
        <v>-82.441199999999995</v>
      </c>
      <c r="F1668" s="1">
        <v>1E-4</v>
      </c>
      <c r="G1668" s="1">
        <v>0.70355199999999996</v>
      </c>
      <c r="H1668" s="1">
        <f>(表1[[#This Row],[SR87_SR86]]-0.7)*10000</f>
        <v>35.519999999999996</v>
      </c>
      <c r="I1668" s="1">
        <v>0.51290000000000002</v>
      </c>
      <c r="J1668" s="1">
        <f>(表1[[#This Row],[ND143_ND144]]-0.51)*10000</f>
        <v>29.000000000000135</v>
      </c>
      <c r="K1668" s="1">
        <v>17.952999999999999</v>
      </c>
      <c r="L1668" s="1">
        <f>表1[[#This Row],[PB206_PB204]]*0.1084+13.491</f>
        <v>15.4371052</v>
      </c>
      <c r="M1668" s="1">
        <f>表1[[#This Row],[PB206_PB204]]*1.209+15.627</f>
        <v>37.332177000000001</v>
      </c>
      <c r="N1668" s="1">
        <v>15.523999999999999</v>
      </c>
      <c r="O1668" s="1">
        <v>38.314</v>
      </c>
      <c r="P1668" s="1">
        <f>(表1[[#This Row],[PB207_PB204]]-表1[[#This Row],[7NRHL]])*100</f>
        <v>8.6894799999999606</v>
      </c>
      <c r="Q1668" s="1">
        <f>(表1[[#This Row],[PB208_PB204]]-表1[[#This Row],[8NRHL]])*100</f>
        <v>98.182299999999856</v>
      </c>
    </row>
    <row r="1669" spans="1:17" x14ac:dyDescent="0.4">
      <c r="A1669" s="1">
        <v>9</v>
      </c>
      <c r="B1669" s="1" t="s">
        <v>5</v>
      </c>
      <c r="C1669" s="1" t="s">
        <v>646</v>
      </c>
      <c r="D1669" s="1">
        <v>-45.783299999999997</v>
      </c>
      <c r="E1669" s="1">
        <v>-76.796700000000001</v>
      </c>
      <c r="F1669" s="1">
        <v>1E-4</v>
      </c>
      <c r="G1669" s="1">
        <v>0.70267400000000002</v>
      </c>
      <c r="H1669" s="1">
        <f>(表1[[#This Row],[SR87_SR86]]-0.7)*10000</f>
        <v>26.740000000000652</v>
      </c>
      <c r="I1669" s="1">
        <v>0.51316200000000001</v>
      </c>
      <c r="J1669" s="1">
        <f>(表1[[#This Row],[ND143_ND144]]-0.51)*10000</f>
        <v>31.619999999999983</v>
      </c>
      <c r="K1669" s="1">
        <v>17.93</v>
      </c>
      <c r="L1669" s="1">
        <f>表1[[#This Row],[PB206_PB204]]*0.1084+13.491</f>
        <v>15.434612</v>
      </c>
      <c r="M1669" s="1">
        <f>表1[[#This Row],[PB206_PB204]]*1.209+15.627</f>
        <v>37.304369999999999</v>
      </c>
      <c r="N1669" s="1">
        <v>15.49</v>
      </c>
      <c r="O1669" s="1">
        <v>37.689</v>
      </c>
      <c r="P1669" s="1">
        <f>(表1[[#This Row],[PB207_PB204]]-表1[[#This Row],[7NRHL]])*100</f>
        <v>5.5388000000000659</v>
      </c>
      <c r="Q1669" s="1">
        <f>(表1[[#This Row],[PB208_PB204]]-表1[[#This Row],[8NRHL]])*100</f>
        <v>38.463000000000136</v>
      </c>
    </row>
    <row r="1670" spans="1:17" x14ac:dyDescent="0.4">
      <c r="A1670" s="1">
        <v>9</v>
      </c>
      <c r="B1670" s="1" t="s">
        <v>5</v>
      </c>
      <c r="C1670" s="1" t="s">
        <v>646</v>
      </c>
      <c r="D1670" s="1">
        <v>-45.783299999999997</v>
      </c>
      <c r="E1670" s="1">
        <v>-76.796700000000001</v>
      </c>
      <c r="F1670" s="1">
        <v>1E-4</v>
      </c>
      <c r="G1670" s="1">
        <v>0.70267400000000002</v>
      </c>
      <c r="H1670" s="1">
        <f>(表1[[#This Row],[SR87_SR86]]-0.7)*10000</f>
        <v>26.740000000000652</v>
      </c>
      <c r="I1670" s="1">
        <v>0.51316200000000001</v>
      </c>
      <c r="J1670" s="1">
        <f>(表1[[#This Row],[ND143_ND144]]-0.51)*10000</f>
        <v>31.619999999999983</v>
      </c>
      <c r="K1670" s="1">
        <v>17.93</v>
      </c>
      <c r="L1670" s="1">
        <f>表1[[#This Row],[PB206_PB204]]*0.1084+13.491</f>
        <v>15.434612</v>
      </c>
      <c r="M1670" s="1">
        <f>表1[[#This Row],[PB206_PB204]]*1.209+15.627</f>
        <v>37.304369999999999</v>
      </c>
      <c r="N1670" s="1">
        <v>15.49</v>
      </c>
      <c r="O1670" s="1">
        <v>37.689</v>
      </c>
      <c r="P1670" s="1">
        <f>(表1[[#This Row],[PB207_PB204]]-表1[[#This Row],[7NRHL]])*100</f>
        <v>5.5388000000000659</v>
      </c>
      <c r="Q1670" s="1">
        <f>(表1[[#This Row],[PB208_PB204]]-表1[[#This Row],[8NRHL]])*100</f>
        <v>38.463000000000136</v>
      </c>
    </row>
    <row r="1671" spans="1:17" x14ac:dyDescent="0.4">
      <c r="A1671" s="1">
        <v>9</v>
      </c>
      <c r="B1671" s="1" t="s">
        <v>5</v>
      </c>
      <c r="C1671" s="1" t="s">
        <v>651</v>
      </c>
      <c r="D1671" s="1">
        <v>-45.845799999999997</v>
      </c>
      <c r="E1671" s="1">
        <v>-76.764700000000005</v>
      </c>
      <c r="F1671" s="1">
        <v>1E-4</v>
      </c>
      <c r="G1671" s="1">
        <v>0.70248100000000002</v>
      </c>
      <c r="H1671" s="1">
        <f>(表1[[#This Row],[SR87_SR86]]-0.7)*10000</f>
        <v>24.810000000000663</v>
      </c>
      <c r="I1671" s="1">
        <v>0.51320500000000002</v>
      </c>
      <c r="J1671" s="1">
        <f>(表1[[#This Row],[ND143_ND144]]-0.51)*10000</f>
        <v>32.050000000000132</v>
      </c>
      <c r="K1671" s="1">
        <v>17.843</v>
      </c>
      <c r="L1671" s="1">
        <f>表1[[#This Row],[PB206_PB204]]*0.1084+13.491</f>
        <v>15.425181199999999</v>
      </c>
      <c r="M1671" s="1">
        <f>表1[[#This Row],[PB206_PB204]]*1.209+15.627</f>
        <v>37.199187000000002</v>
      </c>
      <c r="N1671" s="1">
        <v>15.49</v>
      </c>
      <c r="O1671" s="1">
        <v>37.500999999999998</v>
      </c>
      <c r="P1671" s="1">
        <f>(表1[[#This Row],[PB207_PB204]]-表1[[#This Row],[7NRHL]])*100</f>
        <v>6.4818800000001175</v>
      </c>
      <c r="Q1671" s="1">
        <f>(表1[[#This Row],[PB208_PB204]]-表1[[#This Row],[8NRHL]])*100</f>
        <v>30.181299999999567</v>
      </c>
    </row>
    <row r="1672" spans="1:17" x14ac:dyDescent="0.4">
      <c r="A1672" s="1">
        <v>10</v>
      </c>
      <c r="B1672" s="1" t="s">
        <v>1551</v>
      </c>
      <c r="C1672" s="1" t="s">
        <v>1552</v>
      </c>
      <c r="D1672" s="1">
        <v>-9.61</v>
      </c>
      <c r="E1672" s="1">
        <v>66.650000000000006</v>
      </c>
      <c r="F1672" s="1">
        <v>1E-4</v>
      </c>
      <c r="G1672" s="1">
        <v>0.70295799999999997</v>
      </c>
      <c r="H1672" s="1">
        <f>(表1[[#This Row],[SR87_SR86]]-0.7)*10000</f>
        <v>29.580000000000162</v>
      </c>
      <c r="I1672" s="1">
        <v>0.51303500000000002</v>
      </c>
      <c r="J1672" s="1">
        <f>(表1[[#This Row],[ND143_ND144]]-0.51)*10000</f>
        <v>30.350000000000101</v>
      </c>
      <c r="K1672" s="1">
        <v>19.148099999999999</v>
      </c>
      <c r="L1672" s="1">
        <f>表1[[#This Row],[PB206_PB204]]*0.1084+13.491</f>
        <v>15.56665404</v>
      </c>
      <c r="M1672" s="1">
        <f>表1[[#This Row],[PB206_PB204]]*1.209+15.627</f>
        <v>38.777052900000001</v>
      </c>
      <c r="N1672" s="1">
        <v>15.614599999999999</v>
      </c>
      <c r="O1672" s="1">
        <v>39.024500000000003</v>
      </c>
      <c r="P1672" s="1">
        <f>(表1[[#This Row],[PB207_PB204]]-表1[[#This Row],[7NRHL]])*100</f>
        <v>4.7945959999999843</v>
      </c>
      <c r="Q1672" s="1">
        <f>(表1[[#This Row],[PB208_PB204]]-表1[[#This Row],[8NRHL]])*100</f>
        <v>24.744710000000225</v>
      </c>
    </row>
    <row r="1673" spans="1:17" x14ac:dyDescent="0.4">
      <c r="A1673" s="1">
        <v>10</v>
      </c>
      <c r="B1673" s="1" t="s">
        <v>1551</v>
      </c>
      <c r="C1673" s="1" t="s">
        <v>1553</v>
      </c>
      <c r="D1673" s="1">
        <v>-9.89</v>
      </c>
      <c r="E1673" s="1">
        <v>66.8</v>
      </c>
      <c r="F1673" s="1">
        <v>1E-4</v>
      </c>
      <c r="G1673" s="1">
        <v>0.70289699999999999</v>
      </c>
      <c r="H1673" s="1">
        <f>(表1[[#This Row],[SR87_SR86]]-0.7)*10000</f>
        <v>28.970000000000383</v>
      </c>
      <c r="I1673" s="1">
        <v>0.51303100000000001</v>
      </c>
      <c r="J1673" s="1">
        <f>(表1[[#This Row],[ND143_ND144]]-0.51)*10000</f>
        <v>30.310000000000059</v>
      </c>
      <c r="K1673" s="1">
        <v>19.145199999999999</v>
      </c>
      <c r="L1673" s="1">
        <f>表1[[#This Row],[PB206_PB204]]*0.1084+13.491</f>
        <v>15.566339679999999</v>
      </c>
      <c r="M1673" s="1">
        <f>表1[[#This Row],[PB206_PB204]]*1.209+15.627</f>
        <v>38.773546799999998</v>
      </c>
      <c r="N1673" s="1">
        <v>15.6136</v>
      </c>
      <c r="O1673" s="1">
        <v>38.999600000000001</v>
      </c>
      <c r="P1673" s="1">
        <f>(表1[[#This Row],[PB207_PB204]]-表1[[#This Row],[7NRHL]])*100</f>
        <v>4.7260320000001244</v>
      </c>
      <c r="Q1673" s="1">
        <f>(表1[[#This Row],[PB208_PB204]]-表1[[#This Row],[8NRHL]])*100</f>
        <v>22.605320000000262</v>
      </c>
    </row>
    <row r="1674" spans="1:17" x14ac:dyDescent="0.4">
      <c r="A1674" s="1">
        <v>10</v>
      </c>
      <c r="B1674" s="1" t="s">
        <v>1551</v>
      </c>
      <c r="C1674" s="1" t="s">
        <v>1554</v>
      </c>
      <c r="D1674" s="1">
        <v>-11.53</v>
      </c>
      <c r="E1674" s="1">
        <v>66.36</v>
      </c>
      <c r="F1674" s="1">
        <v>1E-4</v>
      </c>
      <c r="G1674" s="1">
        <v>0.70289800000000002</v>
      </c>
      <c r="H1674" s="1">
        <f>(表1[[#This Row],[SR87_SR86]]-0.7)*10000</f>
        <v>28.980000000000672</v>
      </c>
      <c r="I1674" s="1">
        <v>0.51306099999999999</v>
      </c>
      <c r="J1674" s="1">
        <f>(表1[[#This Row],[ND143_ND144]]-0.51)*10000</f>
        <v>30.609999999999804</v>
      </c>
      <c r="K1674" s="1">
        <v>18.9283</v>
      </c>
      <c r="L1674" s="1">
        <f>表1[[#This Row],[PB206_PB204]]*0.1084+13.491</f>
        <v>15.54282772</v>
      </c>
      <c r="M1674" s="1">
        <f>表1[[#This Row],[PB206_PB204]]*1.209+15.627</f>
        <v>38.5113147</v>
      </c>
      <c r="N1674" s="1">
        <v>15.5899</v>
      </c>
      <c r="O1674" s="1">
        <v>38.7896</v>
      </c>
      <c r="P1674" s="1">
        <f>(表1[[#This Row],[PB207_PB204]]-表1[[#This Row],[7NRHL]])*100</f>
        <v>4.7072280000000077</v>
      </c>
      <c r="Q1674" s="1">
        <f>(表1[[#This Row],[PB208_PB204]]-表1[[#This Row],[8NRHL]])*100</f>
        <v>27.828530000000029</v>
      </c>
    </row>
    <row r="1675" spans="1:17" x14ac:dyDescent="0.4">
      <c r="A1675" s="1">
        <v>10</v>
      </c>
      <c r="B1675" s="1" t="s">
        <v>1551</v>
      </c>
      <c r="C1675" s="1" t="s">
        <v>1562</v>
      </c>
      <c r="D1675" s="1">
        <v>-17.09</v>
      </c>
      <c r="E1675" s="1">
        <v>66.58</v>
      </c>
      <c r="F1675" s="1">
        <v>0.01</v>
      </c>
      <c r="G1675" s="1">
        <v>0.70348999999999995</v>
      </c>
      <c r="H1675" s="1">
        <f>(表1[[#This Row],[SR87_SR86]]-0.7)*10000</f>
        <v>34.899999999999935</v>
      </c>
      <c r="I1675" s="1">
        <v>0.51292499999999996</v>
      </c>
      <c r="J1675" s="1">
        <f>(表1[[#This Row],[ND143_ND144]]-0.51)*10000</f>
        <v>29.249999999999552</v>
      </c>
      <c r="K1675" s="1">
        <v>18.838999999999999</v>
      </c>
      <c r="L1675" s="1">
        <f>表1[[#This Row],[PB206_PB204]]*0.1084+13.491</f>
        <v>15.533147599999999</v>
      </c>
      <c r="M1675" s="1">
        <f>表1[[#This Row],[PB206_PB204]]*1.209+15.627</f>
        <v>38.403351000000001</v>
      </c>
      <c r="N1675" s="1">
        <v>15.603999999999999</v>
      </c>
      <c r="O1675" s="1">
        <v>39.076999999999998</v>
      </c>
      <c r="P1675" s="1">
        <f>(表1[[#This Row],[PB207_PB204]]-表1[[#This Row],[7NRHL]])*100</f>
        <v>7.0852399999999705</v>
      </c>
      <c r="Q1675" s="1">
        <f>(表1[[#This Row],[PB208_PB204]]-表1[[#This Row],[8NRHL]])*100</f>
        <v>67.36489999999975</v>
      </c>
    </row>
    <row r="1676" spans="1:17" x14ac:dyDescent="0.4">
      <c r="A1676" s="1">
        <v>10</v>
      </c>
      <c r="B1676" s="1" t="s">
        <v>1551</v>
      </c>
      <c r="C1676" s="1" t="s">
        <v>1563</v>
      </c>
      <c r="D1676" s="1">
        <v>-19.589600000000001</v>
      </c>
      <c r="E1676" s="1">
        <v>65.843800000000002</v>
      </c>
      <c r="F1676" s="1">
        <v>1E-4</v>
      </c>
      <c r="G1676" s="1">
        <v>0.70358600000000004</v>
      </c>
      <c r="H1676" s="1">
        <f>(表1[[#This Row],[SR87_SR86]]-0.7)*10000</f>
        <v>35.860000000000895</v>
      </c>
      <c r="I1676" s="1">
        <v>0.51292599999999999</v>
      </c>
      <c r="J1676" s="1">
        <f>(表1[[#This Row],[ND143_ND144]]-0.51)*10000</f>
        <v>29.259999999999842</v>
      </c>
      <c r="K1676" s="1">
        <v>18.8353</v>
      </c>
      <c r="L1676" s="1">
        <f>表1[[#This Row],[PB206_PB204]]*0.1084+13.491</f>
        <v>15.53274652</v>
      </c>
      <c r="M1676" s="1">
        <f>表1[[#This Row],[PB206_PB204]]*1.209+15.627</f>
        <v>38.3988777</v>
      </c>
      <c r="N1676" s="1">
        <v>15.5581</v>
      </c>
      <c r="O1676" s="1">
        <v>38.895800000000001</v>
      </c>
      <c r="P1676" s="1">
        <f>(表1[[#This Row],[PB207_PB204]]-表1[[#This Row],[7NRHL]])*100</f>
        <v>2.5353479999999706</v>
      </c>
      <c r="Q1676" s="1">
        <f>(表1[[#This Row],[PB208_PB204]]-表1[[#This Row],[8NRHL]])*100</f>
        <v>49.692230000000137</v>
      </c>
    </row>
    <row r="1677" spans="1:17" x14ac:dyDescent="0.4">
      <c r="A1677" s="1">
        <v>10</v>
      </c>
      <c r="B1677" s="1" t="s">
        <v>1551</v>
      </c>
      <c r="C1677" s="1" t="s">
        <v>1572</v>
      </c>
      <c r="D1677" s="1">
        <v>-19.690000000000001</v>
      </c>
      <c r="E1677" s="1">
        <v>65.34</v>
      </c>
      <c r="F1677" s="1">
        <v>0.01</v>
      </c>
      <c r="G1677" s="1">
        <v>0.70361200000000002</v>
      </c>
      <c r="H1677" s="1">
        <f>(表1[[#This Row],[SR87_SR86]]-0.7)*10000</f>
        <v>36.120000000000594</v>
      </c>
      <c r="I1677" s="1">
        <v>0.51293100000000003</v>
      </c>
      <c r="J1677" s="1">
        <f>(表1[[#This Row],[ND143_ND144]]-0.51)*10000</f>
        <v>29.310000000000169</v>
      </c>
      <c r="K1677" s="1">
        <v>18.7927</v>
      </c>
      <c r="L1677" s="1">
        <f>表1[[#This Row],[PB206_PB204]]*0.1084+13.491</f>
        <v>15.52812868</v>
      </c>
      <c r="M1677" s="1">
        <f>表1[[#This Row],[PB206_PB204]]*1.209+15.627</f>
        <v>38.347374299999998</v>
      </c>
      <c r="N1677" s="1">
        <v>15.5793</v>
      </c>
      <c r="O1677" s="1">
        <v>38.693800000000003</v>
      </c>
      <c r="P1677" s="1">
        <f>(表1[[#This Row],[PB207_PB204]]-表1[[#This Row],[7NRHL]])*100</f>
        <v>5.1171319999999909</v>
      </c>
      <c r="Q1677" s="1">
        <f>(表1[[#This Row],[PB208_PB204]]-表1[[#This Row],[8NRHL]])*100</f>
        <v>34.642570000000461</v>
      </c>
    </row>
    <row r="1678" spans="1:17" x14ac:dyDescent="0.4">
      <c r="A1678" s="1">
        <v>10</v>
      </c>
      <c r="B1678" s="1" t="s">
        <v>1551</v>
      </c>
      <c r="C1678" s="1" t="s">
        <v>1575</v>
      </c>
      <c r="D1678" s="1">
        <v>-19.66</v>
      </c>
      <c r="E1678" s="1">
        <v>65.540000000000006</v>
      </c>
      <c r="F1678" s="1">
        <v>0.01</v>
      </c>
      <c r="G1678" s="1">
        <v>0.70397299999999996</v>
      </c>
      <c r="H1678" s="1">
        <f>(表1[[#This Row],[SR87_SR86]]-0.7)*10000</f>
        <v>39.730000000000047</v>
      </c>
      <c r="I1678" s="1">
        <v>0.51291100000000001</v>
      </c>
      <c r="J1678" s="1">
        <f>(表1[[#This Row],[ND143_ND144]]-0.51)*10000</f>
        <v>29.109999999999971</v>
      </c>
      <c r="K1678" s="1">
        <v>18.746500000000001</v>
      </c>
      <c r="L1678" s="1">
        <f>表1[[#This Row],[PB206_PB204]]*0.1084+13.491</f>
        <v>15.523120599999999</v>
      </c>
      <c r="M1678" s="1">
        <f>表1[[#This Row],[PB206_PB204]]*1.209+15.627</f>
        <v>38.291518500000002</v>
      </c>
      <c r="N1678" s="1">
        <v>15.5716</v>
      </c>
      <c r="O1678" s="1">
        <v>38.7042</v>
      </c>
      <c r="P1678" s="1">
        <f>(表1[[#This Row],[PB207_PB204]]-表1[[#This Row],[7NRHL]])*100</f>
        <v>4.8479400000001505</v>
      </c>
      <c r="Q1678" s="1">
        <f>(表1[[#This Row],[PB208_PB204]]-表1[[#This Row],[8NRHL]])*100</f>
        <v>41.268149999999792</v>
      </c>
    </row>
    <row r="1679" spans="1:17" x14ac:dyDescent="0.4">
      <c r="A1679" s="1">
        <v>10</v>
      </c>
      <c r="B1679" s="1" t="s">
        <v>1551</v>
      </c>
      <c r="C1679" s="1" t="s">
        <v>1577</v>
      </c>
      <c r="D1679" s="1">
        <v>-19.649999999999999</v>
      </c>
      <c r="E1679" s="1">
        <v>65.680000000000007</v>
      </c>
      <c r="F1679" s="1">
        <v>0.01</v>
      </c>
      <c r="G1679" s="1">
        <v>0.70387299999999997</v>
      </c>
      <c r="H1679" s="1">
        <f>(表1[[#This Row],[SR87_SR86]]-0.7)*10000</f>
        <v>38.730000000000153</v>
      </c>
      <c r="I1679" s="1">
        <v>0.51290599999999997</v>
      </c>
      <c r="J1679" s="1">
        <f>(表1[[#This Row],[ND143_ND144]]-0.51)*10000</f>
        <v>29.05999999999964</v>
      </c>
      <c r="K1679" s="1">
        <v>18.7041</v>
      </c>
      <c r="L1679" s="1">
        <f>表1[[#This Row],[PB206_PB204]]*0.1084+13.491</f>
        <v>15.51852444</v>
      </c>
      <c r="M1679" s="1">
        <f>表1[[#This Row],[PB206_PB204]]*1.209+15.627</f>
        <v>38.240256900000006</v>
      </c>
      <c r="N1679" s="1">
        <v>15.5708</v>
      </c>
      <c r="O1679" s="1">
        <v>38.730400000000003</v>
      </c>
      <c r="P1679" s="1">
        <f>(表1[[#This Row],[PB207_PB204]]-表1[[#This Row],[7NRHL]])*100</f>
        <v>5.2275559999999999</v>
      </c>
      <c r="Q1679" s="1">
        <f>(表1[[#This Row],[PB208_PB204]]-表1[[#This Row],[8NRHL]])*100</f>
        <v>49.014309999999739</v>
      </c>
    </row>
    <row r="1680" spans="1:17" x14ac:dyDescent="0.4">
      <c r="A1680" s="1">
        <v>10</v>
      </c>
      <c r="B1680" s="1" t="s">
        <v>1551</v>
      </c>
      <c r="C1680" s="1" t="s">
        <v>1578</v>
      </c>
      <c r="D1680" s="1">
        <v>-19.95</v>
      </c>
      <c r="E1680" s="1">
        <v>66.27</v>
      </c>
      <c r="F1680" s="1">
        <v>0.01</v>
      </c>
      <c r="G1680" s="1">
        <v>0.70394500000000004</v>
      </c>
      <c r="H1680" s="1">
        <f>(表1[[#This Row],[SR87_SR86]]-0.7)*10000</f>
        <v>39.45000000000087</v>
      </c>
      <c r="I1680" s="1">
        <v>0.51290800000000003</v>
      </c>
      <c r="J1680" s="1">
        <f>(表1[[#This Row],[ND143_ND144]]-0.51)*10000</f>
        <v>29.080000000000219</v>
      </c>
      <c r="K1680" s="1">
        <v>18.703099999999999</v>
      </c>
      <c r="L1680" s="1">
        <f>表1[[#This Row],[PB206_PB204]]*0.1084+13.491</f>
        <v>15.51841604</v>
      </c>
      <c r="M1680" s="1">
        <f>表1[[#This Row],[PB206_PB204]]*1.209+15.627</f>
        <v>38.239047900000003</v>
      </c>
      <c r="N1680" s="1">
        <v>15.5717</v>
      </c>
      <c r="O1680" s="1">
        <v>38.737699999999997</v>
      </c>
      <c r="P1680" s="1">
        <f>(表1[[#This Row],[PB207_PB204]]-表1[[#This Row],[7NRHL]])*100</f>
        <v>5.3283959999999908</v>
      </c>
      <c r="Q1680" s="1">
        <f>(表1[[#This Row],[PB208_PB204]]-表1[[#This Row],[8NRHL]])*100</f>
        <v>49.865209999999394</v>
      </c>
    </row>
    <row r="1681" spans="1:17" x14ac:dyDescent="0.4">
      <c r="A1681" s="1">
        <v>10</v>
      </c>
      <c r="B1681" s="1" t="s">
        <v>1551</v>
      </c>
      <c r="C1681" s="1" t="s">
        <v>1582</v>
      </c>
      <c r="D1681" s="1">
        <v>-19.170000000000002</v>
      </c>
      <c r="E1681" s="1">
        <v>65.62</v>
      </c>
      <c r="F1681" s="1">
        <v>0.01</v>
      </c>
      <c r="G1681" s="1">
        <v>0.70332700000000004</v>
      </c>
      <c r="H1681" s="1">
        <f>(表1[[#This Row],[SR87_SR86]]-0.7)*10000</f>
        <v>33.270000000000799</v>
      </c>
      <c r="I1681" s="1">
        <v>0.51302800000000004</v>
      </c>
      <c r="J1681" s="1">
        <f>(表1[[#This Row],[ND143_ND144]]-0.51)*10000</f>
        <v>30.280000000000307</v>
      </c>
      <c r="K1681" s="1">
        <v>18.616399999999999</v>
      </c>
      <c r="L1681" s="1">
        <f>表1[[#This Row],[PB206_PB204]]*0.1084+13.491</f>
        <v>15.509017759999999</v>
      </c>
      <c r="M1681" s="1">
        <f>表1[[#This Row],[PB206_PB204]]*1.209+15.627</f>
        <v>38.134227600000003</v>
      </c>
      <c r="N1681" s="1">
        <v>15.5444</v>
      </c>
      <c r="O1681" s="1">
        <v>38.659199999999998</v>
      </c>
      <c r="P1681" s="1">
        <f>(表1[[#This Row],[PB207_PB204]]-表1[[#This Row],[7NRHL]])*100</f>
        <v>3.5382240000000564</v>
      </c>
      <c r="Q1681" s="1">
        <f>(表1[[#This Row],[PB208_PB204]]-表1[[#This Row],[8NRHL]])*100</f>
        <v>52.497239999999579</v>
      </c>
    </row>
    <row r="1682" spans="1:17" x14ac:dyDescent="0.4">
      <c r="A1682" s="1">
        <v>10</v>
      </c>
      <c r="B1682" s="1" t="s">
        <v>1551</v>
      </c>
      <c r="C1682" s="1" t="s">
        <v>1583</v>
      </c>
      <c r="D1682" s="1">
        <v>-18.354500000000002</v>
      </c>
      <c r="E1682" s="1">
        <v>65.297200000000004</v>
      </c>
      <c r="F1682" s="1">
        <v>1E-4</v>
      </c>
      <c r="G1682" s="1">
        <v>0.70343</v>
      </c>
      <c r="H1682" s="1">
        <f>(表1[[#This Row],[SR87_SR86]]-0.7)*10000</f>
        <v>34.300000000000438</v>
      </c>
      <c r="I1682" s="1">
        <v>0.512984</v>
      </c>
      <c r="J1682" s="1">
        <f>(表1[[#This Row],[ND143_ND144]]-0.51)*10000</f>
        <v>29.839999999999868</v>
      </c>
      <c r="K1682" s="1">
        <v>18.615500000000001</v>
      </c>
      <c r="L1682" s="1">
        <f>表1[[#This Row],[PB206_PB204]]*0.1084+13.491</f>
        <v>15.508920199999999</v>
      </c>
      <c r="M1682" s="1">
        <f>表1[[#This Row],[PB206_PB204]]*1.209+15.627</f>
        <v>38.133139500000006</v>
      </c>
      <c r="N1682" s="1">
        <v>15.556699999999999</v>
      </c>
      <c r="O1682" s="1">
        <v>38.700499999999998</v>
      </c>
      <c r="P1682" s="1">
        <f>(表1[[#This Row],[PB207_PB204]]-表1[[#This Row],[7NRHL]])*100</f>
        <v>4.7779800000000705</v>
      </c>
      <c r="Q1682" s="1">
        <f>(表1[[#This Row],[PB208_PB204]]-表1[[#This Row],[8NRHL]])*100</f>
        <v>56.736049999999238</v>
      </c>
    </row>
    <row r="1683" spans="1:17" x14ac:dyDescent="0.4">
      <c r="A1683" s="1">
        <v>10</v>
      </c>
      <c r="B1683" s="1" t="s">
        <v>1551</v>
      </c>
      <c r="C1683" s="1" t="s">
        <v>1586</v>
      </c>
      <c r="D1683" s="1">
        <v>-19.68</v>
      </c>
      <c r="E1683" s="1">
        <v>65.77</v>
      </c>
      <c r="F1683" s="1">
        <v>0.01</v>
      </c>
      <c r="G1683" s="1">
        <v>0.70383799999999996</v>
      </c>
      <c r="H1683" s="1">
        <f>(表1[[#This Row],[SR87_SR86]]-0.7)*10000</f>
        <v>38.380000000000081</v>
      </c>
      <c r="I1683" s="1">
        <v>0.51293500000000003</v>
      </c>
      <c r="J1683" s="1">
        <f>(表1[[#This Row],[ND143_ND144]]-0.51)*10000</f>
        <v>29.350000000000207</v>
      </c>
      <c r="K1683" s="1">
        <v>18.583200000000001</v>
      </c>
      <c r="L1683" s="1">
        <f>表1[[#This Row],[PB206_PB204]]*0.1084+13.491</f>
        <v>15.505418880000001</v>
      </c>
      <c r="M1683" s="1">
        <f>表1[[#This Row],[PB206_PB204]]*1.209+15.627</f>
        <v>38.094088800000002</v>
      </c>
      <c r="N1683" s="1">
        <v>15.5517</v>
      </c>
      <c r="O1683" s="1">
        <v>38.5321</v>
      </c>
      <c r="P1683" s="1">
        <f>(表1[[#This Row],[PB207_PB204]]-表1[[#This Row],[7NRHL]])*100</f>
        <v>4.6281119999999731</v>
      </c>
      <c r="Q1683" s="1">
        <f>(表1[[#This Row],[PB208_PB204]]-表1[[#This Row],[8NRHL]])*100</f>
        <v>43.801119999999827</v>
      </c>
    </row>
    <row r="1684" spans="1:17" x14ac:dyDescent="0.4">
      <c r="A1684" s="1">
        <v>10</v>
      </c>
      <c r="B1684" s="1" t="s">
        <v>1551</v>
      </c>
      <c r="C1684" s="1" t="s">
        <v>1588</v>
      </c>
      <c r="D1684" s="1">
        <v>-18.296600000000002</v>
      </c>
      <c r="E1684" s="1">
        <v>65.268799999999999</v>
      </c>
      <c r="F1684" s="1">
        <v>1E-4</v>
      </c>
      <c r="G1684" s="1">
        <v>0.70339300000000005</v>
      </c>
      <c r="H1684" s="1">
        <f>(表1[[#This Row],[SR87_SR86]]-0.7)*10000</f>
        <v>33.930000000000902</v>
      </c>
      <c r="I1684" s="1">
        <v>0.51298500000000002</v>
      </c>
      <c r="J1684" s="1">
        <f>(表1[[#This Row],[ND143_ND144]]-0.51)*10000</f>
        <v>29.850000000000154</v>
      </c>
      <c r="K1684" s="1">
        <v>18.573499999999999</v>
      </c>
      <c r="L1684" s="1">
        <f>表1[[#This Row],[PB206_PB204]]*0.1084+13.491</f>
        <v>15.5043674</v>
      </c>
      <c r="M1684" s="1">
        <f>表1[[#This Row],[PB206_PB204]]*1.209+15.627</f>
        <v>38.082361500000005</v>
      </c>
      <c r="N1684" s="1">
        <v>15.558199999999999</v>
      </c>
      <c r="O1684" s="1">
        <v>38.6629</v>
      </c>
      <c r="P1684" s="1">
        <f>(表1[[#This Row],[PB207_PB204]]-表1[[#This Row],[7NRHL]])*100</f>
        <v>5.3832599999999786</v>
      </c>
      <c r="Q1684" s="1">
        <f>(表1[[#This Row],[PB208_PB204]]-表1[[#This Row],[8NRHL]])*100</f>
        <v>58.053849999999585</v>
      </c>
    </row>
    <row r="1685" spans="1:17" x14ac:dyDescent="0.4">
      <c r="A1685" s="1">
        <v>10</v>
      </c>
      <c r="B1685" s="1" t="s">
        <v>1551</v>
      </c>
      <c r="C1685" s="1" t="s">
        <v>1589</v>
      </c>
      <c r="D1685" s="1">
        <v>-19.329999999999998</v>
      </c>
      <c r="E1685" s="1">
        <v>65.709999999999994</v>
      </c>
      <c r="F1685" s="1">
        <v>0.01</v>
      </c>
      <c r="G1685" s="1">
        <v>0.70321800000000001</v>
      </c>
      <c r="H1685" s="1">
        <f>(表1[[#This Row],[SR87_SR86]]-0.7)*10000</f>
        <v>32.18000000000054</v>
      </c>
      <c r="I1685" s="1">
        <v>0.51301399999999997</v>
      </c>
      <c r="J1685" s="1">
        <f>(表1[[#This Row],[ND143_ND144]]-0.51)*10000</f>
        <v>30.13999999999961</v>
      </c>
      <c r="K1685" s="1">
        <v>18.541399999999999</v>
      </c>
      <c r="L1685" s="1">
        <f>表1[[#This Row],[PB206_PB204]]*0.1084+13.491</f>
        <v>15.500887759999999</v>
      </c>
      <c r="M1685" s="1">
        <f>表1[[#This Row],[PB206_PB204]]*1.209+15.627</f>
        <v>38.043552599999998</v>
      </c>
      <c r="N1685" s="1">
        <v>15.5349</v>
      </c>
      <c r="O1685" s="1">
        <v>38.576700000000002</v>
      </c>
      <c r="P1685" s="1">
        <f>(表1[[#This Row],[PB207_PB204]]-表1[[#This Row],[7NRHL]])*100</f>
        <v>3.4012240000000915</v>
      </c>
      <c r="Q1685" s="1">
        <f>(表1[[#This Row],[PB208_PB204]]-表1[[#This Row],[8NRHL]])*100</f>
        <v>53.314740000000427</v>
      </c>
    </row>
    <row r="1686" spans="1:17" x14ac:dyDescent="0.4">
      <c r="A1686" s="1">
        <v>10</v>
      </c>
      <c r="B1686" s="1" t="s">
        <v>1551</v>
      </c>
      <c r="C1686" s="1" t="s">
        <v>1591</v>
      </c>
      <c r="D1686" s="1">
        <v>-8.2200000000000006</v>
      </c>
      <c r="E1686" s="1">
        <v>68.239999999999995</v>
      </c>
      <c r="F1686" s="1">
        <v>1E-4</v>
      </c>
      <c r="G1686" s="1">
        <v>0.70285900000000001</v>
      </c>
      <c r="H1686" s="1">
        <f>(表1[[#This Row],[SR87_SR86]]-0.7)*10000</f>
        <v>28.590000000000558</v>
      </c>
      <c r="I1686" s="1">
        <v>0.51310999999999996</v>
      </c>
      <c r="J1686" s="1">
        <f>(表1[[#This Row],[ND143_ND144]]-0.51)*10000</f>
        <v>31.099999999999461</v>
      </c>
      <c r="K1686" s="1">
        <v>18.533100000000001</v>
      </c>
      <c r="L1686" s="1">
        <f>表1[[#This Row],[PB206_PB204]]*0.1084+13.491</f>
        <v>15.49998804</v>
      </c>
      <c r="M1686" s="1">
        <f>表1[[#This Row],[PB206_PB204]]*1.209+15.627</f>
        <v>38.033517900000007</v>
      </c>
      <c r="N1686" s="1">
        <v>15.5351</v>
      </c>
      <c r="O1686" s="1">
        <v>38.374499999999998</v>
      </c>
      <c r="P1686" s="1">
        <f>(表1[[#This Row],[PB207_PB204]]-表1[[#This Row],[7NRHL]])*100</f>
        <v>3.5111960000000053</v>
      </c>
      <c r="Q1686" s="1">
        <f>(表1[[#This Row],[PB208_PB204]]-表1[[#This Row],[8NRHL]])*100</f>
        <v>34.098209999999085</v>
      </c>
    </row>
    <row r="1687" spans="1:17" x14ac:dyDescent="0.4">
      <c r="A1687" s="1">
        <v>10</v>
      </c>
      <c r="B1687" s="1" t="s">
        <v>1551</v>
      </c>
      <c r="C1687" s="1" t="s">
        <v>1592</v>
      </c>
      <c r="D1687" s="1">
        <v>-10.36</v>
      </c>
      <c r="E1687" s="1">
        <v>66.3</v>
      </c>
      <c r="F1687" s="1">
        <v>1E-4</v>
      </c>
      <c r="G1687" s="1">
        <v>0.70285900000000001</v>
      </c>
      <c r="H1687" s="1">
        <f>(表1[[#This Row],[SR87_SR86]]-0.7)*10000</f>
        <v>28.590000000000558</v>
      </c>
      <c r="I1687" s="1">
        <v>0.51308399999999998</v>
      </c>
      <c r="J1687" s="1">
        <f>(表1[[#This Row],[ND143_ND144]]-0.51)*10000</f>
        <v>30.839999999999755</v>
      </c>
      <c r="K1687" s="1">
        <v>18.5289</v>
      </c>
      <c r="L1687" s="1">
        <f>表1[[#This Row],[PB206_PB204]]*0.1084+13.491</f>
        <v>15.499532759999999</v>
      </c>
      <c r="M1687" s="1">
        <f>表1[[#This Row],[PB206_PB204]]*1.209+15.627</f>
        <v>38.028440100000005</v>
      </c>
      <c r="N1687" s="1">
        <v>15.5283</v>
      </c>
      <c r="O1687" s="1">
        <v>38.3874</v>
      </c>
      <c r="P1687" s="1">
        <f>(表1[[#This Row],[PB207_PB204]]-表1[[#This Row],[7NRHL]])*100</f>
        <v>2.8767240000000527</v>
      </c>
      <c r="Q1687" s="1">
        <f>(表1[[#This Row],[PB208_PB204]]-表1[[#This Row],[8NRHL]])*100</f>
        <v>35.8959899999995</v>
      </c>
    </row>
    <row r="1688" spans="1:17" x14ac:dyDescent="0.4">
      <c r="A1688" s="1">
        <v>10</v>
      </c>
      <c r="B1688" s="1" t="s">
        <v>1551</v>
      </c>
      <c r="C1688" s="1" t="s">
        <v>1593</v>
      </c>
      <c r="D1688" s="1">
        <v>-19.170000000000002</v>
      </c>
      <c r="E1688" s="1">
        <v>65.64</v>
      </c>
      <c r="F1688" s="1">
        <v>0.01</v>
      </c>
      <c r="G1688" s="1">
        <v>0.70338900000000004</v>
      </c>
      <c r="H1688" s="1">
        <f>(表1[[#This Row],[SR87_SR86]]-0.7)*10000</f>
        <v>33.890000000000867</v>
      </c>
      <c r="I1688" s="1">
        <v>0.51300500000000004</v>
      </c>
      <c r="J1688" s="1">
        <f>(表1[[#This Row],[ND143_ND144]]-0.51)*10000</f>
        <v>30.050000000000352</v>
      </c>
      <c r="K1688" s="1">
        <v>18.523800000000001</v>
      </c>
      <c r="L1688" s="1">
        <f>表1[[#This Row],[PB206_PB204]]*0.1084+13.491</f>
        <v>15.49897992</v>
      </c>
      <c r="M1688" s="1">
        <f>表1[[#This Row],[PB206_PB204]]*1.209+15.627</f>
        <v>38.022274200000005</v>
      </c>
      <c r="N1688" s="1">
        <v>15.534000000000001</v>
      </c>
      <c r="O1688" s="1">
        <v>38.466200000000001</v>
      </c>
      <c r="P1688" s="1">
        <f>(表1[[#This Row],[PB207_PB204]]-表1[[#This Row],[7NRHL]])*100</f>
        <v>3.5020080000000675</v>
      </c>
      <c r="Q1688" s="1">
        <f>(表1[[#This Row],[PB208_PB204]]-表1[[#This Row],[8NRHL]])*100</f>
        <v>44.392579999999526</v>
      </c>
    </row>
    <row r="1689" spans="1:17" x14ac:dyDescent="0.4">
      <c r="A1689" s="1">
        <v>10</v>
      </c>
      <c r="B1689" s="1" t="s">
        <v>1551</v>
      </c>
      <c r="C1689" s="1" t="s">
        <v>1594</v>
      </c>
      <c r="D1689" s="1">
        <v>-19.149999999999999</v>
      </c>
      <c r="E1689" s="1">
        <v>65.66</v>
      </c>
      <c r="F1689" s="1">
        <v>0.01</v>
      </c>
      <c r="G1689" s="1">
        <v>0.70324299999999995</v>
      </c>
      <c r="H1689" s="1">
        <f>(表1[[#This Row],[SR87_SR86]]-0.7)*10000</f>
        <v>32.429999999999957</v>
      </c>
      <c r="I1689" s="1">
        <v>0.51302400000000004</v>
      </c>
      <c r="J1689" s="1">
        <f>(表1[[#This Row],[ND143_ND144]]-0.51)*10000</f>
        <v>30.240000000000265</v>
      </c>
      <c r="K1689" s="1">
        <v>18.517800000000001</v>
      </c>
      <c r="L1689" s="1">
        <f>表1[[#This Row],[PB206_PB204]]*0.1084+13.491</f>
        <v>15.498329519999999</v>
      </c>
      <c r="M1689" s="1">
        <f>表1[[#This Row],[PB206_PB204]]*1.209+15.627</f>
        <v>38.015020200000002</v>
      </c>
      <c r="N1689" s="1">
        <v>15.5382</v>
      </c>
      <c r="O1689" s="1">
        <v>38.512700000000002</v>
      </c>
      <c r="P1689" s="1">
        <f>(表1[[#This Row],[PB207_PB204]]-表1[[#This Row],[7NRHL]])*100</f>
        <v>3.9870480000001152</v>
      </c>
      <c r="Q1689" s="1">
        <f>(表1[[#This Row],[PB208_PB204]]-表1[[#This Row],[8NRHL]])*100</f>
        <v>49.767980000000023</v>
      </c>
    </row>
    <row r="1690" spans="1:17" x14ac:dyDescent="0.4">
      <c r="A1690" s="1">
        <v>10</v>
      </c>
      <c r="B1690" s="1" t="s">
        <v>1551</v>
      </c>
      <c r="C1690" s="1" t="s">
        <v>1597</v>
      </c>
      <c r="D1690" s="1">
        <v>-16.57</v>
      </c>
      <c r="E1690" s="1">
        <v>66.56</v>
      </c>
      <c r="F1690" s="1">
        <v>1E-4</v>
      </c>
      <c r="G1690" s="1">
        <v>0.70318700000000001</v>
      </c>
      <c r="H1690" s="1">
        <f>(表1[[#This Row],[SR87_SR86]]-0.7)*10000</f>
        <v>31.870000000000509</v>
      </c>
      <c r="I1690" s="1">
        <v>0.51300400000000002</v>
      </c>
      <c r="J1690" s="1">
        <f>(表1[[#This Row],[ND143_ND144]]-0.51)*10000</f>
        <v>30.040000000000067</v>
      </c>
      <c r="K1690" s="1">
        <v>18.488499999999998</v>
      </c>
      <c r="L1690" s="1">
        <f>表1[[#This Row],[PB206_PB204]]*0.1084+13.491</f>
        <v>15.4951534</v>
      </c>
      <c r="M1690" s="1">
        <f>表1[[#This Row],[PB206_PB204]]*1.209+15.627</f>
        <v>37.9795965</v>
      </c>
      <c r="N1690" s="1">
        <v>15.5364</v>
      </c>
      <c r="O1690" s="1">
        <v>38.518900000000002</v>
      </c>
      <c r="P1690" s="1">
        <f>(表1[[#This Row],[PB207_PB204]]-表1[[#This Row],[7NRHL]])*100</f>
        <v>4.124660000000091</v>
      </c>
      <c r="Q1690" s="1">
        <f>(表1[[#This Row],[PB208_PB204]]-表1[[#This Row],[8NRHL]])*100</f>
        <v>53.93035000000026</v>
      </c>
    </row>
    <row r="1691" spans="1:17" x14ac:dyDescent="0.4">
      <c r="A1691" s="1">
        <v>10</v>
      </c>
      <c r="B1691" s="1" t="s">
        <v>1551</v>
      </c>
      <c r="C1691" s="1" t="s">
        <v>1598</v>
      </c>
      <c r="D1691" s="1">
        <v>-19.18</v>
      </c>
      <c r="E1691" s="1">
        <v>65.62</v>
      </c>
      <c r="F1691" s="1">
        <v>0.01</v>
      </c>
      <c r="G1691" s="1">
        <v>0.70323899999999995</v>
      </c>
      <c r="H1691" s="1">
        <f>(表1[[#This Row],[SR87_SR86]]-0.7)*10000</f>
        <v>32.389999999999915</v>
      </c>
      <c r="I1691" s="1">
        <v>0.51300900000000005</v>
      </c>
      <c r="J1691" s="1">
        <f>(表1[[#This Row],[ND143_ND144]]-0.51)*10000</f>
        <v>30.090000000000394</v>
      </c>
      <c r="K1691" s="1">
        <v>18.488299999999999</v>
      </c>
      <c r="L1691" s="1">
        <f>表1[[#This Row],[PB206_PB204]]*0.1084+13.491</f>
        <v>15.49513172</v>
      </c>
      <c r="M1691" s="1">
        <f>表1[[#This Row],[PB206_PB204]]*1.209+15.627</f>
        <v>37.979354700000002</v>
      </c>
      <c r="N1691" s="1">
        <v>15.523999999999999</v>
      </c>
      <c r="O1691" s="1">
        <v>38.460099999999997</v>
      </c>
      <c r="P1691" s="1">
        <f>(表1[[#This Row],[PB207_PB204]]-表1[[#This Row],[7NRHL]])*100</f>
        <v>2.8868279999999302</v>
      </c>
      <c r="Q1691" s="1">
        <f>(表1[[#This Row],[PB208_PB204]]-表1[[#This Row],[8NRHL]])*100</f>
        <v>48.074529999999527</v>
      </c>
    </row>
    <row r="1692" spans="1:17" x14ac:dyDescent="0.4">
      <c r="A1692" s="1">
        <v>10</v>
      </c>
      <c r="B1692" s="1" t="s">
        <v>1551</v>
      </c>
      <c r="C1692" s="1" t="s">
        <v>1599</v>
      </c>
      <c r="D1692" s="1">
        <v>-19.09</v>
      </c>
      <c r="E1692" s="1">
        <v>65.790000000000006</v>
      </c>
      <c r="F1692" s="1">
        <v>0.01</v>
      </c>
      <c r="G1692" s="1">
        <v>0.70323800000000003</v>
      </c>
      <c r="H1692" s="1">
        <f>(表1[[#This Row],[SR87_SR86]]-0.7)*10000</f>
        <v>32.380000000000742</v>
      </c>
      <c r="I1692" s="1">
        <v>0.51299600000000001</v>
      </c>
      <c r="J1692" s="1">
        <f>(表1[[#This Row],[ND143_ND144]]-0.51)*10000</f>
        <v>29.959999999999987</v>
      </c>
      <c r="K1692" s="1">
        <v>18.484200000000001</v>
      </c>
      <c r="L1692" s="1">
        <f>表1[[#This Row],[PB206_PB204]]*0.1084+13.491</f>
        <v>15.494687280000001</v>
      </c>
      <c r="M1692" s="1">
        <f>表1[[#This Row],[PB206_PB204]]*1.209+15.627</f>
        <v>37.974397800000006</v>
      </c>
      <c r="N1692" s="1">
        <v>15.5213</v>
      </c>
      <c r="O1692" s="1">
        <v>38.455599999999997</v>
      </c>
      <c r="P1692" s="1">
        <f>(表1[[#This Row],[PB207_PB204]]-表1[[#This Row],[7NRHL]])*100</f>
        <v>2.6612719999999257</v>
      </c>
      <c r="Q1692" s="1">
        <f>(表1[[#This Row],[PB208_PB204]]-表1[[#This Row],[8NRHL]])*100</f>
        <v>48.120219999999136</v>
      </c>
    </row>
    <row r="1693" spans="1:17" x14ac:dyDescent="0.4">
      <c r="A1693" s="1">
        <v>10</v>
      </c>
      <c r="B1693" s="1" t="s">
        <v>1551</v>
      </c>
      <c r="C1693" s="1" t="s">
        <v>1600</v>
      </c>
      <c r="D1693" s="1">
        <v>-14.08</v>
      </c>
      <c r="E1693" s="1">
        <v>66.08</v>
      </c>
      <c r="F1693" s="1">
        <v>1E-4</v>
      </c>
      <c r="G1693" s="1">
        <v>0.70309699999999997</v>
      </c>
      <c r="H1693" s="1">
        <f>(表1[[#This Row],[SR87_SR86]]-0.7)*10000</f>
        <v>30.970000000000162</v>
      </c>
      <c r="I1693" s="1">
        <v>0.51297599999999999</v>
      </c>
      <c r="J1693" s="1">
        <f>(表1[[#This Row],[ND143_ND144]]-0.51)*10000</f>
        <v>29.759999999999785</v>
      </c>
      <c r="K1693" s="1">
        <v>18.475000000000001</v>
      </c>
      <c r="L1693" s="1">
        <f>表1[[#This Row],[PB206_PB204]]*0.1084+13.491</f>
        <v>15.493690000000001</v>
      </c>
      <c r="M1693" s="1">
        <f>表1[[#This Row],[PB206_PB204]]*1.209+15.627</f>
        <v>37.963275000000003</v>
      </c>
      <c r="N1693" s="1">
        <v>15.523400000000001</v>
      </c>
      <c r="O1693" s="1">
        <v>38.437100000000001</v>
      </c>
      <c r="P1693" s="1">
        <f>(表1[[#This Row],[PB207_PB204]]-表1[[#This Row],[7NRHL]])*100</f>
        <v>2.9709999999999681</v>
      </c>
      <c r="Q1693" s="1">
        <f>(表1[[#This Row],[PB208_PB204]]-表1[[#This Row],[8NRHL]])*100</f>
        <v>47.382499999999794</v>
      </c>
    </row>
    <row r="1694" spans="1:17" x14ac:dyDescent="0.4">
      <c r="A1694" s="1">
        <v>10</v>
      </c>
      <c r="B1694" s="1" t="s">
        <v>1551</v>
      </c>
      <c r="C1694" s="1" t="s">
        <v>1601</v>
      </c>
      <c r="D1694" s="1">
        <v>3.69</v>
      </c>
      <c r="E1694" s="1">
        <v>63.72</v>
      </c>
      <c r="F1694" s="1">
        <v>0.01</v>
      </c>
      <c r="G1694" s="1">
        <v>0.70294199999999996</v>
      </c>
      <c r="H1694" s="1">
        <f>(表1[[#This Row],[SR87_SR86]]-0.7)*10000</f>
        <v>29.42</v>
      </c>
      <c r="I1694" s="1">
        <v>0.51303799999999999</v>
      </c>
      <c r="J1694" s="1">
        <f>(表1[[#This Row],[ND143_ND144]]-0.51)*10000</f>
        <v>30.379999999999853</v>
      </c>
      <c r="K1694" s="1">
        <v>18.463000000000001</v>
      </c>
      <c r="L1694" s="1">
        <f>表1[[#This Row],[PB206_PB204]]*0.1084+13.491</f>
        <v>15.4923892</v>
      </c>
      <c r="M1694" s="1">
        <f>表1[[#This Row],[PB206_PB204]]*1.209+15.627</f>
        <v>37.948767000000004</v>
      </c>
      <c r="N1694" s="1">
        <v>15.585000000000001</v>
      </c>
      <c r="O1694" s="1">
        <v>38.475999999999999</v>
      </c>
      <c r="P1694" s="1">
        <f>(表1[[#This Row],[PB207_PB204]]-表1[[#This Row],[7NRHL]])*100</f>
        <v>9.2610800000000992</v>
      </c>
      <c r="Q1694" s="1">
        <f>(表1[[#This Row],[PB208_PB204]]-表1[[#This Row],[8NRHL]])*100</f>
        <v>52.72329999999954</v>
      </c>
    </row>
    <row r="1695" spans="1:17" x14ac:dyDescent="0.4">
      <c r="A1695" s="1">
        <v>10</v>
      </c>
      <c r="B1695" s="1" t="s">
        <v>1551</v>
      </c>
      <c r="C1695" s="1" t="s">
        <v>1602</v>
      </c>
      <c r="D1695" s="1">
        <v>-19.05</v>
      </c>
      <c r="E1695" s="1">
        <v>65.56</v>
      </c>
      <c r="F1695" s="1">
        <v>0.01</v>
      </c>
      <c r="G1695" s="1">
        <v>0.703206</v>
      </c>
      <c r="H1695" s="1">
        <f>(表1[[#This Row],[SR87_SR86]]-0.7)*10000</f>
        <v>32.060000000000421</v>
      </c>
      <c r="I1695" s="1">
        <v>0.51307599999999998</v>
      </c>
      <c r="J1695" s="1">
        <f>(表1[[#This Row],[ND143_ND144]]-0.51)*10000</f>
        <v>30.759999999999678</v>
      </c>
      <c r="K1695" s="1">
        <v>18.462700000000002</v>
      </c>
      <c r="L1695" s="1">
        <f>表1[[#This Row],[PB206_PB204]]*0.1084+13.491</f>
        <v>15.49235668</v>
      </c>
      <c r="M1695" s="1">
        <f>表1[[#This Row],[PB206_PB204]]*1.209+15.627</f>
        <v>37.948404300000007</v>
      </c>
      <c r="N1695" s="1">
        <v>15.5282</v>
      </c>
      <c r="O1695" s="1">
        <v>38.453299999999999</v>
      </c>
      <c r="P1695" s="1">
        <f>(表1[[#This Row],[PB207_PB204]]-表1[[#This Row],[7NRHL]])*100</f>
        <v>3.5843319999999679</v>
      </c>
      <c r="Q1695" s="1">
        <f>(表1[[#This Row],[PB208_PB204]]-表1[[#This Row],[8NRHL]])*100</f>
        <v>50.489569999999162</v>
      </c>
    </row>
    <row r="1696" spans="1:17" x14ac:dyDescent="0.4">
      <c r="A1696" s="1">
        <v>10</v>
      </c>
      <c r="B1696" s="1" t="s">
        <v>1551</v>
      </c>
      <c r="C1696" s="1" t="s">
        <v>1603</v>
      </c>
      <c r="D1696" s="1">
        <v>-6.3395000000000001</v>
      </c>
      <c r="E1696" s="1">
        <v>68.291799999999995</v>
      </c>
      <c r="F1696" s="1">
        <v>1E-3</v>
      </c>
      <c r="G1696" s="1">
        <v>0.70318099999999994</v>
      </c>
      <c r="H1696" s="1">
        <f>(表1[[#This Row],[SR87_SR86]]-0.7)*10000</f>
        <v>31.809999999999896</v>
      </c>
      <c r="I1696" s="1">
        <v>0.51301699999999995</v>
      </c>
      <c r="J1696" s="1">
        <f>(表1[[#This Row],[ND143_ND144]]-0.51)*10000</f>
        <v>30.169999999999362</v>
      </c>
      <c r="K1696" s="1">
        <v>18.4618</v>
      </c>
      <c r="L1696" s="1">
        <f>表1[[#This Row],[PB206_PB204]]*0.1084+13.491</f>
        <v>15.49225912</v>
      </c>
      <c r="M1696" s="1">
        <f>表1[[#This Row],[PB206_PB204]]*1.209+15.627</f>
        <v>37.947316200000003</v>
      </c>
      <c r="N1696" s="1">
        <v>15.542299999999999</v>
      </c>
      <c r="O1696" s="1">
        <v>38.506599999999999</v>
      </c>
      <c r="P1696" s="1">
        <f>(表1[[#This Row],[PB207_PB204]]-表1[[#This Row],[7NRHL]])*100</f>
        <v>5.0040879999999177</v>
      </c>
      <c r="Q1696" s="1">
        <f>(表1[[#This Row],[PB208_PB204]]-表1[[#This Row],[8NRHL]])*100</f>
        <v>55.928379999999578</v>
      </c>
    </row>
    <row r="1697" spans="1:17" x14ac:dyDescent="0.4">
      <c r="A1697" s="1">
        <v>10</v>
      </c>
      <c r="B1697" s="1" t="s">
        <v>1551</v>
      </c>
      <c r="C1697" s="1" t="s">
        <v>1603</v>
      </c>
      <c r="D1697" s="1">
        <v>-6.3395000000000001</v>
      </c>
      <c r="E1697" s="1">
        <v>68.291799999999995</v>
      </c>
      <c r="F1697" s="1">
        <v>1E-3</v>
      </c>
      <c r="G1697" s="1">
        <v>0.70312799999999998</v>
      </c>
      <c r="H1697" s="1">
        <f>(表1[[#This Row],[SR87_SR86]]-0.7)*10000</f>
        <v>31.280000000000197</v>
      </c>
      <c r="I1697" s="1">
        <v>0.51300699999999999</v>
      </c>
      <c r="J1697" s="1">
        <f>(表1[[#This Row],[ND143_ND144]]-0.51)*10000</f>
        <v>30.069999999999819</v>
      </c>
      <c r="K1697" s="1">
        <v>18.461400000000001</v>
      </c>
      <c r="L1697" s="1">
        <f>表1[[#This Row],[PB206_PB204]]*0.1084+13.491</f>
        <v>15.492215760000001</v>
      </c>
      <c r="M1697" s="1">
        <f>表1[[#This Row],[PB206_PB204]]*1.209+15.627</f>
        <v>37.9468326</v>
      </c>
      <c r="N1697" s="1">
        <v>15.535600000000001</v>
      </c>
      <c r="O1697" s="1">
        <v>38.502299999999998</v>
      </c>
      <c r="P1697" s="1">
        <f>(表1[[#This Row],[PB207_PB204]]-表1[[#This Row],[7NRHL]])*100</f>
        <v>4.3384239999999963</v>
      </c>
      <c r="Q1697" s="1">
        <f>(表1[[#This Row],[PB208_PB204]]-表1[[#This Row],[8NRHL]])*100</f>
        <v>55.546739999999772</v>
      </c>
    </row>
    <row r="1698" spans="1:17" x14ac:dyDescent="0.4">
      <c r="A1698" s="1">
        <v>10</v>
      </c>
      <c r="B1698" s="1" t="s">
        <v>1551</v>
      </c>
      <c r="C1698" s="1" t="s">
        <v>1605</v>
      </c>
      <c r="D1698" s="1">
        <v>-18.191199999999998</v>
      </c>
      <c r="E1698" s="1">
        <v>65.229299999999995</v>
      </c>
      <c r="F1698" s="1">
        <v>1E-4</v>
      </c>
      <c r="G1698" s="1">
        <v>0.70331100000000002</v>
      </c>
      <c r="H1698" s="1">
        <f>(表1[[#This Row],[SR87_SR86]]-0.7)*10000</f>
        <v>33.110000000000639</v>
      </c>
      <c r="I1698" s="1">
        <v>0.51300599999999996</v>
      </c>
      <c r="J1698" s="1">
        <f>(表1[[#This Row],[ND143_ND144]]-0.51)*10000</f>
        <v>30.059999999999533</v>
      </c>
      <c r="K1698" s="1">
        <v>18.457899999999999</v>
      </c>
      <c r="L1698" s="1">
        <f>表1[[#This Row],[PB206_PB204]]*0.1084+13.491</f>
        <v>15.491836359999999</v>
      </c>
      <c r="M1698" s="1">
        <f>表1[[#This Row],[PB206_PB204]]*1.209+15.627</f>
        <v>37.942601099999997</v>
      </c>
      <c r="N1698" s="1">
        <v>15.5388</v>
      </c>
      <c r="O1698" s="1">
        <v>38.512599999999999</v>
      </c>
      <c r="P1698" s="1">
        <f>(表1[[#This Row],[PB207_PB204]]-表1[[#This Row],[7NRHL]])*100</f>
        <v>4.6963640000001305</v>
      </c>
      <c r="Q1698" s="1">
        <f>(表1[[#This Row],[PB208_PB204]]-表1[[#This Row],[8NRHL]])*100</f>
        <v>56.999890000000164</v>
      </c>
    </row>
    <row r="1699" spans="1:17" x14ac:dyDescent="0.4">
      <c r="A1699" s="1">
        <v>10</v>
      </c>
      <c r="B1699" s="1" t="s">
        <v>1551</v>
      </c>
      <c r="C1699" s="1" t="s">
        <v>1606</v>
      </c>
      <c r="D1699" s="1">
        <v>3.67</v>
      </c>
      <c r="E1699" s="1">
        <v>63.75</v>
      </c>
      <c r="F1699" s="1">
        <v>0.01</v>
      </c>
      <c r="G1699" s="1">
        <v>0.70292699999999997</v>
      </c>
      <c r="H1699" s="1">
        <f>(表1[[#This Row],[SR87_SR86]]-0.7)*10000</f>
        <v>29.270000000000131</v>
      </c>
      <c r="I1699" s="1">
        <v>0.51307599999999998</v>
      </c>
      <c r="J1699" s="1">
        <f>(表1[[#This Row],[ND143_ND144]]-0.51)*10000</f>
        <v>30.759999999999678</v>
      </c>
      <c r="K1699" s="1">
        <v>18.457000000000001</v>
      </c>
      <c r="L1699" s="1">
        <f>表1[[#This Row],[PB206_PB204]]*0.1084+13.491</f>
        <v>15.4917388</v>
      </c>
      <c r="M1699" s="1">
        <f>表1[[#This Row],[PB206_PB204]]*1.209+15.627</f>
        <v>37.941513</v>
      </c>
      <c r="N1699" s="1">
        <v>15.587999999999999</v>
      </c>
      <c r="O1699" s="1">
        <v>38.475000000000001</v>
      </c>
      <c r="P1699" s="1">
        <f>(表1[[#This Row],[PB207_PB204]]-表1[[#This Row],[7NRHL]])*100</f>
        <v>9.6261199999998937</v>
      </c>
      <c r="Q1699" s="1">
        <f>(表1[[#This Row],[PB208_PB204]]-表1[[#This Row],[8NRHL]])*100</f>
        <v>53.348700000000093</v>
      </c>
    </row>
    <row r="1700" spans="1:17" x14ac:dyDescent="0.4">
      <c r="A1700" s="1">
        <v>10</v>
      </c>
      <c r="B1700" s="1" t="s">
        <v>1551</v>
      </c>
      <c r="C1700" s="1" t="s">
        <v>1607</v>
      </c>
      <c r="D1700" s="1">
        <v>-18.7</v>
      </c>
      <c r="E1700" s="1">
        <v>65.510000000000005</v>
      </c>
      <c r="F1700" s="1">
        <v>0.01</v>
      </c>
      <c r="G1700" s="1">
        <v>0.70327799999999996</v>
      </c>
      <c r="H1700" s="1">
        <f>(表1[[#This Row],[SR87_SR86]]-0.7)*10000</f>
        <v>32.78000000000003</v>
      </c>
      <c r="I1700" s="1">
        <v>0.51302899999999996</v>
      </c>
      <c r="J1700" s="1">
        <f>(表1[[#This Row],[ND143_ND144]]-0.51)*10000</f>
        <v>30.289999999999484</v>
      </c>
      <c r="K1700" s="1">
        <v>18.442699999999999</v>
      </c>
      <c r="L1700" s="1">
        <f>表1[[#This Row],[PB206_PB204]]*0.1084+13.491</f>
        <v>15.490188679999999</v>
      </c>
      <c r="M1700" s="1">
        <f>表1[[#This Row],[PB206_PB204]]*1.209+15.627</f>
        <v>37.924224299999999</v>
      </c>
      <c r="N1700" s="1">
        <v>15.5351</v>
      </c>
      <c r="O1700" s="1">
        <v>38.482599999999998</v>
      </c>
      <c r="P1700" s="1">
        <f>(表1[[#This Row],[PB207_PB204]]-表1[[#This Row],[7NRHL]])*100</f>
        <v>4.4911320000000643</v>
      </c>
      <c r="Q1700" s="1">
        <f>(表1[[#This Row],[PB208_PB204]]-表1[[#This Row],[8NRHL]])*100</f>
        <v>55.837569999999914</v>
      </c>
    </row>
    <row r="1701" spans="1:17" x14ac:dyDescent="0.4">
      <c r="A1701" s="1">
        <v>10</v>
      </c>
      <c r="B1701" s="1" t="s">
        <v>1551</v>
      </c>
      <c r="C1701" s="1" t="s">
        <v>1608</v>
      </c>
      <c r="D1701" s="1">
        <v>-18.538599999999999</v>
      </c>
      <c r="E1701" s="1">
        <v>65.396799999999999</v>
      </c>
      <c r="F1701" s="1">
        <v>1E-4</v>
      </c>
      <c r="G1701" s="1">
        <v>0.70334399999999997</v>
      </c>
      <c r="H1701" s="1">
        <f>(表1[[#This Row],[SR87_SR86]]-0.7)*10000</f>
        <v>33.44000000000014</v>
      </c>
      <c r="I1701" s="1">
        <v>0.513015</v>
      </c>
      <c r="J1701" s="1">
        <f>(表1[[#This Row],[ND143_ND144]]-0.51)*10000</f>
        <v>30.149999999999899</v>
      </c>
      <c r="K1701" s="1">
        <v>18.4419</v>
      </c>
      <c r="L1701" s="1">
        <f>表1[[#This Row],[PB206_PB204]]*0.1084+13.491</f>
        <v>15.490101960000001</v>
      </c>
      <c r="M1701" s="1">
        <f>表1[[#This Row],[PB206_PB204]]*1.209+15.627</f>
        <v>37.923257100000001</v>
      </c>
      <c r="N1701" s="1">
        <v>15.5342</v>
      </c>
      <c r="O1701" s="1">
        <v>38.489199999999997</v>
      </c>
      <c r="P1701" s="1">
        <f>(表1[[#This Row],[PB207_PB204]]-表1[[#This Row],[7NRHL]])*100</f>
        <v>4.4098039999999727</v>
      </c>
      <c r="Q1701" s="1">
        <f>(表1[[#This Row],[PB208_PB204]]-表1[[#This Row],[8NRHL]])*100</f>
        <v>56.594289999999603</v>
      </c>
    </row>
    <row r="1702" spans="1:17" x14ac:dyDescent="0.4">
      <c r="A1702" s="1">
        <v>10</v>
      </c>
      <c r="B1702" s="1" t="s">
        <v>1551</v>
      </c>
      <c r="C1702" s="1" t="s">
        <v>1609</v>
      </c>
      <c r="D1702" s="1">
        <v>-19.489999999999998</v>
      </c>
      <c r="E1702" s="1">
        <v>65.849999999999994</v>
      </c>
      <c r="F1702" s="1">
        <v>0.01</v>
      </c>
      <c r="G1702" s="1">
        <v>0.70341699999999996</v>
      </c>
      <c r="H1702" s="1">
        <f>(表1[[#This Row],[SR87_SR86]]-0.7)*10000</f>
        <v>34.17000000000003</v>
      </c>
      <c r="I1702" s="1">
        <v>0.51301699999999995</v>
      </c>
      <c r="J1702" s="1">
        <f>(表1[[#This Row],[ND143_ND144]]-0.51)*10000</f>
        <v>30.169999999999362</v>
      </c>
      <c r="K1702" s="1">
        <v>18.432600000000001</v>
      </c>
      <c r="L1702" s="1">
        <f>表1[[#This Row],[PB206_PB204]]*0.1084+13.491</f>
        <v>15.489093839999999</v>
      </c>
      <c r="M1702" s="1">
        <f>表1[[#This Row],[PB206_PB204]]*1.209+15.627</f>
        <v>37.912013400000006</v>
      </c>
      <c r="N1702" s="1">
        <v>15.525499999999999</v>
      </c>
      <c r="O1702" s="1">
        <v>38.327300000000001</v>
      </c>
      <c r="P1702" s="1">
        <f>(表1[[#This Row],[PB207_PB204]]-表1[[#This Row],[7NRHL]])*100</f>
        <v>3.6406160000000298</v>
      </c>
      <c r="Q1702" s="1">
        <f>(表1[[#This Row],[PB208_PB204]]-表1[[#This Row],[8NRHL]])*100</f>
        <v>41.528659999999462</v>
      </c>
    </row>
    <row r="1703" spans="1:17" x14ac:dyDescent="0.4">
      <c r="A1703" s="1">
        <v>10</v>
      </c>
      <c r="B1703" s="1" t="s">
        <v>1551</v>
      </c>
      <c r="C1703" s="1" t="s">
        <v>1610</v>
      </c>
      <c r="D1703" s="1">
        <v>-19.690000000000001</v>
      </c>
      <c r="E1703" s="1">
        <v>65.959999999999994</v>
      </c>
      <c r="F1703" s="1">
        <v>0.01</v>
      </c>
      <c r="G1703" s="1">
        <v>0.70323199999999997</v>
      </c>
      <c r="H1703" s="1">
        <f>(表1[[#This Row],[SR87_SR86]]-0.7)*10000</f>
        <v>32.320000000000128</v>
      </c>
      <c r="I1703" s="1">
        <v>0.51302199999999998</v>
      </c>
      <c r="J1703" s="1">
        <f>(表1[[#This Row],[ND143_ND144]]-0.51)*10000</f>
        <v>30.219999999999693</v>
      </c>
      <c r="K1703" s="1">
        <v>18.425999999999998</v>
      </c>
      <c r="L1703" s="1">
        <f>表1[[#This Row],[PB206_PB204]]*0.1084+13.491</f>
        <v>15.488378399999998</v>
      </c>
      <c r="M1703" s="1">
        <f>表1[[#This Row],[PB206_PB204]]*1.209+15.627</f>
        <v>37.904034000000003</v>
      </c>
      <c r="N1703" s="1">
        <v>15.520899999999999</v>
      </c>
      <c r="O1703" s="1">
        <v>38.386400000000002</v>
      </c>
      <c r="P1703" s="1">
        <f>(表1[[#This Row],[PB207_PB204]]-表1[[#This Row],[7NRHL]])*100</f>
        <v>3.2521600000000817</v>
      </c>
      <c r="Q1703" s="1">
        <f>(表1[[#This Row],[PB208_PB204]]-表1[[#This Row],[8NRHL]])*100</f>
        <v>48.236599999999896</v>
      </c>
    </row>
    <row r="1704" spans="1:17" x14ac:dyDescent="0.4">
      <c r="A1704" s="1">
        <v>10</v>
      </c>
      <c r="B1704" s="1" t="s">
        <v>1551</v>
      </c>
      <c r="C1704" s="1" t="s">
        <v>1611</v>
      </c>
      <c r="D1704" s="1">
        <v>-19.329999999999998</v>
      </c>
      <c r="E1704" s="1">
        <v>65.709999999999994</v>
      </c>
      <c r="F1704" s="1">
        <v>0.01</v>
      </c>
      <c r="G1704" s="1">
        <v>0.70321400000000001</v>
      </c>
      <c r="H1704" s="1">
        <f>(表1[[#This Row],[SR87_SR86]]-0.7)*10000</f>
        <v>32.140000000000498</v>
      </c>
      <c r="I1704" s="1">
        <v>0.51302300000000001</v>
      </c>
      <c r="J1704" s="1">
        <f>(表1[[#This Row],[ND143_ND144]]-0.51)*10000</f>
        <v>30.229999999999979</v>
      </c>
      <c r="K1704" s="1">
        <v>18.423200000000001</v>
      </c>
      <c r="L1704" s="1">
        <f>表1[[#This Row],[PB206_PB204]]*0.1084+13.491</f>
        <v>15.488074879999999</v>
      </c>
      <c r="M1704" s="1">
        <f>表1[[#This Row],[PB206_PB204]]*1.209+15.627</f>
        <v>37.900648800000006</v>
      </c>
      <c r="N1704" s="1">
        <v>15.5212</v>
      </c>
      <c r="O1704" s="1">
        <v>38.415199999999999</v>
      </c>
      <c r="P1704" s="1">
        <f>(表1[[#This Row],[PB207_PB204]]-表1[[#This Row],[7NRHL]])*100</f>
        <v>3.3125120000001118</v>
      </c>
      <c r="Q1704" s="1">
        <f>(表1[[#This Row],[PB208_PB204]]-表1[[#This Row],[8NRHL]])*100</f>
        <v>51.455119999999255</v>
      </c>
    </row>
    <row r="1705" spans="1:17" x14ac:dyDescent="0.4">
      <c r="A1705" s="1">
        <v>10</v>
      </c>
      <c r="B1705" s="1" t="s">
        <v>1551</v>
      </c>
      <c r="C1705" s="1" t="s">
        <v>1612</v>
      </c>
      <c r="D1705" s="1">
        <v>-19.690000000000001</v>
      </c>
      <c r="E1705" s="1">
        <v>65.959999999999994</v>
      </c>
      <c r="F1705" s="1">
        <v>0.01</v>
      </c>
      <c r="G1705" s="1">
        <v>0.70331900000000003</v>
      </c>
      <c r="H1705" s="1">
        <f>(表1[[#This Row],[SR87_SR86]]-0.7)*10000</f>
        <v>33.190000000000722</v>
      </c>
      <c r="I1705" s="1">
        <v>0.513015</v>
      </c>
      <c r="J1705" s="1">
        <f>(表1[[#This Row],[ND143_ND144]]-0.51)*10000</f>
        <v>30.149999999999899</v>
      </c>
      <c r="K1705" s="1">
        <v>18.4222</v>
      </c>
      <c r="L1705" s="1">
        <f>表1[[#This Row],[PB206_PB204]]*0.1084+13.491</f>
        <v>15.487966479999999</v>
      </c>
      <c r="M1705" s="1">
        <f>表1[[#This Row],[PB206_PB204]]*1.209+15.627</f>
        <v>37.899439800000003</v>
      </c>
      <c r="N1705" s="1">
        <v>15.519500000000001</v>
      </c>
      <c r="O1705" s="1">
        <v>38.379899999999999</v>
      </c>
      <c r="P1705" s="1">
        <f>(表1[[#This Row],[PB207_PB204]]-表1[[#This Row],[7NRHL]])*100</f>
        <v>3.1533520000001758</v>
      </c>
      <c r="Q1705" s="1">
        <f>(表1[[#This Row],[PB208_PB204]]-表1[[#This Row],[8NRHL]])*100</f>
        <v>48.046019999999601</v>
      </c>
    </row>
    <row r="1706" spans="1:17" x14ac:dyDescent="0.4">
      <c r="A1706" s="1">
        <v>10</v>
      </c>
      <c r="B1706" s="1" t="s">
        <v>1551</v>
      </c>
      <c r="C1706" s="1" t="s">
        <v>1613</v>
      </c>
      <c r="D1706" s="1">
        <v>-19.48</v>
      </c>
      <c r="E1706" s="1">
        <v>65.81</v>
      </c>
      <c r="F1706" s="1">
        <v>0.01</v>
      </c>
      <c r="G1706" s="1">
        <v>0.70340999999999998</v>
      </c>
      <c r="H1706" s="1">
        <f>(表1[[#This Row],[SR87_SR86]]-0.7)*10000</f>
        <v>34.100000000000243</v>
      </c>
      <c r="I1706" s="1">
        <v>0.51301300000000005</v>
      </c>
      <c r="J1706" s="1">
        <f>(表1[[#This Row],[ND143_ND144]]-0.51)*10000</f>
        <v>30.130000000000436</v>
      </c>
      <c r="K1706" s="1">
        <v>18.417999999999999</v>
      </c>
      <c r="L1706" s="1">
        <f>表1[[#This Row],[PB206_PB204]]*0.1084+13.491</f>
        <v>15.4875112</v>
      </c>
      <c r="M1706" s="1">
        <f>表1[[#This Row],[PB206_PB204]]*1.209+15.627</f>
        <v>37.894362000000001</v>
      </c>
      <c r="N1706" s="1">
        <v>15.529</v>
      </c>
      <c r="O1706" s="1">
        <v>38.344999999999999</v>
      </c>
      <c r="P1706" s="1">
        <f>(表1[[#This Row],[PB207_PB204]]-表1[[#This Row],[7NRHL]])*100</f>
        <v>4.148879999999977</v>
      </c>
      <c r="Q1706" s="1">
        <f>(表1[[#This Row],[PB208_PB204]]-表1[[#This Row],[8NRHL]])*100</f>
        <v>45.063799999999787</v>
      </c>
    </row>
    <row r="1707" spans="1:17" x14ac:dyDescent="0.4">
      <c r="A1707" s="1">
        <v>10</v>
      </c>
      <c r="B1707" s="1" t="s">
        <v>1551</v>
      </c>
      <c r="C1707" s="1" t="s">
        <v>1614</v>
      </c>
      <c r="D1707" s="1">
        <v>-19.2</v>
      </c>
      <c r="E1707" s="1">
        <v>65.56</v>
      </c>
      <c r="F1707" s="1">
        <v>0.01</v>
      </c>
      <c r="G1707" s="1">
        <v>0.703098</v>
      </c>
      <c r="H1707" s="1">
        <f>(表1[[#This Row],[SR87_SR86]]-0.7)*10000</f>
        <v>30.980000000000452</v>
      </c>
      <c r="I1707" s="1">
        <v>0.51302199999999998</v>
      </c>
      <c r="J1707" s="1">
        <f>(表1[[#This Row],[ND143_ND144]]-0.51)*10000</f>
        <v>30.219999999999693</v>
      </c>
      <c r="K1707" s="1">
        <v>18.412400000000002</v>
      </c>
      <c r="L1707" s="1">
        <f>表1[[#This Row],[PB206_PB204]]*0.1084+13.491</f>
        <v>15.48690416</v>
      </c>
      <c r="M1707" s="1">
        <f>表1[[#This Row],[PB206_PB204]]*1.209+15.627</f>
        <v>37.887591600000007</v>
      </c>
      <c r="N1707" s="1">
        <v>15.517799999999999</v>
      </c>
      <c r="O1707" s="1">
        <v>38.327300000000001</v>
      </c>
      <c r="P1707" s="1">
        <f>(表1[[#This Row],[PB207_PB204]]-表1[[#This Row],[7NRHL]])*100</f>
        <v>3.0895839999999453</v>
      </c>
      <c r="Q1707" s="1">
        <f>(表1[[#This Row],[PB208_PB204]]-表1[[#This Row],[8NRHL]])*100</f>
        <v>43.970839999999356</v>
      </c>
    </row>
    <row r="1708" spans="1:17" x14ac:dyDescent="0.4">
      <c r="A1708" s="1">
        <v>10</v>
      </c>
      <c r="B1708" s="1" t="s">
        <v>1551</v>
      </c>
      <c r="C1708" s="1" t="s">
        <v>1615</v>
      </c>
      <c r="D1708" s="1">
        <v>-19.584800000000001</v>
      </c>
      <c r="E1708" s="1">
        <v>65.860799999999998</v>
      </c>
      <c r="F1708" s="1">
        <v>1E-4</v>
      </c>
      <c r="G1708" s="1">
        <v>0.70323500000000005</v>
      </c>
      <c r="H1708" s="1">
        <f>(表1[[#This Row],[SR87_SR86]]-0.7)*10000</f>
        <v>32.350000000000989</v>
      </c>
      <c r="I1708" s="1">
        <v>0.51301699999999995</v>
      </c>
      <c r="J1708" s="1">
        <f>(表1[[#This Row],[ND143_ND144]]-0.51)*10000</f>
        <v>30.169999999999362</v>
      </c>
      <c r="K1708" s="1">
        <v>18.408999999999999</v>
      </c>
      <c r="L1708" s="1">
        <f>表1[[#This Row],[PB206_PB204]]*0.1084+13.491</f>
        <v>15.4865356</v>
      </c>
      <c r="M1708" s="1">
        <f>表1[[#This Row],[PB206_PB204]]*1.209+15.627</f>
        <v>37.883481000000003</v>
      </c>
      <c r="N1708" s="1">
        <v>15.5036</v>
      </c>
      <c r="O1708" s="1">
        <v>38.241599999999998</v>
      </c>
      <c r="P1708" s="1">
        <f>(表1[[#This Row],[PB207_PB204]]-表1[[#This Row],[7NRHL]])*100</f>
        <v>1.7064400000000646</v>
      </c>
      <c r="Q1708" s="1">
        <f>(表1[[#This Row],[PB208_PB204]]-表1[[#This Row],[8NRHL]])*100</f>
        <v>35.811899999999497</v>
      </c>
    </row>
    <row r="1709" spans="1:17" x14ac:dyDescent="0.4">
      <c r="A1709" s="1">
        <v>10</v>
      </c>
      <c r="B1709" s="1" t="s">
        <v>1551</v>
      </c>
      <c r="C1709" s="1" t="s">
        <v>1616</v>
      </c>
      <c r="D1709" s="1">
        <v>-16.850000000000001</v>
      </c>
      <c r="E1709" s="1">
        <v>66.739999999999995</v>
      </c>
      <c r="F1709" s="1">
        <v>1E-4</v>
      </c>
      <c r="G1709" s="1">
        <v>0.70305700000000004</v>
      </c>
      <c r="H1709" s="1">
        <f>(表1[[#This Row],[SR87_SR86]]-0.7)*10000</f>
        <v>30.570000000000874</v>
      </c>
      <c r="I1709" s="1">
        <v>0.513019</v>
      </c>
      <c r="J1709" s="1">
        <f>(表1[[#This Row],[ND143_ND144]]-0.51)*10000</f>
        <v>30.189999999999941</v>
      </c>
      <c r="K1709" s="1">
        <v>18.402699999999999</v>
      </c>
      <c r="L1709" s="1">
        <f>表1[[#This Row],[PB206_PB204]]*0.1084+13.491</f>
        <v>15.485852679999999</v>
      </c>
      <c r="M1709" s="1">
        <f>表1[[#This Row],[PB206_PB204]]*1.209+15.627</f>
        <v>37.875864300000003</v>
      </c>
      <c r="N1709" s="1">
        <v>15.520099999999999</v>
      </c>
      <c r="O1709" s="1">
        <v>38.337600000000002</v>
      </c>
      <c r="P1709" s="1">
        <f>(表1[[#This Row],[PB207_PB204]]-表1[[#This Row],[7NRHL]])*100</f>
        <v>3.4247320000000414</v>
      </c>
      <c r="Q1709" s="1">
        <f>(表1[[#This Row],[PB208_PB204]]-表1[[#This Row],[8NRHL]])*100</f>
        <v>46.173569999999842</v>
      </c>
    </row>
    <row r="1710" spans="1:17" x14ac:dyDescent="0.4">
      <c r="A1710" s="1">
        <v>10</v>
      </c>
      <c r="B1710" s="1" t="s">
        <v>1551</v>
      </c>
      <c r="C1710" s="1" t="s">
        <v>1617</v>
      </c>
      <c r="D1710" s="1">
        <v>-5.6520999999999999</v>
      </c>
      <c r="E1710" s="1">
        <v>68.063299999999998</v>
      </c>
      <c r="F1710" s="1">
        <v>1E-3</v>
      </c>
      <c r="G1710" s="1">
        <v>0.70370900000000003</v>
      </c>
      <c r="H1710" s="1">
        <f>(表1[[#This Row],[SR87_SR86]]-0.7)*10000</f>
        <v>37.090000000000735</v>
      </c>
      <c r="I1710" s="1">
        <v>0.512957</v>
      </c>
      <c r="J1710" s="1">
        <f>(表1[[#This Row],[ND143_ND144]]-0.51)*10000</f>
        <v>29.569999999999872</v>
      </c>
      <c r="K1710" s="1">
        <v>18.3962</v>
      </c>
      <c r="L1710" s="1">
        <f>表1[[#This Row],[PB206_PB204]]*0.1084+13.491</f>
        <v>15.48514808</v>
      </c>
      <c r="M1710" s="1">
        <f>表1[[#This Row],[PB206_PB204]]*1.209+15.627</f>
        <v>37.868005800000006</v>
      </c>
      <c r="N1710" s="1">
        <v>15.5281</v>
      </c>
      <c r="O1710" s="1">
        <v>38.349299999999999</v>
      </c>
      <c r="P1710" s="1">
        <f>(表1[[#This Row],[PB207_PB204]]-表1[[#This Row],[7NRHL]])*100</f>
        <v>4.2951920000000143</v>
      </c>
      <c r="Q1710" s="1">
        <f>(表1[[#This Row],[PB208_PB204]]-表1[[#This Row],[8NRHL]])*100</f>
        <v>48.129419999999357</v>
      </c>
    </row>
    <row r="1711" spans="1:17" x14ac:dyDescent="0.4">
      <c r="A1711" s="1">
        <v>10</v>
      </c>
      <c r="B1711" s="1" t="s">
        <v>1551</v>
      </c>
      <c r="C1711" s="1" t="s">
        <v>1618</v>
      </c>
      <c r="D1711" s="1">
        <v>-18.71</v>
      </c>
      <c r="E1711" s="1">
        <v>65.5</v>
      </c>
      <c r="F1711" s="1">
        <v>0.01</v>
      </c>
      <c r="G1711" s="1">
        <v>0.70338000000000001</v>
      </c>
      <c r="H1711" s="1">
        <f>(表1[[#This Row],[SR87_SR86]]-0.7)*10000</f>
        <v>33.800000000000495</v>
      </c>
      <c r="I1711" s="1">
        <v>0.51300800000000002</v>
      </c>
      <c r="J1711" s="1">
        <f>(表1[[#This Row],[ND143_ND144]]-0.51)*10000</f>
        <v>30.080000000000105</v>
      </c>
      <c r="K1711" s="1">
        <v>18.391999999999999</v>
      </c>
      <c r="L1711" s="1">
        <f>表1[[#This Row],[PB206_PB204]]*0.1084+13.491</f>
        <v>15.484692799999999</v>
      </c>
      <c r="M1711" s="1">
        <f>表1[[#This Row],[PB206_PB204]]*1.209+15.627</f>
        <v>37.862928000000004</v>
      </c>
      <c r="N1711" s="1">
        <v>15.49</v>
      </c>
      <c r="O1711" s="1">
        <v>38.308</v>
      </c>
      <c r="P1711" s="1">
        <f>(表1[[#This Row],[PB207_PB204]]-表1[[#This Row],[7NRHL]])*100</f>
        <v>0.53072000000007336</v>
      </c>
      <c r="Q1711" s="1">
        <f>(表1[[#This Row],[PB208_PB204]]-表1[[#This Row],[8NRHL]])*100</f>
        <v>44.507199999999614</v>
      </c>
    </row>
    <row r="1712" spans="1:17" x14ac:dyDescent="0.4">
      <c r="A1712" s="1">
        <v>10</v>
      </c>
      <c r="B1712" s="1" t="s">
        <v>1551</v>
      </c>
      <c r="C1712" s="1" t="s">
        <v>1619</v>
      </c>
      <c r="D1712" s="1">
        <v>-19.41</v>
      </c>
      <c r="E1712" s="1">
        <v>65.78</v>
      </c>
      <c r="F1712" s="1">
        <v>0.01</v>
      </c>
      <c r="G1712" s="1">
        <v>0.70334300000000005</v>
      </c>
      <c r="H1712" s="1">
        <f>(表1[[#This Row],[SR87_SR86]]-0.7)*10000</f>
        <v>33.430000000000959</v>
      </c>
      <c r="I1712" s="1">
        <v>0.51302300000000001</v>
      </c>
      <c r="J1712" s="1">
        <f>(表1[[#This Row],[ND143_ND144]]-0.51)*10000</f>
        <v>30.229999999999979</v>
      </c>
      <c r="K1712" s="1">
        <v>18.389299999999999</v>
      </c>
      <c r="L1712" s="1">
        <f>表1[[#This Row],[PB206_PB204]]*0.1084+13.491</f>
        <v>15.48440012</v>
      </c>
      <c r="M1712" s="1">
        <f>表1[[#This Row],[PB206_PB204]]*1.209+15.627</f>
        <v>37.859663699999999</v>
      </c>
      <c r="N1712" s="1">
        <v>15.5198</v>
      </c>
      <c r="O1712" s="1">
        <v>38.308799999999998</v>
      </c>
      <c r="P1712" s="1">
        <f>(表1[[#This Row],[PB207_PB204]]-表1[[#This Row],[7NRHL]])*100</f>
        <v>3.5399879999999939</v>
      </c>
      <c r="Q1712" s="1">
        <f>(表1[[#This Row],[PB208_PB204]]-表1[[#This Row],[8NRHL]])*100</f>
        <v>44.913629999999927</v>
      </c>
    </row>
    <row r="1713" spans="1:17" x14ac:dyDescent="0.4">
      <c r="A1713" s="1">
        <v>10</v>
      </c>
      <c r="B1713" s="1" t="s">
        <v>1551</v>
      </c>
      <c r="C1713" s="1" t="s">
        <v>1620</v>
      </c>
      <c r="D1713" s="1">
        <v>-19.47</v>
      </c>
      <c r="E1713" s="1">
        <v>65.849999999999994</v>
      </c>
      <c r="F1713" s="1">
        <v>0.01</v>
      </c>
      <c r="G1713" s="1">
        <v>0.70330300000000001</v>
      </c>
      <c r="H1713" s="1">
        <f>(表1[[#This Row],[SR87_SR86]]-0.7)*10000</f>
        <v>33.030000000000555</v>
      </c>
      <c r="I1713" s="1">
        <v>0.51302599999999998</v>
      </c>
      <c r="J1713" s="1">
        <f>(表1[[#This Row],[ND143_ND144]]-0.51)*10000</f>
        <v>30.259999999999732</v>
      </c>
      <c r="K1713" s="1">
        <v>18.3855</v>
      </c>
      <c r="L1713" s="1">
        <f>表1[[#This Row],[PB206_PB204]]*0.1084+13.491</f>
        <v>15.483988199999999</v>
      </c>
      <c r="M1713" s="1">
        <f>表1[[#This Row],[PB206_PB204]]*1.209+15.627</f>
        <v>37.855069499999999</v>
      </c>
      <c r="N1713" s="1">
        <v>15.5128</v>
      </c>
      <c r="O1713" s="1">
        <v>38.306199999999997</v>
      </c>
      <c r="P1713" s="1">
        <f>(表1[[#This Row],[PB207_PB204]]-表1[[#This Row],[7NRHL]])*100</f>
        <v>2.8811800000001497</v>
      </c>
      <c r="Q1713" s="1">
        <f>(表1[[#This Row],[PB208_PB204]]-表1[[#This Row],[8NRHL]])*100</f>
        <v>45.113049999999788</v>
      </c>
    </row>
    <row r="1714" spans="1:17" x14ac:dyDescent="0.4">
      <c r="A1714" s="1">
        <v>10</v>
      </c>
      <c r="B1714" s="1" t="s">
        <v>1551</v>
      </c>
      <c r="C1714" s="1" t="s">
        <v>1621</v>
      </c>
      <c r="D1714" s="1">
        <v>-19.47</v>
      </c>
      <c r="E1714" s="1">
        <v>65.849999999999994</v>
      </c>
      <c r="F1714" s="1">
        <v>0.01</v>
      </c>
      <c r="G1714" s="1">
        <v>0.70329799999999998</v>
      </c>
      <c r="H1714" s="1">
        <f>(表1[[#This Row],[SR87_SR86]]-0.7)*10000</f>
        <v>32.980000000000231</v>
      </c>
      <c r="I1714" s="1">
        <v>0.51300699999999999</v>
      </c>
      <c r="J1714" s="1">
        <f>(表1[[#This Row],[ND143_ND144]]-0.51)*10000</f>
        <v>30.069999999999819</v>
      </c>
      <c r="K1714" s="1">
        <v>18.385300000000001</v>
      </c>
      <c r="L1714" s="1">
        <f>表1[[#This Row],[PB206_PB204]]*0.1084+13.491</f>
        <v>15.483966519999999</v>
      </c>
      <c r="M1714" s="1">
        <f>表1[[#This Row],[PB206_PB204]]*1.209+15.627</f>
        <v>37.854827700000001</v>
      </c>
      <c r="N1714" s="1">
        <v>15.511699999999999</v>
      </c>
      <c r="O1714" s="1">
        <v>38.243400000000001</v>
      </c>
      <c r="P1714" s="1">
        <f>(表1[[#This Row],[PB207_PB204]]-表1[[#This Row],[7NRHL]])*100</f>
        <v>2.7733480000000199</v>
      </c>
      <c r="Q1714" s="1">
        <f>(表1[[#This Row],[PB208_PB204]]-表1[[#This Row],[8NRHL]])*100</f>
        <v>38.857229999999987</v>
      </c>
    </row>
    <row r="1715" spans="1:17" x14ac:dyDescent="0.4">
      <c r="A1715" s="1">
        <v>10</v>
      </c>
      <c r="B1715" s="1" t="s">
        <v>1551</v>
      </c>
      <c r="C1715" s="1" t="s">
        <v>1624</v>
      </c>
      <c r="D1715" s="1">
        <v>-19.55</v>
      </c>
      <c r="E1715" s="1">
        <v>65.989999999999995</v>
      </c>
      <c r="F1715" s="1">
        <v>0.01</v>
      </c>
      <c r="G1715" s="1">
        <v>0.70326599999999995</v>
      </c>
      <c r="H1715" s="1">
        <f>(表1[[#This Row],[SR87_SR86]]-0.7)*10000</f>
        <v>32.659999999999911</v>
      </c>
      <c r="I1715" s="1">
        <v>0.51302899999999996</v>
      </c>
      <c r="J1715" s="1">
        <f>(表1[[#This Row],[ND143_ND144]]-0.51)*10000</f>
        <v>30.289999999999484</v>
      </c>
      <c r="K1715" s="1">
        <v>18.3748</v>
      </c>
      <c r="L1715" s="1">
        <f>表1[[#This Row],[PB206_PB204]]*0.1084+13.491</f>
        <v>15.482828319999999</v>
      </c>
      <c r="M1715" s="1">
        <f>表1[[#This Row],[PB206_PB204]]*1.209+15.627</f>
        <v>37.842133199999999</v>
      </c>
      <c r="N1715" s="1">
        <v>15.518700000000001</v>
      </c>
      <c r="O1715" s="1">
        <v>38.291400000000003</v>
      </c>
      <c r="P1715" s="1">
        <f>(表1[[#This Row],[PB207_PB204]]-表1[[#This Row],[7NRHL]])*100</f>
        <v>3.5871680000001405</v>
      </c>
      <c r="Q1715" s="1">
        <f>(表1[[#This Row],[PB208_PB204]]-表1[[#This Row],[8NRHL]])*100</f>
        <v>44.926680000000374</v>
      </c>
    </row>
    <row r="1716" spans="1:17" x14ac:dyDescent="0.4">
      <c r="A1716" s="1">
        <v>10</v>
      </c>
      <c r="B1716" s="1" t="s">
        <v>1551</v>
      </c>
      <c r="C1716" s="1" t="s">
        <v>1625</v>
      </c>
      <c r="D1716" s="1">
        <v>-16.9983</v>
      </c>
      <c r="E1716" s="1">
        <v>66.8887</v>
      </c>
      <c r="F1716" s="1">
        <v>1E-4</v>
      </c>
      <c r="G1716" s="1">
        <v>0.70321299999999998</v>
      </c>
      <c r="H1716" s="1">
        <f>(表1[[#This Row],[SR87_SR86]]-0.7)*10000</f>
        <v>32.130000000000216</v>
      </c>
      <c r="I1716" s="1">
        <v>0.51302899999999996</v>
      </c>
      <c r="J1716" s="1">
        <f>(表1[[#This Row],[ND143_ND144]]-0.51)*10000</f>
        <v>30.289999999999484</v>
      </c>
      <c r="K1716" s="1">
        <v>18.371700000000001</v>
      </c>
      <c r="L1716" s="1">
        <f>表1[[#This Row],[PB206_PB204]]*0.1084+13.491</f>
        <v>15.482492279999999</v>
      </c>
      <c r="M1716" s="1">
        <f>表1[[#This Row],[PB206_PB204]]*1.209+15.627</f>
        <v>37.838385300000006</v>
      </c>
      <c r="N1716" s="1">
        <v>15.5114</v>
      </c>
      <c r="O1716" s="1">
        <v>38.353900000000003</v>
      </c>
      <c r="P1716" s="1">
        <f>(表1[[#This Row],[PB207_PB204]]-表1[[#This Row],[7NRHL]])*100</f>
        <v>2.8907720000001191</v>
      </c>
      <c r="Q1716" s="1">
        <f>(表1[[#This Row],[PB208_PB204]]-表1[[#This Row],[8NRHL]])*100</f>
        <v>51.551469999999711</v>
      </c>
    </row>
    <row r="1717" spans="1:17" x14ac:dyDescent="0.4">
      <c r="A1717" s="1">
        <v>10</v>
      </c>
      <c r="B1717" s="1" t="s">
        <v>1551</v>
      </c>
      <c r="C1717" s="1" t="s">
        <v>1626</v>
      </c>
      <c r="D1717" s="1">
        <v>-19.55</v>
      </c>
      <c r="E1717" s="1">
        <v>65.989999999999995</v>
      </c>
      <c r="F1717" s="1">
        <v>0.01</v>
      </c>
      <c r="G1717" s="1">
        <v>0.70327399999999995</v>
      </c>
      <c r="H1717" s="1">
        <f>(表1[[#This Row],[SR87_SR86]]-0.7)*10000</f>
        <v>32.739999999999995</v>
      </c>
      <c r="I1717" s="1">
        <v>0.51300699999999999</v>
      </c>
      <c r="J1717" s="1">
        <f>(表1[[#This Row],[ND143_ND144]]-0.51)*10000</f>
        <v>30.069999999999819</v>
      </c>
      <c r="K1717" s="1">
        <v>18.368300000000001</v>
      </c>
      <c r="L1717" s="1">
        <f>表1[[#This Row],[PB206_PB204]]*0.1084+13.491</f>
        <v>15.482123720000001</v>
      </c>
      <c r="M1717" s="1">
        <f>表1[[#This Row],[PB206_PB204]]*1.209+15.627</f>
        <v>37.834274700000002</v>
      </c>
      <c r="N1717" s="1">
        <v>15.5159</v>
      </c>
      <c r="O1717" s="1">
        <v>38.282400000000003</v>
      </c>
      <c r="P1717" s="1">
        <f>(表1[[#This Row],[PB207_PB204]]-表1[[#This Row],[7NRHL]])*100</f>
        <v>3.3776279999999659</v>
      </c>
      <c r="Q1717" s="1">
        <f>(表1[[#This Row],[PB208_PB204]]-表1[[#This Row],[8NRHL]])*100</f>
        <v>44.812530000000095</v>
      </c>
    </row>
    <row r="1718" spans="1:17" x14ac:dyDescent="0.4">
      <c r="A1718" s="1">
        <v>10</v>
      </c>
      <c r="B1718" s="1" t="s">
        <v>1551</v>
      </c>
      <c r="C1718" s="1" t="s">
        <v>1627</v>
      </c>
      <c r="D1718" s="1">
        <v>-16.657499999999999</v>
      </c>
      <c r="E1718" s="1">
        <v>66.562200000000004</v>
      </c>
      <c r="F1718" s="1">
        <v>1E-4</v>
      </c>
      <c r="G1718" s="1">
        <v>0.70326299999999997</v>
      </c>
      <c r="H1718" s="1">
        <f>(表1[[#This Row],[SR87_SR86]]-0.7)*10000</f>
        <v>32.630000000000159</v>
      </c>
      <c r="I1718" s="1">
        <v>0.51303200000000004</v>
      </c>
      <c r="J1718" s="1">
        <f>(表1[[#This Row],[ND143_ND144]]-0.51)*10000</f>
        <v>30.320000000000348</v>
      </c>
      <c r="K1718" s="1">
        <v>18.363900000000001</v>
      </c>
      <c r="L1718" s="1">
        <f>表1[[#This Row],[PB206_PB204]]*0.1084+13.491</f>
        <v>15.48164676</v>
      </c>
      <c r="M1718" s="1">
        <f>表1[[#This Row],[PB206_PB204]]*1.209+15.627</f>
        <v>37.828955100000002</v>
      </c>
      <c r="N1718" s="1">
        <v>15.5129</v>
      </c>
      <c r="O1718" s="1">
        <v>38.350999999999999</v>
      </c>
      <c r="P1718" s="1">
        <f>(表1[[#This Row],[PB207_PB204]]-表1[[#This Row],[7NRHL]])*100</f>
        <v>3.1253239999999849</v>
      </c>
      <c r="Q1718" s="1">
        <f>(表1[[#This Row],[PB208_PB204]]-表1[[#This Row],[8NRHL]])*100</f>
        <v>52.204489999999737</v>
      </c>
    </row>
    <row r="1719" spans="1:17" x14ac:dyDescent="0.4">
      <c r="A1719" s="1">
        <v>10</v>
      </c>
      <c r="B1719" s="1" t="s">
        <v>1551</v>
      </c>
      <c r="C1719" s="1" t="s">
        <v>1627</v>
      </c>
      <c r="D1719" s="1">
        <v>-16.657499999999999</v>
      </c>
      <c r="E1719" s="1">
        <v>66.562200000000004</v>
      </c>
      <c r="F1719" s="1">
        <v>1E-4</v>
      </c>
      <c r="G1719" s="1">
        <v>0.70316400000000001</v>
      </c>
      <c r="H1719" s="1">
        <f>(表1[[#This Row],[SR87_SR86]]-0.7)*10000</f>
        <v>31.640000000000555</v>
      </c>
      <c r="I1719" s="1">
        <v>0.51302800000000004</v>
      </c>
      <c r="J1719" s="1">
        <f>(表1[[#This Row],[ND143_ND144]]-0.51)*10000</f>
        <v>30.280000000000307</v>
      </c>
      <c r="K1719" s="1">
        <v>18.363800000000001</v>
      </c>
      <c r="L1719" s="1">
        <f>表1[[#This Row],[PB206_PB204]]*0.1084+13.491</f>
        <v>15.48163592</v>
      </c>
      <c r="M1719" s="1">
        <f>表1[[#This Row],[PB206_PB204]]*1.209+15.627</f>
        <v>37.828834200000003</v>
      </c>
      <c r="N1719" s="1">
        <v>15.512700000000001</v>
      </c>
      <c r="O1719" s="1">
        <v>38.351100000000002</v>
      </c>
      <c r="P1719" s="1">
        <f>(表1[[#This Row],[PB207_PB204]]-表1[[#This Row],[7NRHL]])*100</f>
        <v>3.106408000000016</v>
      </c>
      <c r="Q1719" s="1">
        <f>(表1[[#This Row],[PB208_PB204]]-表1[[#This Row],[8NRHL]])*100</f>
        <v>52.226579999999956</v>
      </c>
    </row>
    <row r="1720" spans="1:17" x14ac:dyDescent="0.4">
      <c r="A1720" s="1">
        <v>10</v>
      </c>
      <c r="B1720" s="1" t="s">
        <v>1551</v>
      </c>
      <c r="C1720" s="1" t="s">
        <v>1629</v>
      </c>
      <c r="D1720" s="1">
        <v>-19.829999999999998</v>
      </c>
      <c r="E1720" s="1">
        <v>66.03</v>
      </c>
      <c r="F1720" s="1">
        <v>0.01</v>
      </c>
      <c r="G1720" s="1">
        <v>0.70316000000000001</v>
      </c>
      <c r="H1720" s="1">
        <f>(表1[[#This Row],[SR87_SR86]]-0.7)*10000</f>
        <v>31.600000000000517</v>
      </c>
      <c r="I1720" s="1">
        <v>0.51307000000000003</v>
      </c>
      <c r="J1720" s="1">
        <f>(表1[[#This Row],[ND143_ND144]]-0.51)*10000</f>
        <v>30.700000000000173</v>
      </c>
      <c r="K1720" s="1">
        <v>18.353999999999999</v>
      </c>
      <c r="L1720" s="1">
        <f>表1[[#This Row],[PB206_PB204]]*0.1084+13.491</f>
        <v>15.4805736</v>
      </c>
      <c r="M1720" s="1">
        <f>表1[[#This Row],[PB206_PB204]]*1.209+15.627</f>
        <v>37.816986</v>
      </c>
      <c r="N1720" s="1">
        <v>15.516999999999999</v>
      </c>
      <c r="O1720" s="1">
        <v>38.213999999999999</v>
      </c>
      <c r="P1720" s="1">
        <f>(表1[[#This Row],[PB207_PB204]]-表1[[#This Row],[7NRHL]])*100</f>
        <v>3.6426399999999859</v>
      </c>
      <c r="Q1720" s="1">
        <f>(表1[[#This Row],[PB208_PB204]]-表1[[#This Row],[8NRHL]])*100</f>
        <v>39.701399999999865</v>
      </c>
    </row>
    <row r="1721" spans="1:17" x14ac:dyDescent="0.4">
      <c r="A1721" s="1">
        <v>10</v>
      </c>
      <c r="B1721" s="1" t="s">
        <v>1551</v>
      </c>
      <c r="C1721" s="1" t="s">
        <v>1630</v>
      </c>
      <c r="D1721" s="1">
        <v>-14.84</v>
      </c>
      <c r="E1721" s="1">
        <v>66.599999999999994</v>
      </c>
      <c r="F1721" s="1">
        <v>1E-4</v>
      </c>
      <c r="G1721" s="1">
        <v>0.70302600000000004</v>
      </c>
      <c r="H1721" s="1">
        <f>(表1[[#This Row],[SR87_SR86]]-0.7)*10000</f>
        <v>30.260000000000844</v>
      </c>
      <c r="I1721" s="1">
        <v>0.51302700000000001</v>
      </c>
      <c r="J1721" s="1">
        <f>(表1[[#This Row],[ND143_ND144]]-0.51)*10000</f>
        <v>30.270000000000017</v>
      </c>
      <c r="K1721" s="1">
        <v>18.349699999999999</v>
      </c>
      <c r="L1721" s="1">
        <f>表1[[#This Row],[PB206_PB204]]*0.1084+13.491</f>
        <v>15.480107479999999</v>
      </c>
      <c r="M1721" s="1">
        <f>表1[[#This Row],[PB206_PB204]]*1.209+15.627</f>
        <v>37.811787299999999</v>
      </c>
      <c r="N1721" s="1">
        <v>15.5206</v>
      </c>
      <c r="O1721" s="1">
        <v>38.376899999999999</v>
      </c>
      <c r="P1721" s="1">
        <f>(表1[[#This Row],[PB207_PB204]]-表1[[#This Row],[7NRHL]])*100</f>
        <v>4.0492520000000809</v>
      </c>
      <c r="Q1721" s="1">
        <f>(表1[[#This Row],[PB208_PB204]]-表1[[#This Row],[8NRHL]])*100</f>
        <v>56.511270000000025</v>
      </c>
    </row>
    <row r="1722" spans="1:17" x14ac:dyDescent="0.4">
      <c r="A1722" s="1">
        <v>10</v>
      </c>
      <c r="B1722" s="1" t="s">
        <v>1551</v>
      </c>
      <c r="C1722" s="1" t="s">
        <v>1631</v>
      </c>
      <c r="D1722" s="1">
        <v>-19.270299999999999</v>
      </c>
      <c r="E1722" s="1">
        <v>65.670199999999994</v>
      </c>
      <c r="F1722" s="1">
        <v>1E-4</v>
      </c>
      <c r="G1722" s="1">
        <v>0.70318099999999994</v>
      </c>
      <c r="H1722" s="1">
        <f>(表1[[#This Row],[SR87_SR86]]-0.7)*10000</f>
        <v>31.809999999999896</v>
      </c>
      <c r="I1722" s="1">
        <v>0.51301699999999995</v>
      </c>
      <c r="J1722" s="1">
        <f>(表1[[#This Row],[ND143_ND144]]-0.51)*10000</f>
        <v>30.169999999999362</v>
      </c>
      <c r="K1722" s="1">
        <v>18.346699999999998</v>
      </c>
      <c r="L1722" s="1">
        <f>表1[[#This Row],[PB206_PB204]]*0.1084+13.491</f>
        <v>15.479782279999998</v>
      </c>
      <c r="M1722" s="1">
        <f>表1[[#This Row],[PB206_PB204]]*1.209+15.627</f>
        <v>37.808160299999997</v>
      </c>
      <c r="N1722" s="1">
        <v>15.5169</v>
      </c>
      <c r="O1722" s="1">
        <v>38.282699999999998</v>
      </c>
      <c r="P1722" s="1">
        <f>(表1[[#This Row],[PB207_PB204]]-表1[[#This Row],[7NRHL]])*100</f>
        <v>3.7117720000001242</v>
      </c>
      <c r="Q1722" s="1">
        <f>(表1[[#This Row],[PB208_PB204]]-表1[[#This Row],[8NRHL]])*100</f>
        <v>47.453970000000112</v>
      </c>
    </row>
    <row r="1723" spans="1:17" x14ac:dyDescent="0.4">
      <c r="A1723" s="1">
        <v>10</v>
      </c>
      <c r="B1723" s="1" t="s">
        <v>1551</v>
      </c>
      <c r="C1723" s="1" t="s">
        <v>1633</v>
      </c>
      <c r="D1723" s="1">
        <v>-16.657399999999999</v>
      </c>
      <c r="E1723" s="1">
        <v>66.646699999999996</v>
      </c>
      <c r="F1723" s="1">
        <v>1E-4</v>
      </c>
      <c r="G1723" s="1">
        <v>0.70314200000000004</v>
      </c>
      <c r="H1723" s="1">
        <f>(表1[[#This Row],[SR87_SR86]]-0.7)*10000</f>
        <v>31.42000000000089</v>
      </c>
      <c r="I1723" s="1">
        <v>0.51303200000000004</v>
      </c>
      <c r="J1723" s="1">
        <f>(表1[[#This Row],[ND143_ND144]]-0.51)*10000</f>
        <v>30.320000000000348</v>
      </c>
      <c r="K1723" s="1">
        <v>18.324000000000002</v>
      </c>
      <c r="L1723" s="1">
        <f>表1[[#This Row],[PB206_PB204]]*0.1084+13.491</f>
        <v>15.4773216</v>
      </c>
      <c r="M1723" s="1">
        <f>表1[[#This Row],[PB206_PB204]]*1.209+15.627</f>
        <v>37.780716000000005</v>
      </c>
      <c r="N1723" s="1">
        <v>15.494999999999999</v>
      </c>
      <c r="O1723" s="1">
        <v>38.240900000000003</v>
      </c>
      <c r="P1723" s="1">
        <f>(表1[[#This Row],[PB207_PB204]]-表1[[#This Row],[7NRHL]])*100</f>
        <v>1.7678399999999428</v>
      </c>
      <c r="Q1723" s="1">
        <f>(表1[[#This Row],[PB208_PB204]]-表1[[#This Row],[8NRHL]])*100</f>
        <v>46.018399999999815</v>
      </c>
    </row>
    <row r="1724" spans="1:17" x14ac:dyDescent="0.4">
      <c r="A1724" s="1">
        <v>10</v>
      </c>
      <c r="B1724" s="1" t="s">
        <v>1551</v>
      </c>
      <c r="C1724" s="1" t="s">
        <v>1634</v>
      </c>
      <c r="D1724" s="1">
        <v>-19.686800000000002</v>
      </c>
      <c r="E1724" s="1">
        <v>65.490799999999993</v>
      </c>
      <c r="F1724" s="1">
        <v>1E-4</v>
      </c>
      <c r="G1724" s="1">
        <v>0.70361899999999999</v>
      </c>
      <c r="H1724" s="1">
        <f>(表1[[#This Row],[SR87_SR86]]-0.7)*10000</f>
        <v>36.190000000000389</v>
      </c>
      <c r="I1724" s="1">
        <v>0.51299099999999997</v>
      </c>
      <c r="J1724" s="1">
        <f>(表1[[#This Row],[ND143_ND144]]-0.51)*10000</f>
        <v>29.909999999999659</v>
      </c>
      <c r="K1724" s="1">
        <v>18.320399999999999</v>
      </c>
      <c r="L1724" s="1">
        <f>表1[[#This Row],[PB206_PB204]]*0.1084+13.491</f>
        <v>15.47693136</v>
      </c>
      <c r="M1724" s="1">
        <f>表1[[#This Row],[PB206_PB204]]*1.209+15.627</f>
        <v>37.776363600000003</v>
      </c>
      <c r="N1724" s="1">
        <v>15.498200000000001</v>
      </c>
      <c r="O1724" s="1">
        <v>38.186999999999998</v>
      </c>
      <c r="P1724" s="1">
        <f>(表1[[#This Row],[PB207_PB204]]-表1[[#This Row],[7NRHL]])*100</f>
        <v>2.1268640000000616</v>
      </c>
      <c r="Q1724" s="1">
        <f>(表1[[#This Row],[PB208_PB204]]-表1[[#This Row],[8NRHL]])*100</f>
        <v>41.063639999999424</v>
      </c>
    </row>
    <row r="1725" spans="1:17" x14ac:dyDescent="0.4">
      <c r="A1725" s="1">
        <v>10</v>
      </c>
      <c r="B1725" s="1" t="s">
        <v>1551</v>
      </c>
      <c r="C1725" s="1" t="s">
        <v>1635</v>
      </c>
      <c r="D1725" s="1">
        <v>-12.39</v>
      </c>
      <c r="E1725" s="1">
        <v>65.849999999999994</v>
      </c>
      <c r="F1725" s="1">
        <v>1E-4</v>
      </c>
      <c r="G1725" s="1">
        <v>0.70287100000000002</v>
      </c>
      <c r="H1725" s="1">
        <f>(表1[[#This Row],[SR87_SR86]]-0.7)*10000</f>
        <v>28.710000000000679</v>
      </c>
      <c r="I1725" s="1">
        <v>0.513073</v>
      </c>
      <c r="J1725" s="1">
        <f>(表1[[#This Row],[ND143_ND144]]-0.51)*10000</f>
        <v>30.729999999999926</v>
      </c>
      <c r="K1725" s="1">
        <v>18.312100000000001</v>
      </c>
      <c r="L1725" s="1">
        <f>表1[[#This Row],[PB206_PB204]]*0.1084+13.491</f>
        <v>15.47603164</v>
      </c>
      <c r="M1725" s="1">
        <f>表1[[#This Row],[PB206_PB204]]*1.209+15.627</f>
        <v>37.766328900000005</v>
      </c>
      <c r="N1725" s="1">
        <v>15.5284</v>
      </c>
      <c r="O1725" s="1">
        <v>38.355699999999999</v>
      </c>
      <c r="P1725" s="1">
        <f>(表1[[#This Row],[PB207_PB204]]-表1[[#This Row],[7NRHL]])*100</f>
        <v>5.2368359999999115</v>
      </c>
      <c r="Q1725" s="1">
        <f>(表1[[#This Row],[PB208_PB204]]-表1[[#This Row],[8NRHL]])*100</f>
        <v>58.937109999999393</v>
      </c>
    </row>
    <row r="1726" spans="1:17" x14ac:dyDescent="0.4">
      <c r="A1726" s="1">
        <v>10</v>
      </c>
      <c r="B1726" s="1" t="s">
        <v>1551</v>
      </c>
      <c r="C1726" s="1" t="s">
        <v>1636</v>
      </c>
      <c r="D1726" s="1">
        <v>-19.440000000000001</v>
      </c>
      <c r="E1726" s="1">
        <v>65.92</v>
      </c>
      <c r="F1726" s="1">
        <v>0.01</v>
      </c>
      <c r="G1726" s="1">
        <v>0.70315399999999995</v>
      </c>
      <c r="H1726" s="1">
        <f>(表1[[#This Row],[SR87_SR86]]-0.7)*10000</f>
        <v>31.5399999999999</v>
      </c>
      <c r="I1726" s="1">
        <v>0.51302700000000001</v>
      </c>
      <c r="J1726" s="1">
        <f>(表1[[#This Row],[ND143_ND144]]-0.51)*10000</f>
        <v>30.270000000000017</v>
      </c>
      <c r="K1726" s="1">
        <v>18.304300000000001</v>
      </c>
      <c r="L1726" s="1">
        <f>表1[[#This Row],[PB206_PB204]]*0.1084+13.491</f>
        <v>15.47518612</v>
      </c>
      <c r="M1726" s="1">
        <f>表1[[#This Row],[PB206_PB204]]*1.209+15.627</f>
        <v>37.756898700000001</v>
      </c>
      <c r="N1726" s="1">
        <v>15.5029</v>
      </c>
      <c r="O1726" s="1">
        <v>38.198399999999999</v>
      </c>
      <c r="P1726" s="1">
        <f>(表1[[#This Row],[PB207_PB204]]-表1[[#This Row],[7NRHL]])*100</f>
        <v>2.7713880000000302</v>
      </c>
      <c r="Q1726" s="1">
        <f>(表1[[#This Row],[PB208_PB204]]-表1[[#This Row],[8NRHL]])*100</f>
        <v>44.150129999999876</v>
      </c>
    </row>
    <row r="1727" spans="1:17" x14ac:dyDescent="0.4">
      <c r="A1727" s="1">
        <v>10</v>
      </c>
      <c r="B1727" s="1" t="s">
        <v>1551</v>
      </c>
      <c r="C1727" s="1" t="s">
        <v>1637</v>
      </c>
      <c r="D1727" s="1">
        <v>-12.56</v>
      </c>
      <c r="E1727" s="1">
        <v>66.03</v>
      </c>
      <c r="F1727" s="1">
        <v>1E-4</v>
      </c>
      <c r="G1727" s="1">
        <v>0.70291099999999995</v>
      </c>
      <c r="H1727" s="1">
        <f>(表1[[#This Row],[SR87_SR86]]-0.7)*10000</f>
        <v>29.109999999999971</v>
      </c>
      <c r="I1727" s="1">
        <v>0.51320200000000005</v>
      </c>
      <c r="J1727" s="1">
        <f>(表1[[#This Row],[ND143_ND144]]-0.51)*10000</f>
        <v>32.02000000000038</v>
      </c>
      <c r="K1727" s="1">
        <v>18.3018</v>
      </c>
      <c r="L1727" s="1">
        <f>表1[[#This Row],[PB206_PB204]]*0.1084+13.491</f>
        <v>15.47491512</v>
      </c>
      <c r="M1727" s="1">
        <f>表1[[#This Row],[PB206_PB204]]*1.209+15.627</f>
        <v>37.753876200000001</v>
      </c>
      <c r="N1727" s="1">
        <v>15.5168</v>
      </c>
      <c r="O1727" s="1">
        <v>38.254199999999997</v>
      </c>
      <c r="P1727" s="1">
        <f>(表1[[#This Row],[PB207_PB204]]-表1[[#This Row],[7NRHL]])*100</f>
        <v>4.1884879999999569</v>
      </c>
      <c r="Q1727" s="1">
        <f>(表1[[#This Row],[PB208_PB204]]-表1[[#This Row],[8NRHL]])*100</f>
        <v>50.032379999999677</v>
      </c>
    </row>
    <row r="1728" spans="1:17" x14ac:dyDescent="0.4">
      <c r="A1728" s="1">
        <v>10</v>
      </c>
      <c r="B1728" s="1" t="s">
        <v>1551</v>
      </c>
      <c r="C1728" s="1" t="s">
        <v>1639</v>
      </c>
      <c r="D1728" s="1">
        <v>-20.27</v>
      </c>
      <c r="E1728" s="1">
        <v>67.67</v>
      </c>
      <c r="F1728" s="1">
        <v>0.01</v>
      </c>
      <c r="G1728" s="1">
        <v>0.70294000000000001</v>
      </c>
      <c r="H1728" s="1">
        <f>(表1[[#This Row],[SR87_SR86]]-0.7)*10000</f>
        <v>29.400000000000539</v>
      </c>
      <c r="I1728" s="1">
        <v>0.51310599999999995</v>
      </c>
      <c r="J1728" s="1">
        <f>(表1[[#This Row],[ND143_ND144]]-0.51)*10000</f>
        <v>31.05999999999942</v>
      </c>
      <c r="K1728" s="1">
        <v>18.294</v>
      </c>
      <c r="L1728" s="1">
        <f>表1[[#This Row],[PB206_PB204]]*0.1084+13.491</f>
        <v>15.4740696</v>
      </c>
      <c r="M1728" s="1">
        <f>表1[[#This Row],[PB206_PB204]]*1.209+15.627</f>
        <v>37.744446000000003</v>
      </c>
      <c r="N1728" s="1">
        <v>15.494999999999999</v>
      </c>
      <c r="O1728" s="1">
        <v>37.945999999999998</v>
      </c>
      <c r="P1728" s="1">
        <f>(表1[[#This Row],[PB207_PB204]]-表1[[#This Row],[7NRHL]])*100</f>
        <v>2.0930399999999239</v>
      </c>
      <c r="Q1728" s="1">
        <f>(表1[[#This Row],[PB208_PB204]]-表1[[#This Row],[8NRHL]])*100</f>
        <v>20.155399999999446</v>
      </c>
    </row>
    <row r="1729" spans="1:17" x14ac:dyDescent="0.4">
      <c r="A1729" s="1">
        <v>10</v>
      </c>
      <c r="B1729" s="1" t="s">
        <v>1551</v>
      </c>
      <c r="C1729" s="1" t="s">
        <v>1640</v>
      </c>
      <c r="D1729" s="1">
        <v>-15.6404</v>
      </c>
      <c r="E1729" s="1">
        <v>67.183300000000003</v>
      </c>
      <c r="F1729" s="1">
        <v>1E-4</v>
      </c>
      <c r="G1729" s="1">
        <v>0.70292200000000005</v>
      </c>
      <c r="H1729" s="1">
        <f>(表1[[#This Row],[SR87_SR86]]-0.7)*10000</f>
        <v>29.220000000000912</v>
      </c>
      <c r="I1729" s="1">
        <v>0.51310199999999995</v>
      </c>
      <c r="J1729" s="1">
        <f>(表1[[#This Row],[ND143_ND144]]-0.51)*10000</f>
        <v>31.019999999999381</v>
      </c>
      <c r="K1729" s="1">
        <v>18.292300000000001</v>
      </c>
      <c r="L1729" s="1">
        <f>表1[[#This Row],[PB206_PB204]]*0.1084+13.491</f>
        <v>15.473885319999999</v>
      </c>
      <c r="M1729" s="1">
        <f>表1[[#This Row],[PB206_PB204]]*1.209+15.627</f>
        <v>37.742390700000001</v>
      </c>
      <c r="N1729" s="1">
        <v>15.533899999999999</v>
      </c>
      <c r="O1729" s="1">
        <v>38.241799999999998</v>
      </c>
      <c r="P1729" s="1">
        <f>(表1[[#This Row],[PB207_PB204]]-表1[[#This Row],[7NRHL]])*100</f>
        <v>6.0014680000000098</v>
      </c>
      <c r="Q1729" s="1">
        <f>(表1[[#This Row],[PB208_PB204]]-表1[[#This Row],[8NRHL]])*100</f>
        <v>49.940929999999639</v>
      </c>
    </row>
    <row r="1730" spans="1:17" x14ac:dyDescent="0.4">
      <c r="A1730" s="1">
        <v>10</v>
      </c>
      <c r="B1730" s="1" t="s">
        <v>1551</v>
      </c>
      <c r="C1730" s="1" t="s">
        <v>1643</v>
      </c>
      <c r="D1730" s="1">
        <v>-19.54</v>
      </c>
      <c r="E1730" s="1">
        <v>65.73</v>
      </c>
      <c r="F1730" s="1">
        <v>0.01</v>
      </c>
      <c r="G1730" s="1">
        <v>0.70323800000000003</v>
      </c>
      <c r="H1730" s="1">
        <f>(表1[[#This Row],[SR87_SR86]]-0.7)*10000</f>
        <v>32.380000000000742</v>
      </c>
      <c r="I1730" s="1">
        <v>0.51304499999999997</v>
      </c>
      <c r="J1730" s="1">
        <f>(表1[[#This Row],[ND143_ND144]]-0.51)*10000</f>
        <v>30.449999999999644</v>
      </c>
      <c r="K1730" s="1">
        <v>18.287299999999998</v>
      </c>
      <c r="L1730" s="1">
        <f>表1[[#This Row],[PB206_PB204]]*0.1084+13.491</f>
        <v>15.47334332</v>
      </c>
      <c r="M1730" s="1">
        <f>表1[[#This Row],[PB206_PB204]]*1.209+15.627</f>
        <v>37.736345700000001</v>
      </c>
      <c r="N1730" s="1">
        <v>15.51</v>
      </c>
      <c r="O1730" s="1">
        <v>38.182400000000001</v>
      </c>
      <c r="P1730" s="1">
        <f>(表1[[#This Row],[PB207_PB204]]-表1[[#This Row],[7NRHL]])*100</f>
        <v>3.6656680000000108</v>
      </c>
      <c r="Q1730" s="1">
        <f>(表1[[#This Row],[PB208_PB204]]-表1[[#This Row],[8NRHL]])*100</f>
        <v>44.605430000000013</v>
      </c>
    </row>
    <row r="1731" spans="1:17" x14ac:dyDescent="0.4">
      <c r="A1731" s="1">
        <v>10</v>
      </c>
      <c r="B1731" s="1" t="s">
        <v>1551</v>
      </c>
      <c r="C1731" s="1" t="s">
        <v>1645</v>
      </c>
      <c r="D1731" s="1">
        <v>-11.28</v>
      </c>
      <c r="E1731" s="1">
        <v>66.489999999999995</v>
      </c>
      <c r="F1731" s="1">
        <v>1E-4</v>
      </c>
      <c r="G1731" s="1">
        <v>0.702928</v>
      </c>
      <c r="H1731" s="1">
        <f>(表1[[#This Row],[SR87_SR86]]-0.7)*10000</f>
        <v>29.280000000000417</v>
      </c>
      <c r="I1731" s="1">
        <v>0.51310699999999998</v>
      </c>
      <c r="J1731" s="1">
        <f>(表1[[#This Row],[ND143_ND144]]-0.51)*10000</f>
        <v>31.069999999999709</v>
      </c>
      <c r="K1731" s="1">
        <v>18.272200000000002</v>
      </c>
      <c r="L1731" s="1">
        <f>表1[[#This Row],[PB206_PB204]]*0.1084+13.491</f>
        <v>15.47170648</v>
      </c>
      <c r="M1731" s="1">
        <f>表1[[#This Row],[PB206_PB204]]*1.209+15.627</f>
        <v>37.718089800000001</v>
      </c>
      <c r="N1731" s="1">
        <v>15.523999999999999</v>
      </c>
      <c r="O1731" s="1">
        <v>38.111699999999999</v>
      </c>
      <c r="P1731" s="1">
        <f>(表1[[#This Row],[PB207_PB204]]-表1[[#This Row],[7NRHL]])*100</f>
        <v>5.2293519999999205</v>
      </c>
      <c r="Q1731" s="1">
        <f>(表1[[#This Row],[PB208_PB204]]-表1[[#This Row],[8NRHL]])*100</f>
        <v>39.361019999999769</v>
      </c>
    </row>
    <row r="1732" spans="1:17" x14ac:dyDescent="0.4">
      <c r="A1732" s="1">
        <v>10</v>
      </c>
      <c r="B1732" s="1" t="s">
        <v>1551</v>
      </c>
      <c r="C1732" s="1" t="s">
        <v>1646</v>
      </c>
      <c r="D1732" s="1">
        <v>-16.71</v>
      </c>
      <c r="E1732" s="1">
        <v>66.650000000000006</v>
      </c>
      <c r="F1732" s="1">
        <v>1E-4</v>
      </c>
      <c r="G1732" s="1">
        <v>0.703009</v>
      </c>
      <c r="H1732" s="1">
        <f>(表1[[#This Row],[SR87_SR86]]-0.7)*10000</f>
        <v>30.090000000000394</v>
      </c>
      <c r="I1732" s="1">
        <v>0.51304300000000003</v>
      </c>
      <c r="J1732" s="1">
        <f>(表1[[#This Row],[ND143_ND144]]-0.51)*10000</f>
        <v>30.430000000000177</v>
      </c>
      <c r="K1732" s="1">
        <v>18.271999999999998</v>
      </c>
      <c r="L1732" s="1">
        <f>表1[[#This Row],[PB206_PB204]]*0.1084+13.491</f>
        <v>15.471684799999998</v>
      </c>
      <c r="M1732" s="1">
        <f>表1[[#This Row],[PB206_PB204]]*1.209+15.627</f>
        <v>37.717848000000004</v>
      </c>
      <c r="N1732" s="1">
        <v>15.5059</v>
      </c>
      <c r="O1732" s="1">
        <v>38.231000000000002</v>
      </c>
      <c r="P1732" s="1">
        <f>(表1[[#This Row],[PB207_PB204]]-表1[[#This Row],[7NRHL]])*100</f>
        <v>3.4215200000002</v>
      </c>
      <c r="Q1732" s="1">
        <f>(表1[[#This Row],[PB208_PB204]]-表1[[#This Row],[8NRHL]])*100</f>
        <v>51.315199999999805</v>
      </c>
    </row>
    <row r="1733" spans="1:17" x14ac:dyDescent="0.4">
      <c r="A1733" s="1">
        <v>10</v>
      </c>
      <c r="B1733" s="1" t="s">
        <v>1551</v>
      </c>
      <c r="C1733" s="1" t="s">
        <v>1647</v>
      </c>
      <c r="D1733" s="1">
        <v>-15.87</v>
      </c>
      <c r="E1733" s="1">
        <v>67.28</v>
      </c>
      <c r="F1733" s="1">
        <v>0.01</v>
      </c>
      <c r="G1733" s="1">
        <v>0.70278200000000002</v>
      </c>
      <c r="H1733" s="1">
        <f>(表1[[#This Row],[SR87_SR86]]-0.7)*10000</f>
        <v>27.820000000000622</v>
      </c>
      <c r="I1733" s="1">
        <v>0.51311700000000005</v>
      </c>
      <c r="J1733" s="1">
        <f>(表1[[#This Row],[ND143_ND144]]-0.51)*10000</f>
        <v>31.170000000000364</v>
      </c>
      <c r="K1733" s="1">
        <v>18.271000000000001</v>
      </c>
      <c r="L1733" s="1">
        <f>表1[[#This Row],[PB206_PB204]]*0.1084+13.491</f>
        <v>15.4715764</v>
      </c>
      <c r="M1733" s="1">
        <f>表1[[#This Row],[PB206_PB204]]*1.209+15.627</f>
        <v>37.716639000000001</v>
      </c>
      <c r="N1733" s="1">
        <v>15.493</v>
      </c>
      <c r="O1733" s="1">
        <v>37.884999999999998</v>
      </c>
      <c r="P1733" s="1">
        <f>(表1[[#This Row],[PB207_PB204]]-表1[[#This Row],[7NRHL]])*100</f>
        <v>2.142360000000032</v>
      </c>
      <c r="Q1733" s="1">
        <f>(表1[[#This Row],[PB208_PB204]]-表1[[#This Row],[8NRHL]])*100</f>
        <v>16.836099999999732</v>
      </c>
    </row>
    <row r="1734" spans="1:17" x14ac:dyDescent="0.4">
      <c r="A1734" s="1">
        <v>10</v>
      </c>
      <c r="B1734" s="1" t="s">
        <v>1551</v>
      </c>
      <c r="C1734" s="1" t="s">
        <v>1617</v>
      </c>
      <c r="D1734" s="1">
        <v>-5.6520999999999999</v>
      </c>
      <c r="E1734" s="1">
        <v>68.063299999999998</v>
      </c>
      <c r="F1734" s="1">
        <v>1E-3</v>
      </c>
      <c r="G1734" s="1">
        <v>0.70316599999999996</v>
      </c>
      <c r="H1734" s="1">
        <f>(表1[[#This Row],[SR87_SR86]]-0.7)*10000</f>
        <v>31.660000000000021</v>
      </c>
      <c r="I1734" s="1">
        <v>0.51302400000000004</v>
      </c>
      <c r="J1734" s="1">
        <f>(表1[[#This Row],[ND143_ND144]]-0.51)*10000</f>
        <v>30.240000000000265</v>
      </c>
      <c r="K1734" s="1">
        <v>18.2547</v>
      </c>
      <c r="L1734" s="1">
        <f>表1[[#This Row],[PB206_PB204]]*0.1084+13.491</f>
        <v>15.46980948</v>
      </c>
      <c r="M1734" s="1">
        <f>表1[[#This Row],[PB206_PB204]]*1.209+15.627</f>
        <v>37.6969323</v>
      </c>
      <c r="N1734" s="1">
        <v>15.504300000000001</v>
      </c>
      <c r="O1734" s="1">
        <v>38.163200000000003</v>
      </c>
      <c r="P1734" s="1">
        <f>(表1[[#This Row],[PB207_PB204]]-表1[[#This Row],[7NRHL]])*100</f>
        <v>3.4490520000000302</v>
      </c>
      <c r="Q1734" s="1">
        <f>(表1[[#This Row],[PB208_PB204]]-表1[[#This Row],[8NRHL]])*100</f>
        <v>46.626770000000306</v>
      </c>
    </row>
    <row r="1735" spans="1:17" x14ac:dyDescent="0.4">
      <c r="A1735" s="1">
        <v>10</v>
      </c>
      <c r="B1735" s="1" t="s">
        <v>1551</v>
      </c>
      <c r="C1735" s="1" t="s">
        <v>1649</v>
      </c>
      <c r="D1735" s="1">
        <v>5.45</v>
      </c>
      <c r="E1735" s="1">
        <v>61.83</v>
      </c>
      <c r="F1735" s="1">
        <v>0.01</v>
      </c>
      <c r="G1735" s="1">
        <v>0.70265999999999995</v>
      </c>
      <c r="H1735" s="1">
        <f>(表1[[#This Row],[SR87_SR86]]-0.7)*10000</f>
        <v>26.599999999999959</v>
      </c>
      <c r="I1735" s="1">
        <v>0.51312000000000002</v>
      </c>
      <c r="J1735" s="1">
        <f>(表1[[#This Row],[ND143_ND144]]-0.51)*10000</f>
        <v>31.200000000000117</v>
      </c>
      <c r="K1735" s="1">
        <v>18.239999999999998</v>
      </c>
      <c r="L1735" s="1">
        <f>表1[[#This Row],[PB206_PB204]]*0.1084+13.491</f>
        <v>15.468216</v>
      </c>
      <c r="M1735" s="1">
        <f>表1[[#This Row],[PB206_PB204]]*1.209+15.627</f>
        <v>37.679160000000003</v>
      </c>
      <c r="N1735" s="1">
        <v>15.44</v>
      </c>
      <c r="O1735" s="1">
        <v>37.81</v>
      </c>
      <c r="P1735" s="1">
        <f>(表1[[#This Row],[PB207_PB204]]-表1[[#This Row],[7NRHL]])*100</f>
        <v>-2.8216000000000463</v>
      </c>
      <c r="Q1735" s="1">
        <f>(表1[[#This Row],[PB208_PB204]]-表1[[#This Row],[8NRHL]])*100</f>
        <v>13.083999999999918</v>
      </c>
    </row>
    <row r="1736" spans="1:17" x14ac:dyDescent="0.4">
      <c r="A1736" s="1">
        <v>10</v>
      </c>
      <c r="B1736" s="1" t="s">
        <v>1551</v>
      </c>
      <c r="C1736" s="1" t="s">
        <v>1651</v>
      </c>
      <c r="D1736" s="1">
        <v>3.7</v>
      </c>
      <c r="E1736" s="1">
        <v>63.81</v>
      </c>
      <c r="F1736" s="1">
        <v>0.01</v>
      </c>
      <c r="G1736" s="1">
        <v>0.70280799999999999</v>
      </c>
      <c r="H1736" s="1">
        <f>(表1[[#This Row],[SR87_SR86]]-0.7)*10000</f>
        <v>28.080000000000325</v>
      </c>
      <c r="I1736" s="1">
        <v>0.51308399999999998</v>
      </c>
      <c r="J1736" s="1">
        <f>(表1[[#This Row],[ND143_ND144]]-0.51)*10000</f>
        <v>30.839999999999755</v>
      </c>
      <c r="K1736" s="1">
        <v>18.222999999999999</v>
      </c>
      <c r="L1736" s="1">
        <f>表1[[#This Row],[PB206_PB204]]*0.1084+13.491</f>
        <v>15.4663732</v>
      </c>
      <c r="M1736" s="1">
        <f>表1[[#This Row],[PB206_PB204]]*1.209+15.627</f>
        <v>37.658607000000003</v>
      </c>
      <c r="N1736" s="1">
        <v>15.535</v>
      </c>
      <c r="O1736" s="1">
        <v>38.066000000000003</v>
      </c>
      <c r="P1736" s="1">
        <f>(表1[[#This Row],[PB207_PB204]]-表1[[#This Row],[7NRHL]])*100</f>
        <v>6.8626800000000543</v>
      </c>
      <c r="Q1736" s="1">
        <f>(表1[[#This Row],[PB208_PB204]]-表1[[#This Row],[8NRHL]])*100</f>
        <v>40.739299999999901</v>
      </c>
    </row>
    <row r="1737" spans="1:17" x14ac:dyDescent="0.4">
      <c r="A1737" s="1">
        <v>10</v>
      </c>
      <c r="B1737" s="1" t="s">
        <v>1551</v>
      </c>
      <c r="C1737" s="1" t="s">
        <v>1652</v>
      </c>
      <c r="D1737" s="1">
        <v>-6.0590999999999999</v>
      </c>
      <c r="E1737" s="1">
        <v>68.497799999999998</v>
      </c>
      <c r="F1737" s="1">
        <v>1E-3</v>
      </c>
      <c r="G1737" s="1">
        <v>0.70279999999999998</v>
      </c>
      <c r="H1737" s="1">
        <f>(表1[[#This Row],[SR87_SR86]]-0.7)*10000</f>
        <v>28.000000000000249</v>
      </c>
      <c r="I1737" s="1">
        <v>0.51313900000000001</v>
      </c>
      <c r="J1737" s="1">
        <f>(表1[[#This Row],[ND143_ND144]]-0.51)*10000</f>
        <v>31.390000000000029</v>
      </c>
      <c r="K1737" s="1">
        <v>18.2225</v>
      </c>
      <c r="L1737" s="1">
        <f>表1[[#This Row],[PB206_PB204]]*0.1084+13.491</f>
        <v>15.466319</v>
      </c>
      <c r="M1737" s="1">
        <f>表1[[#This Row],[PB206_PB204]]*1.209+15.627</f>
        <v>37.658002500000002</v>
      </c>
      <c r="N1737" s="1">
        <v>15.4946</v>
      </c>
      <c r="O1737" s="1">
        <v>38.098399999999998</v>
      </c>
      <c r="P1737" s="1">
        <f>(表1[[#This Row],[PB207_PB204]]-表1[[#This Row],[7NRHL]])*100</f>
        <v>2.8280999999999779</v>
      </c>
      <c r="Q1737" s="1">
        <f>(表1[[#This Row],[PB208_PB204]]-表1[[#This Row],[8NRHL]])*100</f>
        <v>44.0397499999996</v>
      </c>
    </row>
    <row r="1738" spans="1:17" x14ac:dyDescent="0.4">
      <c r="A1738" s="1">
        <v>10</v>
      </c>
      <c r="B1738" s="1" t="s">
        <v>1551</v>
      </c>
      <c r="C1738" s="1" t="s">
        <v>1653</v>
      </c>
      <c r="D1738" s="1">
        <v>-8.01</v>
      </c>
      <c r="E1738" s="1">
        <v>68.069999999999993</v>
      </c>
      <c r="F1738" s="1">
        <v>0.01</v>
      </c>
      <c r="G1738" s="1">
        <v>0.70277100000000003</v>
      </c>
      <c r="H1738" s="1">
        <f>(表1[[#This Row],[SR87_SR86]]-0.7)*10000</f>
        <v>27.71000000000079</v>
      </c>
      <c r="I1738" s="1">
        <v>0.51310800000000001</v>
      </c>
      <c r="J1738" s="1">
        <f>(表1[[#This Row],[ND143_ND144]]-0.51)*10000</f>
        <v>31.08</v>
      </c>
      <c r="K1738" s="1">
        <v>18.21</v>
      </c>
      <c r="L1738" s="1">
        <f>表1[[#This Row],[PB206_PB204]]*0.1084+13.491</f>
        <v>15.464964</v>
      </c>
      <c r="M1738" s="1">
        <f>表1[[#This Row],[PB206_PB204]]*1.209+15.627</f>
        <v>37.642890000000001</v>
      </c>
      <c r="N1738" s="1">
        <v>15.536</v>
      </c>
      <c r="O1738" s="1">
        <v>37.945999999999998</v>
      </c>
      <c r="P1738" s="1">
        <f>(表1[[#This Row],[PB207_PB204]]-表1[[#This Row],[7NRHL]])*100</f>
        <v>7.1035999999999433</v>
      </c>
      <c r="Q1738" s="1">
        <f>(表1[[#This Row],[PB208_PB204]]-表1[[#This Row],[8NRHL]])*100</f>
        <v>30.310999999999666</v>
      </c>
    </row>
    <row r="1739" spans="1:17" x14ac:dyDescent="0.4">
      <c r="A1739" s="1">
        <v>10</v>
      </c>
      <c r="B1739" s="1" t="s">
        <v>1551</v>
      </c>
      <c r="C1739" s="1" t="s">
        <v>1655</v>
      </c>
      <c r="D1739" s="1">
        <v>-11.43</v>
      </c>
      <c r="E1739" s="1">
        <v>66.349999999999994</v>
      </c>
      <c r="F1739" s="1">
        <v>1E-4</v>
      </c>
      <c r="G1739" s="1">
        <v>0.702874</v>
      </c>
      <c r="H1739" s="1">
        <f>(表1[[#This Row],[SR87_SR86]]-0.7)*10000</f>
        <v>28.740000000000432</v>
      </c>
      <c r="I1739" s="1">
        <v>0.51308100000000001</v>
      </c>
      <c r="J1739" s="1">
        <f>(表1[[#This Row],[ND143_ND144]]-0.51)*10000</f>
        <v>30.810000000000002</v>
      </c>
      <c r="K1739" s="1">
        <v>18.190799999999999</v>
      </c>
      <c r="L1739" s="1">
        <f>表1[[#This Row],[PB206_PB204]]*0.1084+13.491</f>
        <v>15.46288272</v>
      </c>
      <c r="M1739" s="1">
        <f>表1[[#This Row],[PB206_PB204]]*1.209+15.627</f>
        <v>37.619677199999998</v>
      </c>
      <c r="N1739" s="1">
        <v>15.4834</v>
      </c>
      <c r="O1739" s="1">
        <v>38.0137</v>
      </c>
      <c r="P1739" s="1">
        <f>(表1[[#This Row],[PB207_PB204]]-表1[[#This Row],[7NRHL]])*100</f>
        <v>2.0517279999999971</v>
      </c>
      <c r="Q1739" s="1">
        <f>(表1[[#This Row],[PB208_PB204]]-表1[[#This Row],[8NRHL]])*100</f>
        <v>39.402280000000189</v>
      </c>
    </row>
    <row r="1740" spans="1:17" x14ac:dyDescent="0.4">
      <c r="A1740" s="1">
        <v>10</v>
      </c>
      <c r="B1740" s="1" t="s">
        <v>1551</v>
      </c>
      <c r="C1740" s="1" t="s">
        <v>1656</v>
      </c>
      <c r="D1740" s="1">
        <v>-9.76</v>
      </c>
      <c r="E1740" s="1">
        <v>66.739999999999995</v>
      </c>
      <c r="F1740" s="1">
        <v>1E-4</v>
      </c>
      <c r="G1740" s="1">
        <v>0.70292500000000002</v>
      </c>
      <c r="H1740" s="1">
        <f>(表1[[#This Row],[SR87_SR86]]-0.7)*10000</f>
        <v>29.250000000000664</v>
      </c>
      <c r="I1740" s="1">
        <v>0.51304300000000003</v>
      </c>
      <c r="J1740" s="1">
        <f>(表1[[#This Row],[ND143_ND144]]-0.51)*10000</f>
        <v>30.430000000000177</v>
      </c>
      <c r="K1740" s="1">
        <v>18.190100000000001</v>
      </c>
      <c r="L1740" s="1">
        <f>表1[[#This Row],[PB206_PB204]]*0.1084+13.491</f>
        <v>15.462806839999999</v>
      </c>
      <c r="M1740" s="1">
        <f>表1[[#This Row],[PB206_PB204]]*1.209+15.627</f>
        <v>37.618830900000006</v>
      </c>
      <c r="N1740" s="1">
        <v>15.5044</v>
      </c>
      <c r="O1740" s="1">
        <v>37.862499999999997</v>
      </c>
      <c r="P1740" s="1">
        <f>(表1[[#This Row],[PB207_PB204]]-表1[[#This Row],[7NRHL]])*100</f>
        <v>4.1593160000001461</v>
      </c>
      <c r="Q1740" s="1">
        <f>(表1[[#This Row],[PB208_PB204]]-表1[[#This Row],[8NRHL]])*100</f>
        <v>24.366909999999109</v>
      </c>
    </row>
    <row r="1741" spans="1:17" x14ac:dyDescent="0.4">
      <c r="A1741" s="1">
        <v>10</v>
      </c>
      <c r="B1741" s="1" t="s">
        <v>1551</v>
      </c>
      <c r="C1741" s="1" t="s">
        <v>1657</v>
      </c>
      <c r="D1741" s="1">
        <v>-10.43</v>
      </c>
      <c r="E1741" s="1">
        <v>66.36</v>
      </c>
      <c r="F1741" s="1">
        <v>1E-4</v>
      </c>
      <c r="G1741" s="1">
        <v>0.70280799999999999</v>
      </c>
      <c r="H1741" s="1">
        <f>(表1[[#This Row],[SR87_SR86]]-0.7)*10000</f>
        <v>28.080000000000325</v>
      </c>
      <c r="I1741" s="1">
        <v>0.51307999999999998</v>
      </c>
      <c r="J1741" s="1">
        <f>(表1[[#This Row],[ND143_ND144]]-0.51)*10000</f>
        <v>30.799999999999716</v>
      </c>
      <c r="K1741" s="1">
        <v>18.186900000000001</v>
      </c>
      <c r="L1741" s="1">
        <f>表1[[#This Row],[PB206_PB204]]*0.1084+13.491</f>
        <v>15.46245996</v>
      </c>
      <c r="M1741" s="1">
        <f>表1[[#This Row],[PB206_PB204]]*1.209+15.627</f>
        <v>37.614962100000007</v>
      </c>
      <c r="N1741" s="1">
        <v>15.484</v>
      </c>
      <c r="O1741" s="1">
        <v>37.991300000000003</v>
      </c>
      <c r="P1741" s="1">
        <f>(表1[[#This Row],[PB207_PB204]]-表1[[#This Row],[7NRHL]])*100</f>
        <v>2.1540039999999649</v>
      </c>
      <c r="Q1741" s="1">
        <f>(表1[[#This Row],[PB208_PB204]]-表1[[#This Row],[8NRHL]])*100</f>
        <v>37.633789999999578</v>
      </c>
    </row>
    <row r="1742" spans="1:17" x14ac:dyDescent="0.4">
      <c r="A1742" s="1">
        <v>10</v>
      </c>
      <c r="B1742" s="1" t="s">
        <v>1551</v>
      </c>
      <c r="C1742" s="1" t="s">
        <v>1659</v>
      </c>
      <c r="D1742" s="1">
        <v>-5.36</v>
      </c>
      <c r="E1742" s="1">
        <v>68.62</v>
      </c>
      <c r="F1742" s="1">
        <v>0.01</v>
      </c>
      <c r="G1742" s="1">
        <v>0.70274000000000003</v>
      </c>
      <c r="H1742" s="1">
        <f>(表1[[#This Row],[SR87_SR86]]-0.7)*10000</f>
        <v>27.400000000000759</v>
      </c>
      <c r="I1742" s="1">
        <v>0.51310900000000004</v>
      </c>
      <c r="J1742" s="1">
        <f>(表1[[#This Row],[ND143_ND144]]-0.51)*10000</f>
        <v>31.090000000000284</v>
      </c>
      <c r="K1742" s="1">
        <v>18.170000000000002</v>
      </c>
      <c r="L1742" s="1">
        <f>表1[[#This Row],[PB206_PB204]]*0.1084+13.491</f>
        <v>15.460628</v>
      </c>
      <c r="M1742" s="1">
        <f>表1[[#This Row],[PB206_PB204]]*1.209+15.627</f>
        <v>37.594530000000006</v>
      </c>
      <c r="N1742" s="1">
        <v>15.5</v>
      </c>
      <c r="O1742" s="1">
        <v>38.064</v>
      </c>
      <c r="P1742" s="1">
        <f>(表1[[#This Row],[PB207_PB204]]-表1[[#This Row],[7NRHL]])*100</f>
        <v>3.9372000000000185</v>
      </c>
      <c r="Q1742" s="1">
        <f>(表1[[#This Row],[PB208_PB204]]-表1[[#This Row],[8NRHL]])*100</f>
        <v>46.946999999999406</v>
      </c>
    </row>
    <row r="1743" spans="1:17" x14ac:dyDescent="0.4">
      <c r="A1743" s="1">
        <v>10</v>
      </c>
      <c r="B1743" s="1" t="s">
        <v>1551</v>
      </c>
      <c r="C1743" s="1" t="s">
        <v>1660</v>
      </c>
      <c r="D1743" s="1">
        <v>-4.17</v>
      </c>
      <c r="E1743" s="1">
        <v>68.33</v>
      </c>
      <c r="F1743" s="1">
        <v>0.01</v>
      </c>
      <c r="G1743" s="1">
        <v>0.70283899999999999</v>
      </c>
      <c r="H1743" s="1">
        <f>(表1[[#This Row],[SR87_SR86]]-0.7)*10000</f>
        <v>28.390000000000359</v>
      </c>
      <c r="I1743" s="1">
        <v>0.51310599999999995</v>
      </c>
      <c r="J1743" s="1">
        <f>(表1[[#This Row],[ND143_ND144]]-0.51)*10000</f>
        <v>31.05999999999942</v>
      </c>
      <c r="K1743" s="1">
        <v>18.170000000000002</v>
      </c>
      <c r="L1743" s="1">
        <f>表1[[#This Row],[PB206_PB204]]*0.1084+13.491</f>
        <v>15.460628</v>
      </c>
      <c r="M1743" s="1">
        <f>表1[[#This Row],[PB206_PB204]]*1.209+15.627</f>
        <v>37.594530000000006</v>
      </c>
      <c r="N1743" s="1">
        <v>15.475</v>
      </c>
      <c r="O1743" s="1">
        <v>37.765000000000001</v>
      </c>
      <c r="P1743" s="1">
        <f>(表1[[#This Row],[PB207_PB204]]-表1[[#This Row],[7NRHL]])*100</f>
        <v>1.4371999999999829</v>
      </c>
      <c r="Q1743" s="1">
        <f>(表1[[#This Row],[PB208_PB204]]-表1[[#This Row],[8NRHL]])*100</f>
        <v>17.046999999999457</v>
      </c>
    </row>
    <row r="1744" spans="1:17" x14ac:dyDescent="0.4">
      <c r="A1744" s="1">
        <v>10</v>
      </c>
      <c r="B1744" s="1" t="s">
        <v>1551</v>
      </c>
      <c r="C1744" s="1" t="s">
        <v>1661</v>
      </c>
      <c r="D1744" s="1">
        <v>-8.01</v>
      </c>
      <c r="E1744" s="1">
        <v>68.069999999999993</v>
      </c>
      <c r="F1744" s="1">
        <v>0.01</v>
      </c>
      <c r="G1744" s="1">
        <v>0.702789</v>
      </c>
      <c r="H1744" s="1">
        <f>(表1[[#This Row],[SR87_SR86]]-0.7)*10000</f>
        <v>27.890000000000413</v>
      </c>
      <c r="I1744" s="1">
        <v>0.513131</v>
      </c>
      <c r="J1744" s="1">
        <f>(表1[[#This Row],[ND143_ND144]]-0.51)*10000</f>
        <v>31.309999999999949</v>
      </c>
      <c r="K1744" s="1">
        <v>18.166</v>
      </c>
      <c r="L1744" s="1">
        <f>表1[[#This Row],[PB206_PB204]]*0.1084+13.491</f>
        <v>15.460194399999999</v>
      </c>
      <c r="M1744" s="1">
        <f>表1[[#This Row],[PB206_PB204]]*1.209+15.627</f>
        <v>37.589694000000001</v>
      </c>
      <c r="N1744" s="1">
        <v>15.494999999999999</v>
      </c>
      <c r="O1744" s="1">
        <v>37.875999999999998</v>
      </c>
      <c r="P1744" s="1">
        <f>(表1[[#This Row],[PB207_PB204]]-表1[[#This Row],[7NRHL]])*100</f>
        <v>3.4805600000000325</v>
      </c>
      <c r="Q1744" s="1">
        <f>(表1[[#This Row],[PB208_PB204]]-表1[[#This Row],[8NRHL]])*100</f>
        <v>28.630599999999617</v>
      </c>
    </row>
    <row r="1745" spans="1:17" x14ac:dyDescent="0.4">
      <c r="A1745" s="1">
        <v>10</v>
      </c>
      <c r="B1745" s="1" t="s">
        <v>1551</v>
      </c>
      <c r="C1745" s="1" t="s">
        <v>1662</v>
      </c>
      <c r="D1745" s="1">
        <v>-10.71</v>
      </c>
      <c r="E1745" s="1">
        <v>66.58</v>
      </c>
      <c r="F1745" s="1">
        <v>1E-4</v>
      </c>
      <c r="G1745" s="1">
        <v>0.70277999999999996</v>
      </c>
      <c r="H1745" s="1">
        <f>(表1[[#This Row],[SR87_SR86]]-0.7)*10000</f>
        <v>27.800000000000047</v>
      </c>
      <c r="I1745" s="1">
        <v>0.51307400000000003</v>
      </c>
      <c r="J1745" s="1">
        <f>(表1[[#This Row],[ND143_ND144]]-0.51)*10000</f>
        <v>30.740000000000212</v>
      </c>
      <c r="K1745" s="1">
        <v>18.1614</v>
      </c>
      <c r="L1745" s="1">
        <f>表1[[#This Row],[PB206_PB204]]*0.1084+13.491</f>
        <v>15.459695759999999</v>
      </c>
      <c r="M1745" s="1">
        <f>表1[[#This Row],[PB206_PB204]]*1.209+15.627</f>
        <v>37.584132600000004</v>
      </c>
      <c r="N1745" s="1">
        <v>15.480700000000001</v>
      </c>
      <c r="O1745" s="1">
        <v>37.959000000000003</v>
      </c>
      <c r="P1745" s="1">
        <f>(表1[[#This Row],[PB207_PB204]]-表1[[#This Row],[7NRHL]])*100</f>
        <v>2.1004240000001673</v>
      </c>
      <c r="Q1745" s="1">
        <f>(表1[[#This Row],[PB208_PB204]]-表1[[#This Row],[8NRHL]])*100</f>
        <v>37.486739999999941</v>
      </c>
    </row>
    <row r="1746" spans="1:17" x14ac:dyDescent="0.4">
      <c r="A1746" s="1">
        <v>10</v>
      </c>
      <c r="B1746" s="1" t="s">
        <v>1551</v>
      </c>
      <c r="C1746" s="1" t="s">
        <v>1663</v>
      </c>
      <c r="D1746" s="1">
        <v>6.15</v>
      </c>
      <c r="E1746" s="1">
        <v>60.85</v>
      </c>
      <c r="F1746" s="1">
        <v>0.01</v>
      </c>
      <c r="G1746" s="1">
        <v>0.70258900000000002</v>
      </c>
      <c r="H1746" s="1">
        <f>(表1[[#This Row],[SR87_SR86]]-0.7)*10000</f>
        <v>25.890000000000633</v>
      </c>
      <c r="I1746" s="1">
        <v>0.51307700000000001</v>
      </c>
      <c r="J1746" s="1">
        <f>(表1[[#This Row],[ND143_ND144]]-0.51)*10000</f>
        <v>30.769999999999964</v>
      </c>
      <c r="K1746" s="1">
        <v>18.157</v>
      </c>
      <c r="L1746" s="1">
        <f>表1[[#This Row],[PB206_PB204]]*0.1084+13.491</f>
        <v>15.4592188</v>
      </c>
      <c r="M1746" s="1">
        <f>表1[[#This Row],[PB206_PB204]]*1.209+15.627</f>
        <v>37.578813000000004</v>
      </c>
      <c r="N1746" s="1">
        <v>15.45</v>
      </c>
      <c r="O1746" s="1">
        <v>37.822000000000003</v>
      </c>
      <c r="P1746" s="1">
        <f>(表1[[#This Row],[PB207_PB204]]-表1[[#This Row],[7NRHL]])*100</f>
        <v>-0.92188000000010817</v>
      </c>
      <c r="Q1746" s="1">
        <f>(表1[[#This Row],[PB208_PB204]]-表1[[#This Row],[8NRHL]])*100</f>
        <v>24.318699999999893</v>
      </c>
    </row>
    <row r="1747" spans="1:17" x14ac:dyDescent="0.4">
      <c r="A1747" s="1">
        <v>10</v>
      </c>
      <c r="B1747" s="1" t="s">
        <v>1551</v>
      </c>
      <c r="C1747" s="1" t="s">
        <v>1664</v>
      </c>
      <c r="D1747" s="1">
        <v>-10.85</v>
      </c>
      <c r="E1747" s="1">
        <v>66.67</v>
      </c>
      <c r="F1747" s="1">
        <v>1E-4</v>
      </c>
      <c r="G1747" s="1">
        <v>0.702843</v>
      </c>
      <c r="H1747" s="1">
        <f>(表1[[#This Row],[SR87_SR86]]-0.7)*10000</f>
        <v>28.430000000000398</v>
      </c>
      <c r="I1747" s="1">
        <v>0.51307899999999995</v>
      </c>
      <c r="J1747" s="1">
        <f>(表1[[#This Row],[ND143_ND144]]-0.51)*10000</f>
        <v>30.789999999999431</v>
      </c>
      <c r="K1747" s="1">
        <v>18.154499999999999</v>
      </c>
      <c r="L1747" s="1">
        <f>表1[[#This Row],[PB206_PB204]]*0.1084+13.491</f>
        <v>15.458947799999999</v>
      </c>
      <c r="M1747" s="1">
        <f>表1[[#This Row],[PB206_PB204]]*1.209+15.627</f>
        <v>37.575790500000004</v>
      </c>
      <c r="N1747" s="1">
        <v>15.485200000000001</v>
      </c>
      <c r="O1747" s="1">
        <v>37.987200000000001</v>
      </c>
      <c r="P1747" s="1">
        <f>(表1[[#This Row],[PB207_PB204]]-表1[[#This Row],[7NRHL]])*100</f>
        <v>2.6252200000001835</v>
      </c>
      <c r="Q1747" s="1">
        <f>(表1[[#This Row],[PB208_PB204]]-表1[[#This Row],[8NRHL]])*100</f>
        <v>41.140949999999776</v>
      </c>
    </row>
    <row r="1748" spans="1:17" x14ac:dyDescent="0.4">
      <c r="A1748" s="1">
        <v>10</v>
      </c>
      <c r="B1748" s="1" t="s">
        <v>1551</v>
      </c>
      <c r="C1748" s="1" t="s">
        <v>1665</v>
      </c>
      <c r="D1748" s="1">
        <v>-20.149999999999999</v>
      </c>
      <c r="E1748" s="1">
        <v>66.83</v>
      </c>
      <c r="F1748" s="1">
        <v>0.01</v>
      </c>
      <c r="G1748" s="1">
        <v>0.70298499999999997</v>
      </c>
      <c r="H1748" s="1">
        <f>(表1[[#This Row],[SR87_SR86]]-0.7)*10000</f>
        <v>29.850000000000154</v>
      </c>
      <c r="I1748" s="1">
        <v>0.51304499999999997</v>
      </c>
      <c r="J1748" s="1">
        <f>(表1[[#This Row],[ND143_ND144]]-0.51)*10000</f>
        <v>30.449999999999644</v>
      </c>
      <c r="K1748" s="1">
        <v>18.152000000000001</v>
      </c>
      <c r="L1748" s="1">
        <f>表1[[#This Row],[PB206_PB204]]*0.1084+13.491</f>
        <v>15.458676799999999</v>
      </c>
      <c r="M1748" s="1">
        <f>表1[[#This Row],[PB206_PB204]]*1.209+15.627</f>
        <v>37.572768000000003</v>
      </c>
      <c r="N1748" s="1">
        <v>15.513999999999999</v>
      </c>
      <c r="O1748" s="1">
        <v>37.970999999999997</v>
      </c>
      <c r="P1748" s="1">
        <f>(表1[[#This Row],[PB207_PB204]]-表1[[#This Row],[7NRHL]])*100</f>
        <v>5.5323200000000128</v>
      </c>
      <c r="Q1748" s="1">
        <f>(表1[[#This Row],[PB208_PB204]]-表1[[#This Row],[8NRHL]])*100</f>
        <v>39.823199999999304</v>
      </c>
    </row>
    <row r="1749" spans="1:17" x14ac:dyDescent="0.4">
      <c r="A1749" s="1">
        <v>10</v>
      </c>
      <c r="B1749" s="1" t="s">
        <v>1551</v>
      </c>
      <c r="C1749" s="1" t="s">
        <v>1666</v>
      </c>
      <c r="D1749" s="1">
        <v>-16.8294</v>
      </c>
      <c r="E1749" s="1">
        <v>66.716700000000003</v>
      </c>
      <c r="F1749" s="1">
        <v>1E-4</v>
      </c>
      <c r="G1749" s="1">
        <v>0.70304800000000001</v>
      </c>
      <c r="H1749" s="1">
        <f>(表1[[#This Row],[SR87_SR86]]-0.7)*10000</f>
        <v>30.480000000000508</v>
      </c>
      <c r="I1749" s="1">
        <v>0.51307000000000003</v>
      </c>
      <c r="J1749" s="1">
        <f>(表1[[#This Row],[ND143_ND144]]-0.51)*10000</f>
        <v>30.700000000000173</v>
      </c>
      <c r="K1749" s="1">
        <v>18.151299999999999</v>
      </c>
      <c r="L1749" s="1">
        <f>表1[[#This Row],[PB206_PB204]]*0.1084+13.491</f>
        <v>15.458600919999999</v>
      </c>
      <c r="M1749" s="1">
        <f>表1[[#This Row],[PB206_PB204]]*1.209+15.627</f>
        <v>37.571921700000004</v>
      </c>
      <c r="N1749" s="1">
        <v>15.4847</v>
      </c>
      <c r="O1749" s="1">
        <v>38.073399999999999</v>
      </c>
      <c r="P1749" s="1">
        <f>(表1[[#This Row],[PB207_PB204]]-表1[[#This Row],[7NRHL]])*100</f>
        <v>2.6099080000001607</v>
      </c>
      <c r="Q1749" s="1">
        <f>(表1[[#This Row],[PB208_PB204]]-表1[[#This Row],[8NRHL]])*100</f>
        <v>50.147829999999516</v>
      </c>
    </row>
    <row r="1750" spans="1:17" x14ac:dyDescent="0.4">
      <c r="A1750" s="1">
        <v>10</v>
      </c>
      <c r="B1750" s="1" t="s">
        <v>1551</v>
      </c>
      <c r="C1750" s="1" t="s">
        <v>1666</v>
      </c>
      <c r="D1750" s="1">
        <v>-16.8294</v>
      </c>
      <c r="E1750" s="1">
        <v>66.716700000000003</v>
      </c>
      <c r="F1750" s="1">
        <v>1E-4</v>
      </c>
      <c r="G1750" s="1">
        <v>0.70309600000000005</v>
      </c>
      <c r="H1750" s="1">
        <f>(表1[[#This Row],[SR87_SR86]]-0.7)*10000</f>
        <v>30.960000000000989</v>
      </c>
      <c r="I1750" s="1">
        <v>0.51307899999999995</v>
      </c>
      <c r="J1750" s="1">
        <f>(表1[[#This Row],[ND143_ND144]]-0.51)*10000</f>
        <v>30.789999999999431</v>
      </c>
      <c r="K1750" s="1">
        <v>18.149999999999999</v>
      </c>
      <c r="L1750" s="1">
        <f>表1[[#This Row],[PB206_PB204]]*0.1084+13.491</f>
        <v>15.458459999999999</v>
      </c>
      <c r="M1750" s="1">
        <f>表1[[#This Row],[PB206_PB204]]*1.209+15.627</f>
        <v>37.570349999999998</v>
      </c>
      <c r="N1750" s="1">
        <v>15.4819</v>
      </c>
      <c r="O1750" s="1">
        <v>38.068100000000001</v>
      </c>
      <c r="P1750" s="1">
        <f>(表1[[#This Row],[PB207_PB204]]-表1[[#This Row],[7NRHL]])*100</f>
        <v>2.3440000000000794</v>
      </c>
      <c r="Q1750" s="1">
        <f>(表1[[#This Row],[PB208_PB204]]-表1[[#This Row],[8NRHL]])*100</f>
        <v>49.775000000000347</v>
      </c>
    </row>
    <row r="1751" spans="1:17" x14ac:dyDescent="0.4">
      <c r="A1751" s="1">
        <v>10</v>
      </c>
      <c r="B1751" s="1" t="s">
        <v>1551</v>
      </c>
      <c r="C1751" s="1" t="s">
        <v>1667</v>
      </c>
      <c r="D1751" s="1">
        <v>-1.55</v>
      </c>
      <c r="E1751" s="1">
        <v>67.61</v>
      </c>
      <c r="F1751" s="1">
        <v>0.01</v>
      </c>
      <c r="G1751" s="1">
        <v>0.70277199999999995</v>
      </c>
      <c r="H1751" s="1">
        <f>(表1[[#This Row],[SR87_SR86]]-0.7)*10000</f>
        <v>27.719999999999967</v>
      </c>
      <c r="I1751" s="1">
        <v>0.51306700000000005</v>
      </c>
      <c r="J1751" s="1">
        <f>(表1[[#This Row],[ND143_ND144]]-0.51)*10000</f>
        <v>30.670000000000421</v>
      </c>
      <c r="K1751" s="1">
        <v>18.149000000000001</v>
      </c>
      <c r="L1751" s="1">
        <f>表1[[#This Row],[PB206_PB204]]*0.1084+13.491</f>
        <v>15.4583516</v>
      </c>
      <c r="M1751" s="1">
        <f>表1[[#This Row],[PB206_PB204]]*1.209+15.627</f>
        <v>37.569141000000002</v>
      </c>
      <c r="N1751" s="1">
        <v>15.472</v>
      </c>
      <c r="O1751" s="1">
        <v>38.000999999999998</v>
      </c>
      <c r="P1751" s="1">
        <f>(表1[[#This Row],[PB207_PB204]]-表1[[#This Row],[7NRHL]])*100</f>
        <v>1.3648399999999228</v>
      </c>
      <c r="Q1751" s="1">
        <f>(表1[[#This Row],[PB208_PB204]]-表1[[#This Row],[8NRHL]])*100</f>
        <v>43.185899999999577</v>
      </c>
    </row>
    <row r="1752" spans="1:17" x14ac:dyDescent="0.4">
      <c r="A1752" s="1">
        <v>10</v>
      </c>
      <c r="B1752" s="1" t="s">
        <v>1551</v>
      </c>
      <c r="C1752" s="1" t="s">
        <v>1668</v>
      </c>
      <c r="D1752" s="1">
        <v>-10.82</v>
      </c>
      <c r="E1752" s="1">
        <v>66.63</v>
      </c>
      <c r="F1752" s="1">
        <v>0.01</v>
      </c>
      <c r="G1752" s="1">
        <v>0.70276700000000003</v>
      </c>
      <c r="H1752" s="1">
        <f>(表1[[#This Row],[SR87_SR86]]-0.7)*10000</f>
        <v>27.670000000000748</v>
      </c>
      <c r="I1752" s="1">
        <v>0.51311799999999996</v>
      </c>
      <c r="J1752" s="1">
        <f>(表1[[#This Row],[ND143_ND144]]-0.51)*10000</f>
        <v>31.179999999999541</v>
      </c>
      <c r="K1752" s="1">
        <v>18.13</v>
      </c>
      <c r="L1752" s="1">
        <f>表1[[#This Row],[PB206_PB204]]*0.1084+13.491</f>
        <v>15.456291999999999</v>
      </c>
      <c r="M1752" s="1">
        <f>表1[[#This Row],[PB206_PB204]]*1.209+15.627</f>
        <v>37.546170000000004</v>
      </c>
      <c r="N1752" s="1">
        <v>15.471</v>
      </c>
      <c r="O1752" s="1">
        <v>37.865000000000002</v>
      </c>
      <c r="P1752" s="1">
        <f>(表1[[#This Row],[PB207_PB204]]-表1[[#This Row],[7NRHL]])*100</f>
        <v>1.4708000000000609</v>
      </c>
      <c r="Q1752" s="1">
        <f>(表1[[#This Row],[PB208_PB204]]-表1[[#This Row],[8NRHL]])*100</f>
        <v>31.882999999999839</v>
      </c>
    </row>
    <row r="1753" spans="1:17" x14ac:dyDescent="0.4">
      <c r="A1753" s="1">
        <v>10</v>
      </c>
      <c r="B1753" s="1" t="s">
        <v>1551</v>
      </c>
      <c r="C1753" s="1" t="s">
        <v>1669</v>
      </c>
      <c r="D1753" s="1">
        <v>-12.4</v>
      </c>
      <c r="E1753" s="1">
        <v>65.900000000000006</v>
      </c>
      <c r="F1753" s="1">
        <v>1E-3</v>
      </c>
      <c r="G1753" s="1">
        <v>0.70298000000000005</v>
      </c>
      <c r="H1753" s="1">
        <f>(表1[[#This Row],[SR87_SR86]]-0.7)*10000</f>
        <v>29.800000000000935</v>
      </c>
      <c r="I1753" s="1">
        <v>0.51311499999999999</v>
      </c>
      <c r="J1753" s="1">
        <f>(表1[[#This Row],[ND143_ND144]]-0.51)*10000</f>
        <v>31.149999999999789</v>
      </c>
      <c r="K1753" s="1">
        <v>18.13</v>
      </c>
      <c r="L1753" s="1">
        <f>表1[[#This Row],[PB206_PB204]]*0.1084+13.491</f>
        <v>15.456291999999999</v>
      </c>
      <c r="M1753" s="1">
        <f>表1[[#This Row],[PB206_PB204]]*1.209+15.627</f>
        <v>37.546170000000004</v>
      </c>
      <c r="N1753" s="1">
        <v>15.505000000000001</v>
      </c>
      <c r="O1753" s="1">
        <v>38.121000000000002</v>
      </c>
      <c r="P1753" s="1">
        <f>(表1[[#This Row],[PB207_PB204]]-表1[[#This Row],[7NRHL]])*100</f>
        <v>4.8708000000001306</v>
      </c>
      <c r="Q1753" s="1">
        <f>(表1[[#This Row],[PB208_PB204]]-表1[[#This Row],[8NRHL]])*100</f>
        <v>57.482999999999862</v>
      </c>
    </row>
    <row r="1754" spans="1:17" x14ac:dyDescent="0.4">
      <c r="A1754" s="1">
        <v>10</v>
      </c>
      <c r="B1754" s="1" t="s">
        <v>1551</v>
      </c>
      <c r="C1754" s="1" t="s">
        <v>1671</v>
      </c>
      <c r="D1754" s="1">
        <v>-15.15</v>
      </c>
      <c r="E1754" s="1">
        <v>66.89</v>
      </c>
      <c r="F1754" s="1">
        <v>1E-4</v>
      </c>
      <c r="G1754" s="1">
        <v>0.70286499999999996</v>
      </c>
      <c r="H1754" s="1">
        <f>(表1[[#This Row],[SR87_SR86]]-0.7)*10000</f>
        <v>28.650000000000063</v>
      </c>
      <c r="I1754" s="1">
        <v>0.51321499999999998</v>
      </c>
      <c r="J1754" s="1">
        <f>(表1[[#This Row],[ND143_ND144]]-0.51)*10000</f>
        <v>32.149999999999679</v>
      </c>
      <c r="K1754" s="1">
        <v>18.116099999999999</v>
      </c>
      <c r="L1754" s="1">
        <f>表1[[#This Row],[PB206_PB204]]*0.1084+13.491</f>
        <v>15.45478524</v>
      </c>
      <c r="M1754" s="1">
        <f>表1[[#This Row],[PB206_PB204]]*1.209+15.627</f>
        <v>37.529364900000004</v>
      </c>
      <c r="N1754" s="1">
        <v>15.4772</v>
      </c>
      <c r="O1754" s="1">
        <v>37.97</v>
      </c>
      <c r="P1754" s="1">
        <f>(表1[[#This Row],[PB207_PB204]]-表1[[#This Row],[7NRHL]])*100</f>
        <v>2.24147600000002</v>
      </c>
      <c r="Q1754" s="1">
        <f>(表1[[#This Row],[PB208_PB204]]-表1[[#This Row],[8NRHL]])*100</f>
        <v>44.06350999999944</v>
      </c>
    </row>
    <row r="1755" spans="1:17" x14ac:dyDescent="0.4">
      <c r="A1755" s="1">
        <v>10</v>
      </c>
      <c r="B1755" s="1" t="s">
        <v>1551</v>
      </c>
      <c r="C1755" s="1" t="s">
        <v>1673</v>
      </c>
      <c r="D1755" s="1">
        <v>-11.27</v>
      </c>
      <c r="E1755" s="1">
        <v>66.569999999999993</v>
      </c>
      <c r="F1755" s="1">
        <v>1E-4</v>
      </c>
      <c r="G1755" s="1">
        <v>0.70297399999999999</v>
      </c>
      <c r="H1755" s="1">
        <f>(表1[[#This Row],[SR87_SR86]]-0.7)*10000</f>
        <v>29.740000000000322</v>
      </c>
      <c r="I1755" s="1">
        <v>0.51298900000000003</v>
      </c>
      <c r="J1755" s="1">
        <f>(表1[[#This Row],[ND143_ND144]]-0.51)*10000</f>
        <v>29.890000000000192</v>
      </c>
      <c r="K1755" s="1">
        <v>18.113399999999999</v>
      </c>
      <c r="L1755" s="1">
        <f>表1[[#This Row],[PB206_PB204]]*0.1084+13.491</f>
        <v>15.454492559999998</v>
      </c>
      <c r="M1755" s="1">
        <f>表1[[#This Row],[PB206_PB204]]*1.209+15.627</f>
        <v>37.526100599999999</v>
      </c>
      <c r="N1755" s="1">
        <v>15.471399999999999</v>
      </c>
      <c r="O1755" s="1">
        <v>38.081699999999998</v>
      </c>
      <c r="P1755" s="1">
        <f>(表1[[#This Row],[PB207_PB204]]-表1[[#This Row],[7NRHL]])*100</f>
        <v>1.6907440000000662</v>
      </c>
      <c r="Q1755" s="1">
        <f>(表1[[#This Row],[PB208_PB204]]-表1[[#This Row],[8NRHL]])*100</f>
        <v>55.559939999999841</v>
      </c>
    </row>
    <row r="1756" spans="1:17" x14ac:dyDescent="0.4">
      <c r="A1756" s="1">
        <v>10</v>
      </c>
      <c r="B1756" s="1" t="s">
        <v>1551</v>
      </c>
      <c r="C1756" s="1" t="s">
        <v>1674</v>
      </c>
      <c r="D1756" s="1">
        <v>-13.04</v>
      </c>
      <c r="E1756" s="1">
        <v>66.56</v>
      </c>
      <c r="F1756" s="1">
        <v>1E-4</v>
      </c>
      <c r="G1756" s="1">
        <v>0.70287100000000002</v>
      </c>
      <c r="H1756" s="1">
        <f>(表1[[#This Row],[SR87_SR86]]-0.7)*10000</f>
        <v>28.710000000000679</v>
      </c>
      <c r="I1756" s="1">
        <v>0.51315500000000003</v>
      </c>
      <c r="J1756" s="1">
        <f>(表1[[#This Row],[ND143_ND144]]-0.51)*10000</f>
        <v>31.550000000000189</v>
      </c>
      <c r="K1756" s="1">
        <v>18.113299999999999</v>
      </c>
      <c r="L1756" s="1">
        <f>表1[[#This Row],[PB206_PB204]]*0.1084+13.491</f>
        <v>15.45448172</v>
      </c>
      <c r="M1756" s="1">
        <f>表1[[#This Row],[PB206_PB204]]*1.209+15.627</f>
        <v>37.525979700000001</v>
      </c>
      <c r="N1756" s="1">
        <v>15.4816</v>
      </c>
      <c r="O1756" s="1">
        <v>37.973500000000001</v>
      </c>
      <c r="P1756" s="1">
        <f>(表1[[#This Row],[PB207_PB204]]-表1[[#This Row],[7NRHL]])*100</f>
        <v>2.7118279999999828</v>
      </c>
      <c r="Q1756" s="1">
        <f>(表1[[#This Row],[PB208_PB204]]-表1[[#This Row],[8NRHL]])*100</f>
        <v>44.752030000000076</v>
      </c>
    </row>
    <row r="1757" spans="1:17" x14ac:dyDescent="0.4">
      <c r="A1757" s="1">
        <v>10</v>
      </c>
      <c r="B1757" s="1" t="s">
        <v>1551</v>
      </c>
      <c r="C1757" s="1" t="s">
        <v>1675</v>
      </c>
      <c r="D1757" s="1">
        <v>-15.995900000000001</v>
      </c>
      <c r="E1757" s="1">
        <v>67.371300000000005</v>
      </c>
      <c r="F1757" s="1">
        <v>1E-4</v>
      </c>
      <c r="G1757" s="1">
        <v>0.70316599999999996</v>
      </c>
      <c r="H1757" s="1">
        <f>(表1[[#This Row],[SR87_SR86]]-0.7)*10000</f>
        <v>31.660000000000021</v>
      </c>
      <c r="I1757" s="1">
        <v>0.51301399999999997</v>
      </c>
      <c r="J1757" s="1">
        <f>(表1[[#This Row],[ND143_ND144]]-0.51)*10000</f>
        <v>30.13999999999961</v>
      </c>
      <c r="K1757" s="1">
        <v>18.109000000000002</v>
      </c>
      <c r="L1757" s="1">
        <f>表1[[#This Row],[PB206_PB204]]*0.1084+13.491</f>
        <v>15.4540156</v>
      </c>
      <c r="M1757" s="1">
        <f>表1[[#This Row],[PB206_PB204]]*1.209+15.627</f>
        <v>37.520781000000007</v>
      </c>
      <c r="N1757" s="1">
        <v>15.485799999999999</v>
      </c>
      <c r="O1757" s="1">
        <v>37.960900000000002</v>
      </c>
      <c r="P1757" s="1">
        <f>(表1[[#This Row],[PB207_PB204]]-表1[[#This Row],[7NRHL]])*100</f>
        <v>3.178439999999938</v>
      </c>
      <c r="Q1757" s="1">
        <f>(表1[[#This Row],[PB208_PB204]]-表1[[#This Row],[8NRHL]])*100</f>
        <v>44.011899999999571</v>
      </c>
    </row>
    <row r="1758" spans="1:17" x14ac:dyDescent="0.4">
      <c r="A1758" s="1">
        <v>10</v>
      </c>
      <c r="B1758" s="1" t="s">
        <v>1551</v>
      </c>
      <c r="C1758" s="1" t="s">
        <v>1677</v>
      </c>
      <c r="D1758" s="1">
        <v>-5.28</v>
      </c>
      <c r="E1758" s="1">
        <v>68.53</v>
      </c>
      <c r="F1758" s="1">
        <v>0.01</v>
      </c>
      <c r="G1758" s="1">
        <v>0.70276000000000005</v>
      </c>
      <c r="H1758" s="1">
        <f>(表1[[#This Row],[SR87_SR86]]-0.7)*10000</f>
        <v>27.600000000000957</v>
      </c>
      <c r="I1758" s="1">
        <v>0.51312800000000003</v>
      </c>
      <c r="J1758" s="1">
        <f>(表1[[#This Row],[ND143_ND144]]-0.51)*10000</f>
        <v>31.280000000000197</v>
      </c>
      <c r="K1758" s="1">
        <v>18.100000000000001</v>
      </c>
      <c r="L1758" s="1">
        <f>表1[[#This Row],[PB206_PB204]]*0.1084+13.491</f>
        <v>15.45304</v>
      </c>
      <c r="M1758" s="1">
        <f>表1[[#This Row],[PB206_PB204]]*1.209+15.627</f>
        <v>37.509900000000002</v>
      </c>
      <c r="N1758" s="1">
        <v>15.474</v>
      </c>
      <c r="O1758" s="1">
        <v>37.9</v>
      </c>
      <c r="P1758" s="1">
        <f>(表1[[#This Row],[PB207_PB204]]-表1[[#This Row],[7NRHL]])*100</f>
        <v>2.0960000000000534</v>
      </c>
      <c r="Q1758" s="1">
        <f>(表1[[#This Row],[PB208_PB204]]-表1[[#This Row],[8NRHL]])*100</f>
        <v>39.009999999999678</v>
      </c>
    </row>
    <row r="1759" spans="1:17" x14ac:dyDescent="0.4">
      <c r="A1759" s="1">
        <v>10</v>
      </c>
      <c r="B1759" s="1" t="s">
        <v>1551</v>
      </c>
      <c r="C1759" s="1" t="s">
        <v>1680</v>
      </c>
      <c r="D1759" s="1">
        <v>-12.25</v>
      </c>
      <c r="E1759" s="1">
        <v>65.67</v>
      </c>
      <c r="F1759" s="1">
        <v>1E-4</v>
      </c>
      <c r="G1759" s="1">
        <v>0.70281800000000005</v>
      </c>
      <c r="H1759" s="1">
        <f>(表1[[#This Row],[SR87_SR86]]-0.7)*10000</f>
        <v>28.18000000000098</v>
      </c>
      <c r="I1759" s="1">
        <v>0.51308100000000001</v>
      </c>
      <c r="J1759" s="1">
        <f>(表1[[#This Row],[ND143_ND144]]-0.51)*10000</f>
        <v>30.810000000000002</v>
      </c>
      <c r="K1759" s="1">
        <v>18.0867</v>
      </c>
      <c r="L1759" s="1">
        <f>表1[[#This Row],[PB206_PB204]]*0.1084+13.491</f>
        <v>15.451598279999999</v>
      </c>
      <c r="M1759" s="1">
        <f>表1[[#This Row],[PB206_PB204]]*1.209+15.627</f>
        <v>37.493820300000003</v>
      </c>
      <c r="N1759" s="1">
        <v>15.4878</v>
      </c>
      <c r="O1759" s="1">
        <v>37.997599999999998</v>
      </c>
      <c r="P1759" s="1">
        <f>(表1[[#This Row],[PB207_PB204]]-表1[[#This Row],[7NRHL]])*100</f>
        <v>3.6201720000001103</v>
      </c>
      <c r="Q1759" s="1">
        <f>(表1[[#This Row],[PB208_PB204]]-表1[[#This Row],[8NRHL]])*100</f>
        <v>50.37796999999955</v>
      </c>
    </row>
    <row r="1760" spans="1:17" x14ac:dyDescent="0.4">
      <c r="A1760" s="1">
        <v>10</v>
      </c>
      <c r="B1760" s="1" t="s">
        <v>1551</v>
      </c>
      <c r="C1760" s="1" t="s">
        <v>1682</v>
      </c>
      <c r="D1760" s="1">
        <v>-15.87</v>
      </c>
      <c r="E1760" s="1">
        <v>67.28</v>
      </c>
      <c r="F1760" s="1">
        <v>0.01</v>
      </c>
      <c r="G1760" s="1">
        <v>0.702847</v>
      </c>
      <c r="H1760" s="1">
        <f>(表1[[#This Row],[SR87_SR86]]-0.7)*10000</f>
        <v>28.470000000000439</v>
      </c>
      <c r="I1760" s="1">
        <v>0.51312899999999995</v>
      </c>
      <c r="J1760" s="1">
        <f>(表1[[#This Row],[ND143_ND144]]-0.51)*10000</f>
        <v>31.289999999999374</v>
      </c>
      <c r="K1760" s="1">
        <v>18.085000000000001</v>
      </c>
      <c r="L1760" s="1">
        <f>表1[[#This Row],[PB206_PB204]]*0.1084+13.491</f>
        <v>15.451414</v>
      </c>
      <c r="M1760" s="1">
        <f>表1[[#This Row],[PB206_PB204]]*1.209+15.627</f>
        <v>37.491765000000001</v>
      </c>
      <c r="N1760" s="1">
        <v>15.473000000000001</v>
      </c>
      <c r="O1760" s="1">
        <v>37.875999999999998</v>
      </c>
      <c r="P1760" s="1">
        <f>(表1[[#This Row],[PB207_PB204]]-表1[[#This Row],[7NRHL]])*100</f>
        <v>2.1586000000000993</v>
      </c>
      <c r="Q1760" s="1">
        <f>(表1[[#This Row],[PB208_PB204]]-表1[[#This Row],[8NRHL]])*100</f>
        <v>38.423499999999677</v>
      </c>
    </row>
    <row r="1761" spans="1:17" x14ac:dyDescent="0.4">
      <c r="A1761" s="1">
        <v>10</v>
      </c>
      <c r="B1761" s="1" t="s">
        <v>1551</v>
      </c>
      <c r="C1761" s="1" t="s">
        <v>1684</v>
      </c>
      <c r="D1761" s="1">
        <v>-5.35</v>
      </c>
      <c r="E1761" s="1">
        <v>68.69</v>
      </c>
      <c r="F1761" s="1">
        <v>0.01</v>
      </c>
      <c r="G1761" s="1">
        <v>0.70294999999999996</v>
      </c>
      <c r="H1761" s="1">
        <f>(表1[[#This Row],[SR87_SR86]]-0.7)*10000</f>
        <v>29.500000000000082</v>
      </c>
      <c r="I1761" s="1">
        <v>0.51314300000000002</v>
      </c>
      <c r="J1761" s="1">
        <f>(表1[[#This Row],[ND143_ND144]]-0.51)*10000</f>
        <v>31.430000000000071</v>
      </c>
      <c r="K1761" s="1">
        <v>18.084</v>
      </c>
      <c r="L1761" s="1">
        <f>表1[[#This Row],[PB206_PB204]]*0.1084+13.491</f>
        <v>15.4513056</v>
      </c>
      <c r="M1761" s="1">
        <f>表1[[#This Row],[PB206_PB204]]*1.209+15.627</f>
        <v>37.490556000000005</v>
      </c>
      <c r="N1761" s="1">
        <v>15.452</v>
      </c>
      <c r="O1761" s="1">
        <v>37.804000000000002</v>
      </c>
      <c r="P1761" s="1">
        <f>(表1[[#This Row],[PB207_PB204]]-表1[[#This Row],[7NRHL]])*100</f>
        <v>6.9440000000042801E-2</v>
      </c>
      <c r="Q1761" s="1">
        <f>(表1[[#This Row],[PB208_PB204]]-表1[[#This Row],[8NRHL]])*100</f>
        <v>31.344399999999695</v>
      </c>
    </row>
    <row r="1762" spans="1:17" x14ac:dyDescent="0.4">
      <c r="A1762" s="1">
        <v>10</v>
      </c>
      <c r="B1762" s="1" t="s">
        <v>1551</v>
      </c>
      <c r="C1762" s="1" t="s">
        <v>1675</v>
      </c>
      <c r="D1762" s="1">
        <v>-15.995900000000001</v>
      </c>
      <c r="E1762" s="1">
        <v>67.371300000000005</v>
      </c>
      <c r="F1762" s="1">
        <v>1E-4</v>
      </c>
      <c r="G1762" s="1">
        <v>0.70320199999999999</v>
      </c>
      <c r="H1762" s="1">
        <f>(表1[[#This Row],[SR87_SR86]]-0.7)*10000</f>
        <v>32.02000000000038</v>
      </c>
      <c r="I1762" s="1">
        <v>0.51303500000000002</v>
      </c>
      <c r="J1762" s="1">
        <f>(表1[[#This Row],[ND143_ND144]]-0.51)*10000</f>
        <v>30.350000000000101</v>
      </c>
      <c r="K1762" s="1">
        <v>18.0824</v>
      </c>
      <c r="L1762" s="1">
        <f>表1[[#This Row],[PB206_PB204]]*0.1084+13.491</f>
        <v>15.45113216</v>
      </c>
      <c r="M1762" s="1">
        <f>表1[[#This Row],[PB206_PB204]]*1.209+15.627</f>
        <v>37.488621600000002</v>
      </c>
      <c r="N1762" s="1">
        <v>15.468400000000001</v>
      </c>
      <c r="O1762" s="1">
        <v>37.9148</v>
      </c>
      <c r="P1762" s="1">
        <f>(表1[[#This Row],[PB207_PB204]]-表1[[#This Row],[7NRHL]])*100</f>
        <v>1.7267840000000589</v>
      </c>
      <c r="Q1762" s="1">
        <f>(表1[[#This Row],[PB208_PB204]]-表1[[#This Row],[8NRHL]])*100</f>
        <v>42.617839999999774</v>
      </c>
    </row>
    <row r="1763" spans="1:17" x14ac:dyDescent="0.4">
      <c r="A1763" s="1">
        <v>10</v>
      </c>
      <c r="B1763" s="1" t="s">
        <v>1551</v>
      </c>
      <c r="C1763" s="1" t="s">
        <v>1685</v>
      </c>
      <c r="D1763" s="1">
        <v>-15.83</v>
      </c>
      <c r="E1763" s="1">
        <v>67.290000000000006</v>
      </c>
      <c r="F1763" s="1">
        <v>1E-4</v>
      </c>
      <c r="G1763" s="1">
        <v>0.70295300000000005</v>
      </c>
      <c r="H1763" s="1">
        <f>(表1[[#This Row],[SR87_SR86]]-0.7)*10000</f>
        <v>29.530000000000946</v>
      </c>
      <c r="I1763" s="1">
        <v>0.51307000000000003</v>
      </c>
      <c r="J1763" s="1">
        <f>(表1[[#This Row],[ND143_ND144]]-0.51)*10000</f>
        <v>30.700000000000173</v>
      </c>
      <c r="K1763" s="1">
        <v>18.081</v>
      </c>
      <c r="L1763" s="1">
        <f>表1[[#This Row],[PB206_PB204]]*0.1084+13.491</f>
        <v>15.450980399999999</v>
      </c>
      <c r="M1763" s="1">
        <f>表1[[#This Row],[PB206_PB204]]*1.209+15.627</f>
        <v>37.486929000000003</v>
      </c>
      <c r="N1763" s="1">
        <v>15.478400000000001</v>
      </c>
      <c r="O1763" s="1">
        <v>37.947800000000001</v>
      </c>
      <c r="P1763" s="1">
        <f>(表1[[#This Row],[PB207_PB204]]-表1[[#This Row],[7NRHL]])*100</f>
        <v>2.7419600000001765</v>
      </c>
      <c r="Q1763" s="1">
        <f>(表1[[#This Row],[PB208_PB204]]-表1[[#This Row],[8NRHL]])*100</f>
        <v>46.087099999999737</v>
      </c>
    </row>
    <row r="1764" spans="1:17" x14ac:dyDescent="0.4">
      <c r="A1764" s="1">
        <v>10</v>
      </c>
      <c r="B1764" s="1" t="s">
        <v>1551</v>
      </c>
      <c r="C1764" s="1" t="s">
        <v>1688</v>
      </c>
      <c r="D1764" s="1">
        <v>-8.06</v>
      </c>
      <c r="E1764" s="1">
        <v>68.099999999999994</v>
      </c>
      <c r="F1764" s="1">
        <v>1E-4</v>
      </c>
      <c r="G1764" s="1">
        <v>0.70276799999999995</v>
      </c>
      <c r="H1764" s="1">
        <f>(表1[[#This Row],[SR87_SR86]]-0.7)*10000</f>
        <v>27.679999999999929</v>
      </c>
      <c r="I1764" s="1">
        <v>0.51312800000000003</v>
      </c>
      <c r="J1764" s="1">
        <f>(表1[[#This Row],[ND143_ND144]]-0.51)*10000</f>
        <v>31.280000000000197</v>
      </c>
      <c r="K1764" s="1">
        <v>18.0749</v>
      </c>
      <c r="L1764" s="1">
        <f>表1[[#This Row],[PB206_PB204]]*0.1084+13.491</f>
        <v>15.450319159999999</v>
      </c>
      <c r="M1764" s="1">
        <f>表1[[#This Row],[PB206_PB204]]*1.209+15.627</f>
        <v>37.479554100000001</v>
      </c>
      <c r="N1764" s="1">
        <v>15.4773</v>
      </c>
      <c r="O1764" s="1">
        <v>37.8767</v>
      </c>
      <c r="P1764" s="1">
        <f>(表1[[#This Row],[PB207_PB204]]-表1[[#This Row],[7NRHL]])*100</f>
        <v>2.6980840000000228</v>
      </c>
      <c r="Q1764" s="1">
        <f>(表1[[#This Row],[PB208_PB204]]-表1[[#This Row],[8NRHL]])*100</f>
        <v>39.714589999999816</v>
      </c>
    </row>
    <row r="1765" spans="1:17" x14ac:dyDescent="0.4">
      <c r="A1765" s="1">
        <v>10</v>
      </c>
      <c r="B1765" s="1" t="s">
        <v>1551</v>
      </c>
      <c r="C1765" s="1" t="s">
        <v>1690</v>
      </c>
      <c r="D1765" s="1">
        <v>-21.33</v>
      </c>
      <c r="E1765" s="1">
        <v>68.760000000000005</v>
      </c>
      <c r="F1765" s="1">
        <v>0.01</v>
      </c>
      <c r="G1765" s="1">
        <v>0.70275200000000004</v>
      </c>
      <c r="H1765" s="1">
        <f>(表1[[#This Row],[SR87_SR86]]-0.7)*10000</f>
        <v>27.520000000000877</v>
      </c>
      <c r="I1765" s="1">
        <v>0.51309000000000005</v>
      </c>
      <c r="J1765" s="1">
        <f>(表1[[#This Row],[ND143_ND144]]-0.51)*10000</f>
        <v>30.900000000000372</v>
      </c>
      <c r="K1765" s="1">
        <v>18.074000000000002</v>
      </c>
      <c r="L1765" s="1">
        <f>表1[[#This Row],[PB206_PB204]]*0.1084+13.491</f>
        <v>15.450221599999999</v>
      </c>
      <c r="M1765" s="1">
        <f>表1[[#This Row],[PB206_PB204]]*1.209+15.627</f>
        <v>37.478466000000004</v>
      </c>
      <c r="N1765" s="1">
        <v>15.471</v>
      </c>
      <c r="O1765" s="1">
        <v>37.878999999999998</v>
      </c>
      <c r="P1765" s="1">
        <f>(表1[[#This Row],[PB207_PB204]]-表1[[#This Row],[7NRHL]])*100</f>
        <v>2.0778400000001085</v>
      </c>
      <c r="Q1765" s="1">
        <f>(表1[[#This Row],[PB208_PB204]]-表1[[#This Row],[8NRHL]])*100</f>
        <v>40.053399999999328</v>
      </c>
    </row>
    <row r="1766" spans="1:17" x14ac:dyDescent="0.4">
      <c r="A1766" s="1">
        <v>10</v>
      </c>
      <c r="B1766" s="1" t="s">
        <v>1551</v>
      </c>
      <c r="C1766" s="1" t="s">
        <v>1693</v>
      </c>
      <c r="D1766" s="1">
        <v>-7.94</v>
      </c>
      <c r="E1766" s="1">
        <v>67.989999999999995</v>
      </c>
      <c r="F1766" s="1">
        <v>1E-4</v>
      </c>
      <c r="G1766" s="1">
        <v>0.70278300000000005</v>
      </c>
      <c r="H1766" s="1">
        <f>(表1[[#This Row],[SR87_SR86]]-0.7)*10000</f>
        <v>27.830000000000908</v>
      </c>
      <c r="I1766" s="1">
        <v>0.51314800000000005</v>
      </c>
      <c r="J1766" s="1">
        <f>(表1[[#This Row],[ND143_ND144]]-0.51)*10000</f>
        <v>31.480000000000395</v>
      </c>
      <c r="K1766" s="1">
        <v>18.068200000000001</v>
      </c>
      <c r="L1766" s="1">
        <f>表1[[#This Row],[PB206_PB204]]*0.1084+13.491</f>
        <v>15.449592879999999</v>
      </c>
      <c r="M1766" s="1">
        <f>表1[[#This Row],[PB206_PB204]]*1.209+15.627</f>
        <v>37.471453800000006</v>
      </c>
      <c r="N1766" s="1">
        <v>15.4757</v>
      </c>
      <c r="O1766" s="1">
        <v>37.860900000000001</v>
      </c>
      <c r="P1766" s="1">
        <f>(表1[[#This Row],[PB207_PB204]]-表1[[#This Row],[7NRHL]])*100</f>
        <v>2.6107120000000705</v>
      </c>
      <c r="Q1766" s="1">
        <f>(表1[[#This Row],[PB208_PB204]]-表1[[#This Row],[8NRHL]])*100</f>
        <v>38.944619999999475</v>
      </c>
    </row>
    <row r="1767" spans="1:17" x14ac:dyDescent="0.4">
      <c r="A1767" s="1">
        <v>10</v>
      </c>
      <c r="B1767" s="1" t="s">
        <v>1551</v>
      </c>
      <c r="C1767" s="1" t="s">
        <v>1694</v>
      </c>
      <c r="D1767" s="1">
        <v>-1.71</v>
      </c>
      <c r="E1767" s="1">
        <v>67.97</v>
      </c>
      <c r="F1767" s="1">
        <v>0.01</v>
      </c>
      <c r="G1767" s="1">
        <v>0.70293600000000001</v>
      </c>
      <c r="H1767" s="1">
        <f>(表1[[#This Row],[SR87_SR86]]-0.7)*10000</f>
        <v>29.360000000000497</v>
      </c>
      <c r="I1767" s="1">
        <v>0.51309499999999997</v>
      </c>
      <c r="J1767" s="1">
        <f>(表1[[#This Row],[ND143_ND144]]-0.51)*10000</f>
        <v>30.949999999999591</v>
      </c>
      <c r="K1767" s="1">
        <v>18.068000000000001</v>
      </c>
      <c r="L1767" s="1">
        <f>表1[[#This Row],[PB206_PB204]]*0.1084+13.491</f>
        <v>15.449571199999999</v>
      </c>
      <c r="M1767" s="1">
        <f>表1[[#This Row],[PB206_PB204]]*1.209+15.627</f>
        <v>37.471212000000001</v>
      </c>
      <c r="N1767" s="1">
        <v>15.497999999999999</v>
      </c>
      <c r="O1767" s="1">
        <v>37.767000000000003</v>
      </c>
      <c r="P1767" s="1">
        <f>(表1[[#This Row],[PB207_PB204]]-表1[[#This Row],[7NRHL]])*100</f>
        <v>4.8428799999999939</v>
      </c>
      <c r="Q1767" s="1">
        <f>(表1[[#This Row],[PB208_PB204]]-表1[[#This Row],[8NRHL]])*100</f>
        <v>29.578800000000172</v>
      </c>
    </row>
    <row r="1768" spans="1:17" x14ac:dyDescent="0.4">
      <c r="A1768" s="1">
        <v>10</v>
      </c>
      <c r="B1768" s="1" t="s">
        <v>1551</v>
      </c>
      <c r="C1768" s="1" t="s">
        <v>1695</v>
      </c>
      <c r="D1768" s="1">
        <v>-5.38</v>
      </c>
      <c r="E1768" s="1">
        <v>68.540000000000006</v>
      </c>
      <c r="F1768" s="1">
        <v>0.01</v>
      </c>
      <c r="G1768" s="1">
        <v>0.70284400000000002</v>
      </c>
      <c r="H1768" s="1">
        <f>(表1[[#This Row],[SR87_SR86]]-0.7)*10000</f>
        <v>28.440000000000687</v>
      </c>
      <c r="I1768" s="1">
        <v>0.51308100000000001</v>
      </c>
      <c r="J1768" s="1">
        <f>(表1[[#This Row],[ND143_ND144]]-0.51)*10000</f>
        <v>30.810000000000002</v>
      </c>
      <c r="K1768" s="1">
        <v>18.067</v>
      </c>
      <c r="L1768" s="1">
        <f>表1[[#This Row],[PB206_PB204]]*0.1084+13.491</f>
        <v>15.449462799999999</v>
      </c>
      <c r="M1768" s="1">
        <f>表1[[#This Row],[PB206_PB204]]*1.209+15.627</f>
        <v>37.470003000000005</v>
      </c>
      <c r="N1768" s="1">
        <v>15.456</v>
      </c>
      <c r="O1768" s="1">
        <v>37.869999999999997</v>
      </c>
      <c r="P1768" s="1">
        <f>(表1[[#This Row],[PB207_PB204]]-表1[[#This Row],[7NRHL]])*100</f>
        <v>0.65372000000003538</v>
      </c>
      <c r="Q1768" s="1">
        <f>(表1[[#This Row],[PB208_PB204]]-表1[[#This Row],[8NRHL]])*100</f>
        <v>39.999699999999194</v>
      </c>
    </row>
    <row r="1769" spans="1:17" x14ac:dyDescent="0.4">
      <c r="A1769" s="1">
        <v>10</v>
      </c>
      <c r="B1769" s="1" t="s">
        <v>1551</v>
      </c>
      <c r="C1769" s="1" t="s">
        <v>1696</v>
      </c>
      <c r="D1769" s="1">
        <v>-1.48</v>
      </c>
      <c r="E1769" s="1">
        <v>67.650000000000006</v>
      </c>
      <c r="F1769" s="1">
        <v>0.01</v>
      </c>
      <c r="G1769" s="1">
        <v>0.70290699999999995</v>
      </c>
      <c r="H1769" s="1">
        <f>(表1[[#This Row],[SR87_SR86]]-0.7)*10000</f>
        <v>29.069999999999929</v>
      </c>
      <c r="I1769" s="1">
        <v>0.51308900000000002</v>
      </c>
      <c r="J1769" s="1">
        <f>(表1[[#This Row],[ND143_ND144]]-0.51)*10000</f>
        <v>30.890000000000086</v>
      </c>
      <c r="K1769" s="1">
        <v>18.065999999999999</v>
      </c>
      <c r="L1769" s="1">
        <f>表1[[#This Row],[PB206_PB204]]*0.1084+13.491</f>
        <v>15.449354399999999</v>
      </c>
      <c r="M1769" s="1">
        <f>表1[[#This Row],[PB206_PB204]]*1.209+15.627</f>
        <v>37.468794000000003</v>
      </c>
      <c r="N1769" s="1">
        <v>15.472</v>
      </c>
      <c r="O1769" s="1">
        <v>37.889000000000003</v>
      </c>
      <c r="P1769" s="1">
        <f>(表1[[#This Row],[PB207_PB204]]-表1[[#This Row],[7NRHL]])*100</f>
        <v>2.2645600000000599</v>
      </c>
      <c r="Q1769" s="1">
        <f>(表1[[#This Row],[PB208_PB204]]-表1[[#This Row],[8NRHL]])*100</f>
        <v>42.02060000000003</v>
      </c>
    </row>
    <row r="1770" spans="1:17" x14ac:dyDescent="0.4">
      <c r="A1770" s="1">
        <v>10</v>
      </c>
      <c r="B1770" s="1" t="s">
        <v>1551</v>
      </c>
      <c r="C1770" s="1" t="s">
        <v>1700</v>
      </c>
      <c r="D1770" s="1">
        <v>-15.9061</v>
      </c>
      <c r="E1770" s="1">
        <v>67.2958</v>
      </c>
      <c r="F1770" s="1">
        <v>1E-4</v>
      </c>
      <c r="G1770" s="1">
        <v>0.70293700000000003</v>
      </c>
      <c r="H1770" s="1">
        <f>(表1[[#This Row],[SR87_SR86]]-0.7)*10000</f>
        <v>29.370000000000786</v>
      </c>
      <c r="I1770" s="1">
        <v>0.51310299999999998</v>
      </c>
      <c r="J1770" s="1">
        <f>(表1[[#This Row],[ND143_ND144]]-0.51)*10000</f>
        <v>31.029999999999667</v>
      </c>
      <c r="K1770" s="1">
        <v>18.057500000000001</v>
      </c>
      <c r="L1770" s="1">
        <f>表1[[#This Row],[PB206_PB204]]*0.1084+13.491</f>
        <v>15.448433</v>
      </c>
      <c r="M1770" s="1">
        <f>表1[[#This Row],[PB206_PB204]]*1.209+15.627</f>
        <v>37.458517500000006</v>
      </c>
      <c r="N1770" s="1">
        <v>15.468999999999999</v>
      </c>
      <c r="O1770" s="1">
        <v>37.903300000000002</v>
      </c>
      <c r="P1770" s="1">
        <f>(表1[[#This Row],[PB207_PB204]]-表1[[#This Row],[7NRHL]])*100</f>
        <v>2.056699999999978</v>
      </c>
      <c r="Q1770" s="1">
        <f>(表1[[#This Row],[PB208_PB204]]-表1[[#This Row],[8NRHL]])*100</f>
        <v>44.47824999999952</v>
      </c>
    </row>
    <row r="1771" spans="1:17" x14ac:dyDescent="0.4">
      <c r="A1771" s="1">
        <v>10</v>
      </c>
      <c r="B1771" s="1" t="s">
        <v>1551</v>
      </c>
      <c r="C1771" s="1" t="s">
        <v>1701</v>
      </c>
      <c r="D1771" s="1">
        <v>-21.53</v>
      </c>
      <c r="E1771" s="1">
        <v>69.111999999999995</v>
      </c>
      <c r="F1771" s="1">
        <v>1E-3</v>
      </c>
      <c r="G1771" s="1">
        <v>0.702851</v>
      </c>
      <c r="H1771" s="1">
        <f>(表1[[#This Row],[SR87_SR86]]-0.7)*10000</f>
        <v>28.510000000000481</v>
      </c>
      <c r="I1771" s="1">
        <v>0.513046</v>
      </c>
      <c r="J1771" s="1">
        <f>(表1[[#This Row],[ND143_ND144]]-0.51)*10000</f>
        <v>30.45999999999993</v>
      </c>
      <c r="K1771" s="1">
        <v>18.056999999999999</v>
      </c>
      <c r="L1771" s="1">
        <f>表1[[#This Row],[PB206_PB204]]*0.1084+13.491</f>
        <v>15.4483788</v>
      </c>
      <c r="M1771" s="1">
        <f>表1[[#This Row],[PB206_PB204]]*1.209+15.627</f>
        <v>37.457912999999998</v>
      </c>
      <c r="N1771" s="1">
        <v>15.44</v>
      </c>
      <c r="O1771" s="1">
        <v>37.799999999999997</v>
      </c>
      <c r="P1771" s="1">
        <f>(表1[[#This Row],[PB207_PB204]]-表1[[#This Row],[7NRHL]])*100</f>
        <v>-0.83788000000009077</v>
      </c>
      <c r="Q1771" s="1">
        <f>(表1[[#This Row],[PB208_PB204]]-表1[[#This Row],[8NRHL]])*100</f>
        <v>34.208699999999936</v>
      </c>
    </row>
    <row r="1772" spans="1:17" x14ac:dyDescent="0.4">
      <c r="A1772" s="1">
        <v>10</v>
      </c>
      <c r="B1772" s="1" t="s">
        <v>1551</v>
      </c>
      <c r="C1772" s="1" t="s">
        <v>1707</v>
      </c>
      <c r="D1772" s="1">
        <v>-1.51</v>
      </c>
      <c r="E1772" s="1">
        <v>67.66</v>
      </c>
      <c r="F1772" s="1">
        <v>0.01</v>
      </c>
      <c r="G1772" s="1">
        <v>0.70286499999999996</v>
      </c>
      <c r="H1772" s="1">
        <f>(表1[[#This Row],[SR87_SR86]]-0.7)*10000</f>
        <v>28.650000000000063</v>
      </c>
      <c r="I1772" s="1">
        <v>0.51306300000000005</v>
      </c>
      <c r="J1772" s="1">
        <f>(表1[[#This Row],[ND143_ND144]]-0.51)*10000</f>
        <v>30.630000000000379</v>
      </c>
      <c r="K1772" s="1">
        <v>18.041</v>
      </c>
      <c r="L1772" s="1">
        <f>表1[[#This Row],[PB206_PB204]]*0.1084+13.491</f>
        <v>15.4466444</v>
      </c>
      <c r="M1772" s="1">
        <f>表1[[#This Row],[PB206_PB204]]*1.209+15.627</f>
        <v>37.438569000000001</v>
      </c>
      <c r="N1772" s="1">
        <v>15.451000000000001</v>
      </c>
      <c r="O1772" s="1">
        <v>37.838000000000001</v>
      </c>
      <c r="P1772" s="1">
        <f>(表1[[#This Row],[PB207_PB204]]-表1[[#This Row],[7NRHL]])*100</f>
        <v>0.43556000000002371</v>
      </c>
      <c r="Q1772" s="1">
        <f>(表1[[#This Row],[PB208_PB204]]-表1[[#This Row],[8NRHL]])*100</f>
        <v>39.943099999999987</v>
      </c>
    </row>
    <row r="1773" spans="1:17" x14ac:dyDescent="0.4">
      <c r="A1773" s="1">
        <v>10</v>
      </c>
      <c r="B1773" s="1" t="s">
        <v>1551</v>
      </c>
      <c r="C1773" s="1" t="s">
        <v>1709</v>
      </c>
      <c r="D1773" s="1">
        <v>-1.48</v>
      </c>
      <c r="E1773" s="1">
        <v>67.650000000000006</v>
      </c>
      <c r="F1773" s="1">
        <v>0.01</v>
      </c>
      <c r="G1773" s="1">
        <v>0.70298300000000002</v>
      </c>
      <c r="H1773" s="1">
        <f>(表1[[#This Row],[SR87_SR86]]-0.7)*10000</f>
        <v>29.830000000000688</v>
      </c>
      <c r="I1773" s="1">
        <v>0.51306300000000005</v>
      </c>
      <c r="J1773" s="1">
        <f>(表1[[#This Row],[ND143_ND144]]-0.51)*10000</f>
        <v>30.630000000000379</v>
      </c>
      <c r="K1773" s="1">
        <v>18.04</v>
      </c>
      <c r="L1773" s="1">
        <f>表1[[#This Row],[PB206_PB204]]*0.1084+13.491</f>
        <v>15.446536</v>
      </c>
      <c r="M1773" s="1">
        <f>表1[[#This Row],[PB206_PB204]]*1.209+15.627</f>
        <v>37.437359999999998</v>
      </c>
      <c r="N1773" s="1">
        <v>15.468999999999999</v>
      </c>
      <c r="O1773" s="1">
        <v>37.86</v>
      </c>
      <c r="P1773" s="1">
        <f>(表1[[#This Row],[PB207_PB204]]-表1[[#This Row],[7NRHL]])*100</f>
        <v>2.2463999999999373</v>
      </c>
      <c r="Q1773" s="1">
        <f>(表1[[#This Row],[PB208_PB204]]-表1[[#This Row],[8NRHL]])*100</f>
        <v>42.264000000000124</v>
      </c>
    </row>
    <row r="1774" spans="1:17" x14ac:dyDescent="0.4">
      <c r="A1774" s="1">
        <v>10</v>
      </c>
      <c r="B1774" s="1" t="s">
        <v>1551</v>
      </c>
      <c r="C1774" s="1" t="s">
        <v>1710</v>
      </c>
      <c r="D1774" s="1">
        <v>-15.42</v>
      </c>
      <c r="E1774" s="1">
        <v>67.239999999999995</v>
      </c>
      <c r="F1774" s="1">
        <v>1E-4</v>
      </c>
      <c r="G1774" s="1">
        <v>0.70282500000000003</v>
      </c>
      <c r="H1774" s="1">
        <f>(表1[[#This Row],[SR87_SR86]]-0.7)*10000</f>
        <v>28.250000000000774</v>
      </c>
      <c r="I1774" s="1">
        <v>0.5131</v>
      </c>
      <c r="J1774" s="1">
        <f>(表1[[#This Row],[ND143_ND144]]-0.51)*10000</f>
        <v>30.999999999999915</v>
      </c>
      <c r="K1774" s="1">
        <v>18.0383</v>
      </c>
      <c r="L1774" s="1">
        <f>表1[[#This Row],[PB206_PB204]]*0.1084+13.491</f>
        <v>15.446351719999999</v>
      </c>
      <c r="M1774" s="1">
        <f>表1[[#This Row],[PB206_PB204]]*1.209+15.627</f>
        <v>37.435304700000003</v>
      </c>
      <c r="N1774" s="1">
        <v>15.466200000000001</v>
      </c>
      <c r="O1774" s="1">
        <v>37.870399999999997</v>
      </c>
      <c r="P1774" s="1">
        <f>(表1[[#This Row],[PB207_PB204]]-表1[[#This Row],[7NRHL]])*100</f>
        <v>1.9848280000001495</v>
      </c>
      <c r="Q1774" s="1">
        <f>(表1[[#This Row],[PB208_PB204]]-表1[[#This Row],[8NRHL]])*100</f>
        <v>43.50952999999933</v>
      </c>
    </row>
    <row r="1775" spans="1:17" x14ac:dyDescent="0.4">
      <c r="A1775" s="1">
        <v>10</v>
      </c>
      <c r="B1775" s="1" t="s">
        <v>1551</v>
      </c>
      <c r="C1775" s="1" t="s">
        <v>1711</v>
      </c>
      <c r="D1775" s="1">
        <v>-8.1980000000000004</v>
      </c>
      <c r="E1775" s="1">
        <v>68.12</v>
      </c>
      <c r="F1775" s="1">
        <v>1E-3</v>
      </c>
      <c r="G1775" s="1">
        <v>0.70276000000000005</v>
      </c>
      <c r="H1775" s="1">
        <f>(表1[[#This Row],[SR87_SR86]]-0.7)*10000</f>
        <v>27.600000000000957</v>
      </c>
      <c r="I1775" s="1">
        <v>0.51315599999999995</v>
      </c>
      <c r="J1775" s="1">
        <f>(表1[[#This Row],[ND143_ND144]]-0.51)*10000</f>
        <v>31.559999999999366</v>
      </c>
      <c r="K1775" s="1">
        <v>18.038</v>
      </c>
      <c r="L1775" s="1">
        <f>表1[[#This Row],[PB206_PB204]]*0.1084+13.491</f>
        <v>15.4463192</v>
      </c>
      <c r="M1775" s="1">
        <f>表1[[#This Row],[PB206_PB204]]*1.209+15.627</f>
        <v>37.434941999999999</v>
      </c>
      <c r="N1775" s="1">
        <v>15.473000000000001</v>
      </c>
      <c r="O1775" s="1">
        <v>37.832999999999998</v>
      </c>
      <c r="P1775" s="1">
        <f>(表1[[#This Row],[PB207_PB204]]-表1[[#This Row],[7NRHL]])*100</f>
        <v>2.668080000000117</v>
      </c>
      <c r="Q1775" s="1">
        <f>(表1[[#This Row],[PB208_PB204]]-表1[[#This Row],[8NRHL]])*100</f>
        <v>39.805799999999891</v>
      </c>
    </row>
    <row r="1776" spans="1:17" x14ac:dyDescent="0.4">
      <c r="A1776" s="1">
        <v>10</v>
      </c>
      <c r="B1776" s="1" t="s">
        <v>1551</v>
      </c>
      <c r="C1776" s="1" t="s">
        <v>1712</v>
      </c>
      <c r="D1776" s="1">
        <v>-21.39</v>
      </c>
      <c r="E1776" s="1">
        <v>68.78</v>
      </c>
      <c r="F1776" s="1">
        <v>0.01</v>
      </c>
      <c r="G1776" s="1">
        <v>0.70272299999999999</v>
      </c>
      <c r="H1776" s="1">
        <f>(表1[[#This Row],[SR87_SR86]]-0.7)*10000</f>
        <v>27.23000000000031</v>
      </c>
      <c r="I1776" s="1">
        <v>0.51305000000000001</v>
      </c>
      <c r="J1776" s="1">
        <f>(表1[[#This Row],[ND143_ND144]]-0.51)*10000</f>
        <v>30.499999999999972</v>
      </c>
      <c r="K1776" s="1">
        <v>18.036000000000001</v>
      </c>
      <c r="L1776" s="1">
        <f>表1[[#This Row],[PB206_PB204]]*0.1084+13.491</f>
        <v>15.446102399999999</v>
      </c>
      <c r="M1776" s="1">
        <f>表1[[#This Row],[PB206_PB204]]*1.209+15.627</f>
        <v>37.432524000000001</v>
      </c>
      <c r="N1776" s="1">
        <v>15.446999999999999</v>
      </c>
      <c r="O1776" s="1">
        <v>37.786999999999999</v>
      </c>
      <c r="P1776" s="1">
        <f>(表1[[#This Row],[PB207_PB204]]-表1[[#This Row],[7NRHL]])*100</f>
        <v>8.9760000000005391E-2</v>
      </c>
      <c r="Q1776" s="1">
        <f>(表1[[#This Row],[PB208_PB204]]-表1[[#This Row],[8NRHL]])*100</f>
        <v>35.447599999999824</v>
      </c>
    </row>
    <row r="1777" spans="1:17" x14ac:dyDescent="0.4">
      <c r="A1777" s="1">
        <v>10</v>
      </c>
      <c r="B1777" s="1" t="s">
        <v>1551</v>
      </c>
      <c r="C1777" s="1" t="s">
        <v>1713</v>
      </c>
      <c r="D1777" s="1">
        <v>-21.36</v>
      </c>
      <c r="E1777" s="1">
        <v>68.739999999999995</v>
      </c>
      <c r="F1777" s="1">
        <v>0.01</v>
      </c>
      <c r="G1777" s="1">
        <v>0.70270200000000005</v>
      </c>
      <c r="H1777" s="1">
        <f>(表1[[#This Row],[SR87_SR86]]-0.7)*10000</f>
        <v>27.020000000000934</v>
      </c>
      <c r="I1777" s="1">
        <v>0.51306399999999996</v>
      </c>
      <c r="J1777" s="1">
        <f>(表1[[#This Row],[ND143_ND144]]-0.51)*10000</f>
        <v>30.639999999999556</v>
      </c>
      <c r="K1777" s="1">
        <v>18.033999999999999</v>
      </c>
      <c r="L1777" s="1">
        <f>表1[[#This Row],[PB206_PB204]]*0.1084+13.491</f>
        <v>15.4458856</v>
      </c>
      <c r="M1777" s="1">
        <f>表1[[#This Row],[PB206_PB204]]*1.209+15.627</f>
        <v>37.430106000000002</v>
      </c>
      <c r="N1777" s="1">
        <v>15.445</v>
      </c>
      <c r="O1777" s="1">
        <v>37.771999999999998</v>
      </c>
      <c r="P1777" s="1">
        <f>(表1[[#This Row],[PB207_PB204]]-表1[[#This Row],[7NRHL]])*100</f>
        <v>-8.8560000000015293E-2</v>
      </c>
      <c r="Q1777" s="1">
        <f>(表1[[#This Row],[PB208_PB204]]-表1[[#This Row],[8NRHL]])*100</f>
        <v>34.189399999999637</v>
      </c>
    </row>
    <row r="1778" spans="1:17" x14ac:dyDescent="0.4">
      <c r="A1778" s="1">
        <v>10</v>
      </c>
      <c r="B1778" s="1" t="s">
        <v>1551</v>
      </c>
      <c r="C1778" s="1" t="s">
        <v>1720</v>
      </c>
      <c r="D1778" s="1">
        <v>-13.02</v>
      </c>
      <c r="E1778" s="1">
        <v>66.319999999999993</v>
      </c>
      <c r="F1778" s="1">
        <v>0.01</v>
      </c>
      <c r="G1778" s="1">
        <v>0.70279999999999998</v>
      </c>
      <c r="H1778" s="1">
        <f>(表1[[#This Row],[SR87_SR86]]-0.7)*10000</f>
        <v>28.000000000000249</v>
      </c>
      <c r="I1778" s="1">
        <v>0.51307999999999998</v>
      </c>
      <c r="J1778" s="1">
        <f>(表1[[#This Row],[ND143_ND144]]-0.51)*10000</f>
        <v>30.799999999999716</v>
      </c>
      <c r="K1778" s="1">
        <v>18.010000000000002</v>
      </c>
      <c r="L1778" s="1">
        <f>表1[[#This Row],[PB206_PB204]]*0.1084+13.491</f>
        <v>15.443284</v>
      </c>
      <c r="M1778" s="1">
        <f>表1[[#This Row],[PB206_PB204]]*1.209+15.627</f>
        <v>37.401090000000003</v>
      </c>
      <c r="N1778" s="1">
        <v>15.467000000000001</v>
      </c>
      <c r="O1778" s="1">
        <v>37.856000000000002</v>
      </c>
      <c r="P1778" s="1">
        <f>(表1[[#This Row],[PB207_PB204]]-表1[[#This Row],[7NRHL]])*100</f>
        <v>2.3716000000000292</v>
      </c>
      <c r="Q1778" s="1">
        <f>(表1[[#This Row],[PB208_PB204]]-表1[[#This Row],[8NRHL]])*100</f>
        <v>45.490999999999815</v>
      </c>
    </row>
    <row r="1779" spans="1:17" x14ac:dyDescent="0.4">
      <c r="A1779" s="1">
        <v>10</v>
      </c>
      <c r="B1779" s="1" t="s">
        <v>1551</v>
      </c>
      <c r="C1779" s="1" t="s">
        <v>1721</v>
      </c>
      <c r="D1779" s="1">
        <v>3.7</v>
      </c>
      <c r="E1779" s="1">
        <v>63.89</v>
      </c>
      <c r="F1779" s="1">
        <v>0.01</v>
      </c>
      <c r="G1779" s="1">
        <v>0.70274000000000003</v>
      </c>
      <c r="H1779" s="1">
        <f>(表1[[#This Row],[SR87_SR86]]-0.7)*10000</f>
        <v>27.400000000000759</v>
      </c>
      <c r="I1779" s="1">
        <v>0.513096</v>
      </c>
      <c r="J1779" s="1">
        <f>(表1[[#This Row],[ND143_ND144]]-0.51)*10000</f>
        <v>30.959999999999877</v>
      </c>
      <c r="K1779" s="1">
        <v>18.009</v>
      </c>
      <c r="L1779" s="1">
        <f>表1[[#This Row],[PB206_PB204]]*0.1084+13.491</f>
        <v>15.4431756</v>
      </c>
      <c r="M1779" s="1">
        <f>表1[[#This Row],[PB206_PB204]]*1.209+15.627</f>
        <v>37.399881000000001</v>
      </c>
      <c r="N1779" s="1">
        <v>15.473000000000001</v>
      </c>
      <c r="O1779" s="1">
        <v>37.845999999999997</v>
      </c>
      <c r="P1779" s="1">
        <f>(表1[[#This Row],[PB207_PB204]]-表1[[#This Row],[7NRHL]])*100</f>
        <v>2.982440000000075</v>
      </c>
      <c r="Q1779" s="1">
        <f>(表1[[#This Row],[PB208_PB204]]-表1[[#This Row],[8NRHL]])*100</f>
        <v>44.611899999999594</v>
      </c>
    </row>
    <row r="1780" spans="1:17" x14ac:dyDescent="0.4">
      <c r="A1780" s="1">
        <v>10</v>
      </c>
      <c r="B1780" s="1" t="s">
        <v>1551</v>
      </c>
      <c r="C1780" s="1" t="s">
        <v>1724</v>
      </c>
      <c r="D1780" s="1">
        <v>-1.48</v>
      </c>
      <c r="E1780" s="1">
        <v>67.7</v>
      </c>
      <c r="F1780" s="1">
        <v>0.01</v>
      </c>
      <c r="G1780" s="1">
        <v>0.70284100000000005</v>
      </c>
      <c r="H1780" s="1">
        <f>(表1[[#This Row],[SR87_SR86]]-0.7)*10000</f>
        <v>28.410000000000935</v>
      </c>
      <c r="I1780" s="1">
        <v>0.51305500000000004</v>
      </c>
      <c r="J1780" s="1">
        <f>(表1[[#This Row],[ND143_ND144]]-0.51)*10000</f>
        <v>30.550000000000299</v>
      </c>
      <c r="K1780" s="1">
        <v>18</v>
      </c>
      <c r="L1780" s="1">
        <f>表1[[#This Row],[PB206_PB204]]*0.1084+13.491</f>
        <v>15.4422</v>
      </c>
      <c r="M1780" s="1">
        <f>表1[[#This Row],[PB206_PB204]]*1.209+15.627</f>
        <v>37.389000000000003</v>
      </c>
      <c r="N1780" s="1">
        <v>15.443</v>
      </c>
      <c r="O1780" s="1">
        <v>37.780999999999999</v>
      </c>
      <c r="P1780" s="1">
        <f>(表1[[#This Row],[PB207_PB204]]-表1[[#This Row],[7NRHL]])*100</f>
        <v>7.9999999999991189E-2</v>
      </c>
      <c r="Q1780" s="1">
        <f>(表1[[#This Row],[PB208_PB204]]-表1[[#This Row],[8NRHL]])*100</f>
        <v>39.199999999999591</v>
      </c>
    </row>
    <row r="1781" spans="1:17" x14ac:dyDescent="0.4">
      <c r="A1781" s="1">
        <v>10</v>
      </c>
      <c r="B1781" s="1" t="s">
        <v>1551</v>
      </c>
      <c r="C1781" s="1" t="s">
        <v>1726</v>
      </c>
      <c r="D1781" s="1">
        <v>-1.6579999999999999</v>
      </c>
      <c r="E1781" s="1">
        <v>67.772999999999996</v>
      </c>
      <c r="F1781" s="1">
        <v>1E-3</v>
      </c>
      <c r="G1781" s="1">
        <v>0.70284000000000002</v>
      </c>
      <c r="H1781" s="1">
        <f>(表1[[#This Row],[SR87_SR86]]-0.7)*10000</f>
        <v>28.400000000000645</v>
      </c>
      <c r="I1781" s="1">
        <v>0.51311399999999996</v>
      </c>
      <c r="J1781" s="1">
        <f>(表1[[#This Row],[ND143_ND144]]-0.51)*10000</f>
        <v>31.139999999999503</v>
      </c>
      <c r="K1781" s="1">
        <v>17.997</v>
      </c>
      <c r="L1781" s="1">
        <f>表1[[#This Row],[PB206_PB204]]*0.1084+13.491</f>
        <v>15.441874799999999</v>
      </c>
      <c r="M1781" s="1">
        <f>表1[[#This Row],[PB206_PB204]]*1.209+15.627</f>
        <v>37.385373000000001</v>
      </c>
      <c r="N1781" s="1">
        <v>15.46</v>
      </c>
      <c r="O1781" s="1">
        <v>37.816000000000003</v>
      </c>
      <c r="P1781" s="1">
        <f>(表1[[#This Row],[PB207_PB204]]-表1[[#This Row],[7NRHL]])*100</f>
        <v>1.812520000000184</v>
      </c>
      <c r="Q1781" s="1">
        <f>(表1[[#This Row],[PB208_PB204]]-表1[[#This Row],[8NRHL]])*100</f>
        <v>43.06270000000012</v>
      </c>
    </row>
    <row r="1782" spans="1:17" x14ac:dyDescent="0.4">
      <c r="A1782" s="1">
        <v>10</v>
      </c>
      <c r="B1782" s="1" t="s">
        <v>1551</v>
      </c>
      <c r="C1782" s="1" t="s">
        <v>1737</v>
      </c>
      <c r="D1782" s="1">
        <v>-12.84</v>
      </c>
      <c r="E1782" s="1">
        <v>66.319999999999993</v>
      </c>
      <c r="F1782" s="1">
        <v>1E-4</v>
      </c>
      <c r="G1782" s="1">
        <v>0.70281700000000003</v>
      </c>
      <c r="H1782" s="1">
        <f>(表1[[#This Row],[SR87_SR86]]-0.7)*10000</f>
        <v>28.170000000000694</v>
      </c>
      <c r="I1782" s="1">
        <v>0.51308799999999999</v>
      </c>
      <c r="J1782" s="1">
        <f>(表1[[#This Row],[ND143_ND144]]-0.51)*10000</f>
        <v>30.879999999999797</v>
      </c>
      <c r="K1782" s="1">
        <v>17.9895</v>
      </c>
      <c r="L1782" s="1">
        <f>表1[[#This Row],[PB206_PB204]]*0.1084+13.491</f>
        <v>15.4410618</v>
      </c>
      <c r="M1782" s="1">
        <f>表1[[#This Row],[PB206_PB204]]*1.209+15.627</f>
        <v>37.376305500000001</v>
      </c>
      <c r="N1782" s="1">
        <v>15.4666</v>
      </c>
      <c r="O1782" s="1">
        <v>37.835599999999999</v>
      </c>
      <c r="P1782" s="1">
        <f>(表1[[#This Row],[PB207_PB204]]-表1[[#This Row],[7NRHL]])*100</f>
        <v>2.5538199999999733</v>
      </c>
      <c r="Q1782" s="1">
        <f>(表1[[#This Row],[PB208_PB204]]-表1[[#This Row],[8NRHL]])*100</f>
        <v>45.929449999999861</v>
      </c>
    </row>
    <row r="1783" spans="1:17" x14ac:dyDescent="0.4">
      <c r="A1783" s="1">
        <v>10</v>
      </c>
      <c r="B1783" s="1" t="s">
        <v>1551</v>
      </c>
      <c r="C1783" s="1" t="s">
        <v>1741</v>
      </c>
      <c r="D1783" s="1">
        <v>-1.71</v>
      </c>
      <c r="E1783" s="1">
        <v>67.97</v>
      </c>
      <c r="F1783" s="1">
        <v>0.01</v>
      </c>
      <c r="G1783" s="1">
        <v>0.70295600000000003</v>
      </c>
      <c r="H1783" s="1">
        <f>(表1[[#This Row],[SR87_SR86]]-0.7)*10000</f>
        <v>29.560000000000699</v>
      </c>
      <c r="I1783" s="1">
        <v>0.51311700000000005</v>
      </c>
      <c r="J1783" s="1">
        <f>(表1[[#This Row],[ND143_ND144]]-0.51)*10000</f>
        <v>31.170000000000364</v>
      </c>
      <c r="K1783" s="1">
        <v>17.983000000000001</v>
      </c>
      <c r="L1783" s="1">
        <f>表1[[#This Row],[PB206_PB204]]*0.1084+13.491</f>
        <v>15.440357199999999</v>
      </c>
      <c r="M1783" s="1">
        <f>表1[[#This Row],[PB206_PB204]]*1.209+15.627</f>
        <v>37.368447000000003</v>
      </c>
      <c r="N1783" s="1">
        <v>15.45</v>
      </c>
      <c r="O1783" s="1">
        <v>37.771999999999998</v>
      </c>
      <c r="P1783" s="1">
        <f>(表1[[#This Row],[PB207_PB204]]-表1[[#This Row],[7NRHL]])*100</f>
        <v>0.96427999999999514</v>
      </c>
      <c r="Q1783" s="1">
        <f>(表1[[#This Row],[PB208_PB204]]-表1[[#This Row],[8NRHL]])*100</f>
        <v>40.355299999999517</v>
      </c>
    </row>
    <row r="1784" spans="1:17" x14ac:dyDescent="0.4">
      <c r="A1784" s="1">
        <v>10</v>
      </c>
      <c r="B1784" s="1" t="s">
        <v>1551</v>
      </c>
      <c r="C1784" s="1" t="s">
        <v>1743</v>
      </c>
      <c r="D1784" s="1">
        <v>3.78</v>
      </c>
      <c r="E1784" s="1">
        <v>63.87</v>
      </c>
      <c r="F1784" s="1">
        <v>0.01</v>
      </c>
      <c r="G1784" s="1">
        <v>0.70282999999999995</v>
      </c>
      <c r="H1784" s="1">
        <f>(表1[[#This Row],[SR87_SR86]]-0.7)*10000</f>
        <v>28.29999999999999</v>
      </c>
      <c r="I1784" s="1">
        <v>0.51307400000000003</v>
      </c>
      <c r="J1784" s="1">
        <f>(表1[[#This Row],[ND143_ND144]]-0.51)*10000</f>
        <v>30.740000000000212</v>
      </c>
      <c r="K1784" s="1">
        <v>17.978000000000002</v>
      </c>
      <c r="L1784" s="1">
        <f>表1[[#This Row],[PB206_PB204]]*0.1084+13.491</f>
        <v>15.4398152</v>
      </c>
      <c r="M1784" s="1">
        <f>表1[[#This Row],[PB206_PB204]]*1.209+15.627</f>
        <v>37.362402000000003</v>
      </c>
      <c r="N1784" s="1">
        <v>15.451000000000001</v>
      </c>
      <c r="O1784" s="1">
        <v>37.76</v>
      </c>
      <c r="P1784" s="1">
        <f>(表1[[#This Row],[PB207_PB204]]-表1[[#This Row],[7NRHL]])*100</f>
        <v>1.118480000000055</v>
      </c>
      <c r="Q1784" s="1">
        <f>(表1[[#This Row],[PB208_PB204]]-表1[[#This Row],[8NRHL]])*100</f>
        <v>39.759799999999501</v>
      </c>
    </row>
    <row r="1785" spans="1:17" x14ac:dyDescent="0.4">
      <c r="A1785" s="1">
        <v>10</v>
      </c>
      <c r="B1785" s="1" t="s">
        <v>1551</v>
      </c>
      <c r="C1785" s="1" t="s">
        <v>1753</v>
      </c>
      <c r="D1785" s="1">
        <v>-13.25</v>
      </c>
      <c r="E1785" s="1">
        <v>66.69</v>
      </c>
      <c r="F1785" s="1">
        <v>1E-4</v>
      </c>
      <c r="G1785" s="1">
        <v>0.702816</v>
      </c>
      <c r="H1785" s="1">
        <f>(表1[[#This Row],[SR87_SR86]]-0.7)*10000</f>
        <v>28.160000000000409</v>
      </c>
      <c r="I1785" s="1">
        <v>0.51320600000000005</v>
      </c>
      <c r="J1785" s="1">
        <f>(表1[[#This Row],[ND143_ND144]]-0.51)*10000</f>
        <v>32.060000000000421</v>
      </c>
      <c r="K1785" s="1">
        <v>17.9054</v>
      </c>
      <c r="L1785" s="1">
        <f>表1[[#This Row],[PB206_PB204]]*0.1084+13.491</f>
        <v>15.43194536</v>
      </c>
      <c r="M1785" s="1">
        <f>表1[[#This Row],[PB206_PB204]]*1.209+15.627</f>
        <v>37.2746286</v>
      </c>
      <c r="N1785" s="1">
        <v>15.456799999999999</v>
      </c>
      <c r="O1785" s="1">
        <v>37.769199999999998</v>
      </c>
      <c r="P1785" s="1">
        <f>(表1[[#This Row],[PB207_PB204]]-表1[[#This Row],[7NRHL]])*100</f>
        <v>2.4854639999999151</v>
      </c>
      <c r="Q1785" s="1">
        <f>(表1[[#This Row],[PB208_PB204]]-表1[[#This Row],[8NRHL]])*100</f>
        <v>49.457139999999811</v>
      </c>
    </row>
    <row r="1786" spans="1:17" x14ac:dyDescent="0.4">
      <c r="A1786" s="1">
        <v>10</v>
      </c>
      <c r="B1786" s="1" t="s">
        <v>1551</v>
      </c>
      <c r="C1786" s="1" t="s">
        <v>1439</v>
      </c>
      <c r="D1786" s="1">
        <v>-24.675000000000001</v>
      </c>
      <c r="E1786" s="1">
        <v>70.045000000000002</v>
      </c>
      <c r="F1786" s="1">
        <v>1E-3</v>
      </c>
      <c r="G1786" s="1">
        <v>0.70321999999999996</v>
      </c>
      <c r="H1786" s="1">
        <f>(表1[[#This Row],[SR87_SR86]]-0.7)*10000</f>
        <v>32.200000000000003</v>
      </c>
      <c r="I1786" s="1">
        <v>0.51305999999999996</v>
      </c>
      <c r="J1786" s="1">
        <f>(表1[[#This Row],[ND143_ND144]]-0.51)*10000</f>
        <v>30.599999999999518</v>
      </c>
      <c r="K1786" s="1">
        <v>17.884</v>
      </c>
      <c r="L1786" s="1">
        <f>表1[[#This Row],[PB206_PB204]]*0.1084+13.491</f>
        <v>15.4296256</v>
      </c>
      <c r="M1786" s="1">
        <f>表1[[#This Row],[PB206_PB204]]*1.209+15.627</f>
        <v>37.248756</v>
      </c>
      <c r="N1786" s="1">
        <v>15.563000000000001</v>
      </c>
      <c r="O1786" s="1">
        <v>37.838000000000001</v>
      </c>
      <c r="P1786" s="1">
        <f>(表1[[#This Row],[PB207_PB204]]-表1[[#This Row],[7NRHL]])*100</f>
        <v>13.3374400000001</v>
      </c>
      <c r="Q1786" s="1">
        <f>(表1[[#This Row],[PB208_PB204]]-表1[[#This Row],[8NRHL]])*100</f>
        <v>58.924400000000077</v>
      </c>
    </row>
    <row r="1787" spans="1:17" x14ac:dyDescent="0.4">
      <c r="A1787" s="1">
        <v>10</v>
      </c>
      <c r="B1787" s="1" t="s">
        <v>1551</v>
      </c>
      <c r="C1787" s="1" t="s">
        <v>1756</v>
      </c>
      <c r="D1787" s="1">
        <v>-15.86</v>
      </c>
      <c r="E1787" s="1">
        <v>67.28</v>
      </c>
      <c r="F1787" s="1">
        <v>0.01</v>
      </c>
      <c r="G1787" s="1">
        <v>0.70290699999999995</v>
      </c>
      <c r="H1787" s="1">
        <f>(表1[[#This Row],[SR87_SR86]]-0.7)*10000</f>
        <v>29.069999999999929</v>
      </c>
      <c r="I1787" s="1">
        <v>0.51313299999999995</v>
      </c>
      <c r="J1787" s="1">
        <f>(表1[[#This Row],[ND143_ND144]]-0.51)*10000</f>
        <v>31.329999999999416</v>
      </c>
      <c r="K1787" s="1">
        <v>17.872</v>
      </c>
      <c r="L1787" s="1">
        <f>表1[[#This Row],[PB206_PB204]]*0.1084+13.491</f>
        <v>15.428324799999999</v>
      </c>
      <c r="M1787" s="1">
        <f>表1[[#This Row],[PB206_PB204]]*1.209+15.627</f>
        <v>37.234248000000001</v>
      </c>
      <c r="N1787" s="1">
        <v>15.45</v>
      </c>
      <c r="O1787" s="1">
        <v>37.664000000000001</v>
      </c>
      <c r="P1787" s="1">
        <f>(表1[[#This Row],[PB207_PB204]]-表1[[#This Row],[7NRHL]])*100</f>
        <v>2.1675200000000672</v>
      </c>
      <c r="Q1787" s="1">
        <f>(表1[[#This Row],[PB208_PB204]]-表1[[#This Row],[8NRHL]])*100</f>
        <v>42.975200000000058</v>
      </c>
    </row>
    <row r="1788" spans="1:17" x14ac:dyDescent="0.4">
      <c r="A1788" s="1">
        <v>10</v>
      </c>
      <c r="B1788" s="1" t="s">
        <v>1551</v>
      </c>
      <c r="C1788" s="1" t="s">
        <v>1760</v>
      </c>
      <c r="D1788" s="1">
        <v>9.3800000000000008</v>
      </c>
      <c r="E1788" s="1">
        <v>57.95</v>
      </c>
      <c r="F1788" s="1">
        <v>0.01</v>
      </c>
      <c r="G1788" s="1">
        <v>0.70267000000000002</v>
      </c>
      <c r="H1788" s="1">
        <f>(表1[[#This Row],[SR87_SR86]]-0.7)*10000</f>
        <v>26.700000000000614</v>
      </c>
      <c r="I1788" s="1">
        <v>0.51317500000000005</v>
      </c>
      <c r="J1788" s="1">
        <f>(表1[[#This Row],[ND143_ND144]]-0.51)*10000</f>
        <v>31.750000000000391</v>
      </c>
      <c r="K1788" s="1">
        <v>17.335000000000001</v>
      </c>
      <c r="L1788" s="1">
        <f>表1[[#This Row],[PB206_PB204]]*0.1084+13.491</f>
        <v>15.370113999999999</v>
      </c>
      <c r="M1788" s="1">
        <f>表1[[#This Row],[PB206_PB204]]*1.209+15.627</f>
        <v>36.585015000000006</v>
      </c>
      <c r="N1788" s="1">
        <v>15.37</v>
      </c>
      <c r="O1788" s="1">
        <v>37.084000000000003</v>
      </c>
      <c r="P1788" s="1">
        <f>(表1[[#This Row],[PB207_PB204]]-表1[[#This Row],[7NRHL]])*100</f>
        <v>-1.1399999999994748E-2</v>
      </c>
      <c r="Q1788" s="1">
        <f>(表1[[#This Row],[PB208_PB204]]-表1[[#This Row],[8NRHL]])*100</f>
        <v>49.898499999999757</v>
      </c>
    </row>
    <row r="1789" spans="1:17" x14ac:dyDescent="0.4">
      <c r="A1789" s="1">
        <v>10</v>
      </c>
      <c r="B1789" s="1" t="s">
        <v>1551</v>
      </c>
      <c r="C1789" s="1" t="s">
        <v>1539</v>
      </c>
      <c r="D1789" s="1">
        <v>-25.385000000000002</v>
      </c>
      <c r="E1789" s="1">
        <v>70.063999999999993</v>
      </c>
      <c r="F1789" s="1">
        <v>1E-3</v>
      </c>
      <c r="G1789" s="1">
        <v>0.70313499999999995</v>
      </c>
      <c r="H1789" s="1">
        <f>(表1[[#This Row],[SR87_SR86]]-0.7)*10000</f>
        <v>31.349999999999987</v>
      </c>
      <c r="I1789" s="1">
        <v>0.51305900000000004</v>
      </c>
      <c r="J1789" s="1">
        <f>(表1[[#This Row],[ND143_ND144]]-0.51)*10000</f>
        <v>30.590000000000337</v>
      </c>
      <c r="K1789" s="1">
        <v>17.334</v>
      </c>
      <c r="L1789" s="1">
        <f>表1[[#This Row],[PB206_PB204]]*0.1084+13.491</f>
        <v>15.370005599999999</v>
      </c>
      <c r="M1789" s="1">
        <f>表1[[#This Row],[PB206_PB204]]*1.209+15.627</f>
        <v>36.583806000000003</v>
      </c>
      <c r="N1789" s="1">
        <v>15.46</v>
      </c>
      <c r="O1789" s="1">
        <v>37.36</v>
      </c>
      <c r="P1789" s="1">
        <f>(表1[[#This Row],[PB207_PB204]]-表1[[#This Row],[7NRHL]])*100</f>
        <v>8.9994400000001917</v>
      </c>
      <c r="Q1789" s="1">
        <f>(表1[[#This Row],[PB208_PB204]]-表1[[#This Row],[8NRHL]])*100</f>
        <v>77.619399999999672</v>
      </c>
    </row>
    <row r="1790" spans="1:17" x14ac:dyDescent="0.4">
      <c r="A1790" s="1">
        <v>10</v>
      </c>
      <c r="B1790" s="1" t="s">
        <v>1551</v>
      </c>
      <c r="C1790" s="1" t="s">
        <v>1540</v>
      </c>
      <c r="D1790" s="1">
        <v>-24.98</v>
      </c>
      <c r="E1790" s="1">
        <v>70.012</v>
      </c>
      <c r="F1790" s="1">
        <v>1E-3</v>
      </c>
      <c r="G1790" s="1">
        <v>0.70303499999999997</v>
      </c>
      <c r="H1790" s="1">
        <f>(表1[[#This Row],[SR87_SR86]]-0.7)*10000</f>
        <v>30.350000000000101</v>
      </c>
      <c r="I1790" s="1">
        <v>0.51308299999999996</v>
      </c>
      <c r="J1790" s="1">
        <f>(表1[[#This Row],[ND143_ND144]]-0.51)*10000</f>
        <v>30.829999999999469</v>
      </c>
      <c r="K1790" s="1">
        <v>17.324999999999999</v>
      </c>
      <c r="L1790" s="1">
        <f>表1[[#This Row],[PB206_PB204]]*0.1084+13.491</f>
        <v>15.369029999999999</v>
      </c>
      <c r="M1790" s="1">
        <f>表1[[#This Row],[PB206_PB204]]*1.209+15.627</f>
        <v>36.572924999999998</v>
      </c>
      <c r="N1790" s="1">
        <v>15.456</v>
      </c>
      <c r="O1790" s="1">
        <v>37.286999999999999</v>
      </c>
      <c r="P1790" s="1">
        <f>(表1[[#This Row],[PB207_PB204]]-表1[[#This Row],[7NRHL]])*100</f>
        <v>8.697000000000088</v>
      </c>
      <c r="Q1790" s="1">
        <f>(表1[[#This Row],[PB208_PB204]]-表1[[#This Row],[8NRHL]])*100</f>
        <v>71.407500000000113</v>
      </c>
    </row>
    <row r="1791" spans="1:17" x14ac:dyDescent="0.4">
      <c r="A1791" s="1">
        <v>10</v>
      </c>
      <c r="B1791" s="1" t="s">
        <v>1551</v>
      </c>
      <c r="C1791" s="1" t="s">
        <v>1540</v>
      </c>
      <c r="D1791" s="1">
        <v>-24.98</v>
      </c>
      <c r="E1791" s="1">
        <v>70.012</v>
      </c>
      <c r="F1791" s="1">
        <v>1E-3</v>
      </c>
      <c r="G1791" s="1">
        <v>0.70304</v>
      </c>
      <c r="H1791" s="1">
        <f>(表1[[#This Row],[SR87_SR86]]-0.7)*10000</f>
        <v>30.400000000000425</v>
      </c>
      <c r="I1791" s="1">
        <v>0.51308299999999996</v>
      </c>
      <c r="J1791" s="1">
        <f>(表1[[#This Row],[ND143_ND144]]-0.51)*10000</f>
        <v>30.829999999999469</v>
      </c>
      <c r="K1791" s="1">
        <v>17.324999999999999</v>
      </c>
      <c r="L1791" s="1">
        <f>表1[[#This Row],[PB206_PB204]]*0.1084+13.491</f>
        <v>15.369029999999999</v>
      </c>
      <c r="M1791" s="1">
        <f>表1[[#This Row],[PB206_PB204]]*1.209+15.627</f>
        <v>36.572924999999998</v>
      </c>
      <c r="N1791" s="1">
        <v>15.456</v>
      </c>
      <c r="O1791" s="1">
        <v>37.286999999999999</v>
      </c>
      <c r="P1791" s="1">
        <f>(表1[[#This Row],[PB207_PB204]]-表1[[#This Row],[7NRHL]])*100</f>
        <v>8.697000000000088</v>
      </c>
      <c r="Q1791" s="1">
        <f>(表1[[#This Row],[PB208_PB204]]-表1[[#This Row],[8NRHL]])*100</f>
        <v>71.407500000000113</v>
      </c>
    </row>
    <row r="1792" spans="1:17" x14ac:dyDescent="0.4">
      <c r="A1792" s="1">
        <v>10</v>
      </c>
      <c r="B1792" s="1" t="s">
        <v>1551</v>
      </c>
      <c r="C1792" s="1" t="s">
        <v>1541</v>
      </c>
      <c r="D1792" s="1">
        <v>-24.98</v>
      </c>
      <c r="E1792" s="1">
        <v>69.989999999999995</v>
      </c>
      <c r="F1792" s="1">
        <v>0.01</v>
      </c>
      <c r="G1792" s="1">
        <v>0.70303000000000004</v>
      </c>
      <c r="H1792" s="1">
        <f>(表1[[#This Row],[SR87_SR86]]-0.7)*10000</f>
        <v>30.300000000000882</v>
      </c>
      <c r="I1792" s="1">
        <v>0.51307199999999997</v>
      </c>
      <c r="J1792" s="1">
        <f>(表1[[#This Row],[ND143_ND144]]-0.51)*10000</f>
        <v>30.719999999999636</v>
      </c>
      <c r="K1792" s="1">
        <v>17.315000000000001</v>
      </c>
      <c r="L1792" s="1">
        <f>表1[[#This Row],[PB206_PB204]]*0.1084+13.491</f>
        <v>15.367946</v>
      </c>
      <c r="M1792" s="1">
        <f>表1[[#This Row],[PB206_PB204]]*1.209+15.627</f>
        <v>36.560835000000004</v>
      </c>
      <c r="N1792" s="1">
        <v>15.443</v>
      </c>
      <c r="O1792" s="1">
        <v>37.250999999999998</v>
      </c>
      <c r="P1792" s="1">
        <f>(表1[[#This Row],[PB207_PB204]]-表1[[#This Row],[7NRHL]])*100</f>
        <v>7.5053999999999732</v>
      </c>
      <c r="Q1792" s="1">
        <f>(表1[[#This Row],[PB208_PB204]]-表1[[#This Row],[8NRHL]])*100</f>
        <v>69.016499999999326</v>
      </c>
    </row>
    <row r="1793" spans="1:17" x14ac:dyDescent="0.4">
      <c r="A1793" s="1">
        <v>10</v>
      </c>
      <c r="B1793" s="1" t="s">
        <v>1551</v>
      </c>
      <c r="C1793" s="1" t="s">
        <v>1542</v>
      </c>
      <c r="D1793" s="1">
        <v>-24.98</v>
      </c>
      <c r="E1793" s="1">
        <v>70.012</v>
      </c>
      <c r="F1793" s="1">
        <v>1E-3</v>
      </c>
      <c r="G1793" s="1">
        <v>0.70304</v>
      </c>
      <c r="H1793" s="1">
        <f>(表1[[#This Row],[SR87_SR86]]-0.7)*10000</f>
        <v>30.400000000000425</v>
      </c>
      <c r="I1793" s="1">
        <v>0.51307000000000003</v>
      </c>
      <c r="J1793" s="1">
        <f>(表1[[#This Row],[ND143_ND144]]-0.51)*10000</f>
        <v>30.700000000000173</v>
      </c>
      <c r="K1793" s="1">
        <v>17.306999999999999</v>
      </c>
      <c r="L1793" s="1">
        <f>表1[[#This Row],[PB206_PB204]]*0.1084+13.491</f>
        <v>15.3670788</v>
      </c>
      <c r="M1793" s="1">
        <f>表1[[#This Row],[PB206_PB204]]*1.209+15.627</f>
        <v>36.551163000000003</v>
      </c>
      <c r="N1793" s="1">
        <v>15.531000000000001</v>
      </c>
      <c r="O1793" s="1">
        <v>37.213999999999999</v>
      </c>
      <c r="P1793" s="1">
        <f>(表1[[#This Row],[PB207_PB204]]-表1[[#This Row],[7NRHL]])*100</f>
        <v>16.392120000000077</v>
      </c>
      <c r="Q1793" s="1">
        <f>(表1[[#This Row],[PB208_PB204]]-表1[[#This Row],[8NRHL]])*100</f>
        <v>66.283699999999612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何虎</dc:creator>
  <cp:lastModifiedBy>虎</cp:lastModifiedBy>
  <dcterms:created xsi:type="dcterms:W3CDTF">2022-04-08T14:25:42Z</dcterms:created>
  <dcterms:modified xsi:type="dcterms:W3CDTF">2022-04-20T08:16:57Z</dcterms:modified>
</cp:coreProperties>
</file>