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2s_workspace\e2workspace_202307_01\RL78_touch\G23_RSSK_Slider_original\"/>
    </mc:Choice>
  </mc:AlternateContent>
  <xr:revisionPtr revIDLastSave="0" documentId="13_ncr:9_{A08FA73E-6424-4161-AF99-0019FC5704A9}" xr6:coauthVersionLast="47" xr6:coauthVersionMax="47" xr10:uidLastSave="{00000000-0000-0000-0000-000000000000}"/>
  <bookViews>
    <workbookView xWindow="-103" yWindow="-103" windowWidth="33120" windowHeight="18120" xr2:uid="{A81501B7-CD52-4B0F-81BD-9586A1C7F22C}"/>
  </bookViews>
  <sheets>
    <sheet name="Slider_Log_analysis" sheetId="1" r:id="rId1"/>
  </sheets>
  <definedNames>
    <definedName name="_xlnm._FilterDatabase" localSheetId="0" hidden="1">Slider_Log_analysis!$A$6:$Q$321</definedName>
  </definedNames>
  <calcPr calcId="0"/>
</workbook>
</file>

<file path=xl/calcChain.xml><?xml version="1.0" encoding="utf-8"?>
<calcChain xmlns="http://schemas.openxmlformats.org/spreadsheetml/2006/main">
  <c r="M23" i="1" l="1" a="1"/>
  <c r="M23" i="1" s="1"/>
  <c r="M34" i="1" a="1"/>
  <c r="M34" i="1" s="1"/>
  <c r="M42" i="1"/>
  <c r="M47" i="1" a="1"/>
  <c r="M47" i="1" s="1"/>
  <c r="M61" i="1" a="1"/>
  <c r="M61" i="1" s="1"/>
  <c r="M66" i="1" a="1"/>
  <c r="M66" i="1" s="1"/>
  <c r="M77" i="1" a="1"/>
  <c r="M77" i="1" s="1"/>
  <c r="M79" i="1" a="1"/>
  <c r="M79" i="1" s="1"/>
  <c r="M85" i="1" a="1"/>
  <c r="M85" i="1" s="1"/>
  <c r="M89" i="1" a="1"/>
  <c r="M89" i="1" s="1"/>
  <c r="M98" i="1" a="1"/>
  <c r="M98" i="1" s="1"/>
  <c r="M99" i="1" a="1"/>
  <c r="M99" i="1" s="1"/>
  <c r="M120" i="1" a="1"/>
  <c r="M120" i="1" s="1"/>
  <c r="M137" i="1" a="1"/>
  <c r="M137" i="1" s="1"/>
  <c r="M146" i="1"/>
  <c r="M159" i="1" a="1"/>
  <c r="M159" i="1" s="1"/>
  <c r="M162" i="1" a="1"/>
  <c r="M162" i="1" s="1"/>
  <c r="M199" i="1"/>
  <c r="M201" i="1" a="1"/>
  <c r="M201" i="1" s="1"/>
  <c r="M207" i="1" a="1"/>
  <c r="M207" i="1" s="1"/>
  <c r="M213" i="1" a="1"/>
  <c r="M213" i="1" s="1"/>
  <c r="M223" i="1" a="1"/>
  <c r="M223" i="1" s="1"/>
  <c r="M243" i="1" a="1"/>
  <c r="M243" i="1" s="1"/>
  <c r="M263" i="1"/>
  <c r="M274" i="1"/>
  <c r="M281" i="1" a="1"/>
  <c r="M281" i="1" s="1"/>
  <c r="M283" i="1"/>
  <c r="M290" i="1" a="1"/>
  <c r="M290" i="1" s="1"/>
  <c r="M298" i="1" a="1"/>
  <c r="M298" i="1" s="1"/>
  <c r="M299" i="1"/>
  <c r="M303" i="1" a="1"/>
  <c r="M303" i="1" s="1"/>
  <c r="M306" i="1"/>
  <c r="M311" i="1" a="1"/>
  <c r="M311" i="1" s="1"/>
  <c r="M312" i="1" a="1"/>
  <c r="M312" i="1" s="1"/>
  <c r="M319" i="1" a="1"/>
  <c r="M319" i="1" s="1"/>
  <c r="L10" i="1" a="1"/>
  <c r="L10" i="1" s="1"/>
  <c r="N10" i="1" s="1"/>
  <c r="P10" i="1" s="1"/>
  <c r="Q10" i="1" s="1"/>
  <c r="L11" i="1" a="1"/>
  <c r="L11" i="1" s="1"/>
  <c r="L22" i="1" a="1"/>
  <c r="L22" i="1" s="1"/>
  <c r="N22" i="1" s="1"/>
  <c r="P22" i="1" s="1"/>
  <c r="Q22" i="1" s="1"/>
  <c r="L31" i="1" a="1"/>
  <c r="L31" i="1" s="1"/>
  <c r="L32" i="1" a="1"/>
  <c r="L32" i="1" s="1"/>
  <c r="N32" i="1" s="1"/>
  <c r="P32" i="1" s="1"/>
  <c r="Q32" i="1" s="1"/>
  <c r="L42" i="1" a="1"/>
  <c r="L42" i="1" s="1"/>
  <c r="L43" i="1" a="1"/>
  <c r="L43" i="1" s="1"/>
  <c r="N43" i="1" s="1"/>
  <c r="P43" i="1" s="1"/>
  <c r="Q43" i="1" s="1"/>
  <c r="L54" i="1" a="1"/>
  <c r="L54" i="1" s="1"/>
  <c r="N54" i="1" s="1"/>
  <c r="P54" i="1" s="1"/>
  <c r="Q54" i="1" s="1"/>
  <c r="L63" i="1" a="1"/>
  <c r="L63" i="1" s="1"/>
  <c r="N63" i="1" s="1"/>
  <c r="P63" i="1" s="1"/>
  <c r="Q63" i="1" s="1"/>
  <c r="L64" i="1" a="1"/>
  <c r="L64" i="1" s="1"/>
  <c r="N64" i="1" s="1"/>
  <c r="P64" i="1" s="1"/>
  <c r="Q64" i="1" s="1"/>
  <c r="L74" i="1" a="1"/>
  <c r="L74" i="1" s="1"/>
  <c r="L75" i="1" a="1"/>
  <c r="L75" i="1" s="1"/>
  <c r="N75" i="1" s="1"/>
  <c r="P75" i="1" s="1"/>
  <c r="Q75" i="1" s="1"/>
  <c r="L86" i="1" a="1"/>
  <c r="L86" i="1" s="1"/>
  <c r="L95" i="1" a="1"/>
  <c r="L95" i="1" s="1"/>
  <c r="L96" i="1" a="1"/>
  <c r="L96" i="1" s="1"/>
  <c r="N96" i="1" s="1"/>
  <c r="P96" i="1" s="1"/>
  <c r="Q96" i="1" s="1"/>
  <c r="L106" i="1" a="1"/>
  <c r="L106" i="1" s="1"/>
  <c r="N106" i="1" s="1"/>
  <c r="P106" i="1" s="1"/>
  <c r="Q106" i="1" s="1"/>
  <c r="L107" i="1" a="1"/>
  <c r="L107" i="1" s="1"/>
  <c r="L118" i="1" a="1"/>
  <c r="L118" i="1" s="1"/>
  <c r="L127" i="1" a="1"/>
  <c r="L127" i="1" s="1"/>
  <c r="N127" i="1" s="1"/>
  <c r="P127" i="1" s="1"/>
  <c r="Q127" i="1" s="1"/>
  <c r="L128" i="1" a="1"/>
  <c r="L128" i="1" s="1"/>
  <c r="N128" i="1" s="1"/>
  <c r="P128" i="1" s="1"/>
  <c r="Q128" i="1" s="1"/>
  <c r="L138" i="1" a="1"/>
  <c r="L138" i="1" s="1"/>
  <c r="N138" i="1" s="1"/>
  <c r="P138" i="1" s="1"/>
  <c r="Q138" i="1" s="1"/>
  <c r="L139" i="1" a="1"/>
  <c r="L139" i="1" s="1"/>
  <c r="N139" i="1" s="1"/>
  <c r="P139" i="1" s="1"/>
  <c r="Q139" i="1" s="1"/>
  <c r="L151" i="1" a="1"/>
  <c r="L151" i="1" s="1"/>
  <c r="N151" i="1" s="1"/>
  <c r="P151" i="1" s="1"/>
  <c r="Q151" i="1" s="1"/>
  <c r="L157" i="1" a="1"/>
  <c r="L157" i="1" s="1"/>
  <c r="N157" i="1" s="1"/>
  <c r="P157" i="1" s="1"/>
  <c r="Q157" i="1" s="1"/>
  <c r="L159" i="1" a="1"/>
  <c r="L159" i="1" s="1"/>
  <c r="N159" i="1" s="1"/>
  <c r="P159" i="1" s="1"/>
  <c r="Q159" i="1" s="1"/>
  <c r="L162" i="1"/>
  <c r="L165" i="1" a="1"/>
  <c r="L165" i="1" s="1"/>
  <c r="N165" i="1" s="1"/>
  <c r="P165" i="1" s="1"/>
  <c r="Q165" i="1" s="1"/>
  <c r="L166" i="1"/>
  <c r="L169" i="1" a="1"/>
  <c r="L169" i="1" s="1"/>
  <c r="N169" i="1" s="1"/>
  <c r="P169" i="1" s="1"/>
  <c r="Q169" i="1" s="1"/>
  <c r="L175" i="1" a="1"/>
  <c r="L175" i="1" s="1"/>
  <c r="L176" i="1" a="1"/>
  <c r="L176" i="1" s="1"/>
  <c r="L186" i="1" a="1"/>
  <c r="L186" i="1" s="1"/>
  <c r="N186" i="1" s="1"/>
  <c r="P186" i="1" s="1"/>
  <c r="Q186" i="1" s="1"/>
  <c r="L187" i="1" a="1"/>
  <c r="L187" i="1" s="1"/>
  <c r="L189" i="1" a="1"/>
  <c r="L189" i="1" s="1"/>
  <c r="N189" i="1" s="1"/>
  <c r="P189" i="1" s="1"/>
  <c r="Q189" i="1" s="1"/>
  <c r="L191" i="1" a="1"/>
  <c r="L191" i="1" s="1"/>
  <c r="N191" i="1" s="1"/>
  <c r="P191" i="1" s="1"/>
  <c r="Q191" i="1" s="1"/>
  <c r="L195" i="1" a="1"/>
  <c r="L195" i="1" s="1"/>
  <c r="L197" i="1" a="1"/>
  <c r="L197" i="1" s="1"/>
  <c r="N197" i="1" s="1"/>
  <c r="P197" i="1" s="1"/>
  <c r="Q197" i="1" s="1"/>
  <c r="L201" i="1" a="1"/>
  <c r="L201" i="1" s="1"/>
  <c r="L202" i="1" a="1"/>
  <c r="L202" i="1" s="1"/>
  <c r="N202" i="1" s="1"/>
  <c r="P202" i="1" s="1"/>
  <c r="Q202" i="1" s="1"/>
  <c r="L205" i="1" a="1"/>
  <c r="L205" i="1" s="1"/>
  <c r="N205" i="1" s="1"/>
  <c r="P205" i="1" s="1"/>
  <c r="Q205" i="1" s="1"/>
  <c r="L207" i="1" a="1"/>
  <c r="L207" i="1" s="1"/>
  <c r="N207" i="1" s="1"/>
  <c r="P207" i="1" s="1"/>
  <c r="Q207" i="1" s="1"/>
  <c r="L208" i="1" a="1"/>
  <c r="L208" i="1" s="1"/>
  <c r="N208" i="1" s="1"/>
  <c r="P208" i="1" s="1"/>
  <c r="Q208" i="1" s="1"/>
  <c r="L210" i="1" a="1"/>
  <c r="L210" i="1" s="1"/>
  <c r="L218" i="1" a="1"/>
  <c r="L218" i="1" s="1"/>
  <c r="N218" i="1" s="1"/>
  <c r="P218" i="1" s="1"/>
  <c r="Q218" i="1" s="1"/>
  <c r="L221" i="1" a="1"/>
  <c r="L221" i="1" s="1"/>
  <c r="N221" i="1" s="1"/>
  <c r="P221" i="1" s="1"/>
  <c r="Q221" i="1" s="1"/>
  <c r="L227" i="1" a="1"/>
  <c r="L227" i="1" s="1"/>
  <c r="L229" i="1" a="1"/>
  <c r="L229" i="1" s="1"/>
  <c r="N229" i="1" s="1"/>
  <c r="P229" i="1" s="1"/>
  <c r="Q229" i="1" s="1"/>
  <c r="L233" i="1" a="1"/>
  <c r="L233" i="1" s="1"/>
  <c r="N233" i="1" s="1"/>
  <c r="P233" i="1" s="1"/>
  <c r="Q233" i="1" s="1"/>
  <c r="L234" i="1" a="1"/>
  <c r="L234" i="1" s="1"/>
  <c r="N234" i="1" s="1"/>
  <c r="P234" i="1" s="1"/>
  <c r="Q234" i="1" s="1"/>
  <c r="L237" i="1" a="1"/>
  <c r="L237" i="1" s="1"/>
  <c r="N237" i="1" s="1"/>
  <c r="P237" i="1" s="1"/>
  <c r="Q237" i="1" s="1"/>
  <c r="L239" i="1" a="1"/>
  <c r="L239" i="1" s="1"/>
  <c r="N239" i="1" s="1"/>
  <c r="P239" i="1" s="1"/>
  <c r="Q239" i="1" s="1"/>
  <c r="L240" i="1" a="1"/>
  <c r="L240" i="1" s="1"/>
  <c r="N240" i="1" s="1"/>
  <c r="P240" i="1" s="1"/>
  <c r="Q240" i="1" s="1"/>
  <c r="L242" i="1" a="1"/>
  <c r="L242" i="1" s="1"/>
  <c r="N242" i="1" s="1"/>
  <c r="P242" i="1" s="1"/>
  <c r="Q242" i="1" s="1"/>
  <c r="L250" i="1" a="1"/>
  <c r="L250" i="1" s="1"/>
  <c r="N250" i="1" s="1"/>
  <c r="P250" i="1" s="1"/>
  <c r="Q250" i="1" s="1"/>
  <c r="L253" i="1" a="1"/>
  <c r="L253" i="1" s="1"/>
  <c r="N253" i="1" s="1"/>
  <c r="P253" i="1" s="1"/>
  <c r="Q253" i="1" s="1"/>
  <c r="L259" i="1" a="1"/>
  <c r="L259" i="1" s="1"/>
  <c r="N259" i="1" s="1"/>
  <c r="P259" i="1" s="1"/>
  <c r="Q259" i="1" s="1"/>
  <c r="L261" i="1" a="1"/>
  <c r="L261" i="1" s="1"/>
  <c r="N261" i="1" s="1"/>
  <c r="P261" i="1" s="1"/>
  <c r="Q261" i="1" s="1"/>
  <c r="L265" i="1" a="1"/>
  <c r="L265" i="1" s="1"/>
  <c r="N265" i="1" s="1"/>
  <c r="P265" i="1" s="1"/>
  <c r="Q265" i="1" s="1"/>
  <c r="L266" i="1" a="1"/>
  <c r="L266" i="1" s="1"/>
  <c r="N266" i="1" s="1"/>
  <c r="P266" i="1" s="1"/>
  <c r="Q266" i="1" s="1"/>
  <c r="L273" i="1" a="1"/>
  <c r="L273" i="1" s="1"/>
  <c r="N273" i="1" s="1"/>
  <c r="P273" i="1" s="1"/>
  <c r="Q273" i="1" s="1"/>
  <c r="L274" i="1" a="1"/>
  <c r="L274" i="1" s="1"/>
  <c r="N274" i="1" s="1"/>
  <c r="P274" i="1" s="1"/>
  <c r="Q274" i="1" s="1"/>
  <c r="L281" i="1" a="1"/>
  <c r="L281" i="1" s="1"/>
  <c r="N281" i="1" s="1"/>
  <c r="P281" i="1" s="1"/>
  <c r="Q281" i="1" s="1"/>
  <c r="L282" i="1" a="1"/>
  <c r="L282" i="1" s="1"/>
  <c r="N282" i="1" s="1"/>
  <c r="P282" i="1" s="1"/>
  <c r="Q282" i="1" s="1"/>
  <c r="L289" i="1" a="1"/>
  <c r="L289" i="1" s="1"/>
  <c r="N289" i="1" s="1"/>
  <c r="P289" i="1" s="1"/>
  <c r="Q289" i="1" s="1"/>
  <c r="L290" i="1" a="1"/>
  <c r="L290" i="1" s="1"/>
  <c r="N290" i="1" s="1"/>
  <c r="P290" i="1" s="1"/>
  <c r="Q290" i="1" s="1"/>
  <c r="L297" i="1" a="1"/>
  <c r="L297" i="1" s="1"/>
  <c r="N297" i="1" s="1"/>
  <c r="P297" i="1" s="1"/>
  <c r="Q297" i="1" s="1"/>
  <c r="L298" i="1" a="1"/>
  <c r="L298" i="1" s="1"/>
  <c r="N298" i="1" s="1"/>
  <c r="P298" i="1" s="1"/>
  <c r="Q298" i="1" s="1"/>
  <c r="L305" i="1" a="1"/>
  <c r="L305" i="1" s="1"/>
  <c r="L306" i="1" a="1"/>
  <c r="L306" i="1" s="1"/>
  <c r="N306" i="1" s="1"/>
  <c r="P306" i="1" s="1"/>
  <c r="Q306" i="1" s="1"/>
  <c r="L313" i="1" a="1"/>
  <c r="L313" i="1" s="1"/>
  <c r="N313" i="1" s="1"/>
  <c r="P313" i="1" s="1"/>
  <c r="Q313" i="1" s="1"/>
  <c r="L314" i="1" a="1"/>
  <c r="L314" i="1" s="1"/>
  <c r="N314" i="1" s="1"/>
  <c r="P314" i="1" s="1"/>
  <c r="Q314" i="1" s="1"/>
  <c r="L321" i="1" a="1"/>
  <c r="L321" i="1" s="1"/>
  <c r="N321" i="1" s="1"/>
  <c r="P321" i="1" s="1"/>
  <c r="Q321" i="1" s="1"/>
  <c r="L7" i="1" a="1"/>
  <c r="L7" i="1" s="1"/>
  <c r="O85" i="1"/>
  <c r="J85" i="1" s="1"/>
  <c r="K8" i="1"/>
  <c r="M8" i="1" s="1" a="1"/>
  <c r="M8" i="1" s="1"/>
  <c r="K9" i="1"/>
  <c r="L9" i="1" s="1" a="1"/>
  <c r="L9" i="1" s="1"/>
  <c r="K10" i="1"/>
  <c r="M10" i="1" s="1" a="1"/>
  <c r="M10" i="1" s="1"/>
  <c r="K11" i="1"/>
  <c r="M11" i="1" s="1" a="1"/>
  <c r="M11" i="1" s="1"/>
  <c r="K12" i="1"/>
  <c r="K13" i="1"/>
  <c r="M13" i="1" s="1" a="1"/>
  <c r="M13" i="1" s="1"/>
  <c r="K14" i="1"/>
  <c r="M14" i="1" s="1" a="1"/>
  <c r="M14" i="1" s="1"/>
  <c r="K15" i="1"/>
  <c r="M15" i="1" s="1" a="1"/>
  <c r="M15" i="1" s="1"/>
  <c r="K16" i="1"/>
  <c r="L16" i="1" s="1" a="1"/>
  <c r="L16" i="1" s="1"/>
  <c r="K17" i="1"/>
  <c r="K18" i="1"/>
  <c r="L18" i="1" s="1" a="1"/>
  <c r="L18" i="1" s="1"/>
  <c r="K19" i="1"/>
  <c r="M19" i="1" s="1" a="1"/>
  <c r="M19" i="1" s="1"/>
  <c r="K20" i="1"/>
  <c r="L20" i="1" s="1" a="1"/>
  <c r="L20" i="1" s="1"/>
  <c r="K21" i="1"/>
  <c r="K22" i="1"/>
  <c r="M22" i="1" s="1" a="1"/>
  <c r="M22" i="1" s="1"/>
  <c r="K23" i="1"/>
  <c r="L23" i="1" s="1" a="1"/>
  <c r="L23" i="1" s="1"/>
  <c r="N23" i="1" s="1"/>
  <c r="P23" i="1" s="1"/>
  <c r="Q23" i="1" s="1"/>
  <c r="K24" i="1"/>
  <c r="M24" i="1" s="1" a="1"/>
  <c r="M24" i="1" s="1"/>
  <c r="K25" i="1"/>
  <c r="K26" i="1"/>
  <c r="M26" i="1" s="1" a="1"/>
  <c r="M26" i="1" s="1"/>
  <c r="K27" i="1"/>
  <c r="L27" i="1" s="1" a="1"/>
  <c r="L27" i="1" s="1"/>
  <c r="K28" i="1"/>
  <c r="L28" i="1" s="1" a="1"/>
  <c r="L28" i="1" s="1"/>
  <c r="K29" i="1"/>
  <c r="M29" i="1" s="1" a="1"/>
  <c r="M29" i="1" s="1"/>
  <c r="K30" i="1"/>
  <c r="M30" i="1" s="1" a="1"/>
  <c r="M30" i="1" s="1"/>
  <c r="K31" i="1"/>
  <c r="M31" i="1" s="1" a="1"/>
  <c r="M31" i="1" s="1"/>
  <c r="K32" i="1"/>
  <c r="M32" i="1" s="1" a="1"/>
  <c r="M32" i="1" s="1"/>
  <c r="K33" i="1"/>
  <c r="K34" i="1"/>
  <c r="L34" i="1" s="1" a="1"/>
  <c r="L34" i="1" s="1"/>
  <c r="N34" i="1" s="1"/>
  <c r="P34" i="1" s="1"/>
  <c r="Q34" i="1" s="1"/>
  <c r="K35" i="1"/>
  <c r="M35" i="1" s="1" a="1"/>
  <c r="M35" i="1" s="1"/>
  <c r="K36" i="1"/>
  <c r="M36" i="1" s="1" a="1"/>
  <c r="M36" i="1" s="1"/>
  <c r="K37" i="1"/>
  <c r="L37" i="1" s="1" a="1"/>
  <c r="L37" i="1" s="1"/>
  <c r="K38" i="1"/>
  <c r="M38" i="1" s="1" a="1"/>
  <c r="M38" i="1" s="1"/>
  <c r="K39" i="1"/>
  <c r="K40" i="1"/>
  <c r="M40" i="1" s="1" a="1"/>
  <c r="M40" i="1" s="1"/>
  <c r="K41" i="1"/>
  <c r="K42" i="1"/>
  <c r="M42" i="1" s="1" a="1"/>
  <c r="K43" i="1"/>
  <c r="M43" i="1" s="1" a="1"/>
  <c r="M43" i="1" s="1"/>
  <c r="K44" i="1"/>
  <c r="K45" i="1"/>
  <c r="M45" i="1" s="1" a="1"/>
  <c r="M45" i="1" s="1"/>
  <c r="K46" i="1"/>
  <c r="M46" i="1" s="1" a="1"/>
  <c r="M46" i="1" s="1"/>
  <c r="K47" i="1"/>
  <c r="L47" i="1" s="1" a="1"/>
  <c r="L47" i="1" s="1"/>
  <c r="N47" i="1" s="1"/>
  <c r="P47" i="1" s="1"/>
  <c r="Q47" i="1" s="1"/>
  <c r="K48" i="1"/>
  <c r="M48" i="1" s="1" a="1"/>
  <c r="M48" i="1" s="1"/>
  <c r="K49" i="1"/>
  <c r="K50" i="1"/>
  <c r="L50" i="1" s="1" a="1"/>
  <c r="L50" i="1" s="1"/>
  <c r="K51" i="1"/>
  <c r="M51" i="1" s="1" a="1"/>
  <c r="M51" i="1" s="1"/>
  <c r="K52" i="1"/>
  <c r="M52" i="1" s="1" a="1"/>
  <c r="M52" i="1" s="1"/>
  <c r="K53" i="1"/>
  <c r="K54" i="1"/>
  <c r="M54" i="1" s="1" a="1"/>
  <c r="M54" i="1" s="1"/>
  <c r="K55" i="1"/>
  <c r="L55" i="1" s="1" a="1"/>
  <c r="L55" i="1" s="1"/>
  <c r="K56" i="1"/>
  <c r="M56" i="1" s="1" a="1"/>
  <c r="M56" i="1" s="1"/>
  <c r="K57" i="1"/>
  <c r="K58" i="1"/>
  <c r="M58" i="1" s="1" a="1"/>
  <c r="M58" i="1" s="1"/>
  <c r="K59" i="1"/>
  <c r="L59" i="1" s="1" a="1"/>
  <c r="L59" i="1" s="1"/>
  <c r="K60" i="1"/>
  <c r="K61" i="1"/>
  <c r="L61" i="1" s="1" a="1"/>
  <c r="L61" i="1" s="1"/>
  <c r="N61" i="1" s="1"/>
  <c r="P61" i="1" s="1"/>
  <c r="Q61" i="1" s="1"/>
  <c r="K62" i="1"/>
  <c r="M62" i="1" s="1" a="1"/>
  <c r="M62" i="1" s="1"/>
  <c r="K63" i="1"/>
  <c r="M63" i="1" s="1" a="1"/>
  <c r="M63" i="1" s="1"/>
  <c r="K64" i="1"/>
  <c r="M64" i="1" s="1" a="1"/>
  <c r="M64" i="1" s="1"/>
  <c r="K65" i="1"/>
  <c r="L65" i="1" s="1" a="1"/>
  <c r="L65" i="1" s="1"/>
  <c r="K66" i="1"/>
  <c r="L66" i="1" s="1" a="1"/>
  <c r="L66" i="1" s="1"/>
  <c r="N66" i="1" s="1"/>
  <c r="P66" i="1" s="1"/>
  <c r="Q66" i="1" s="1"/>
  <c r="K67" i="1"/>
  <c r="M67" i="1" s="1" a="1"/>
  <c r="M67" i="1" s="1"/>
  <c r="K68" i="1"/>
  <c r="M68" i="1" s="1" a="1"/>
  <c r="M68" i="1" s="1"/>
  <c r="K69" i="1"/>
  <c r="K70" i="1"/>
  <c r="M70" i="1" s="1" a="1"/>
  <c r="M70" i="1" s="1"/>
  <c r="K71" i="1"/>
  <c r="K72" i="1"/>
  <c r="M72" i="1" s="1" a="1"/>
  <c r="M72" i="1" s="1"/>
  <c r="K73" i="1"/>
  <c r="L73" i="1" s="1" a="1"/>
  <c r="L73" i="1" s="1"/>
  <c r="K74" i="1"/>
  <c r="M74" i="1" s="1" a="1"/>
  <c r="M74" i="1" s="1"/>
  <c r="O74" i="1" s="1"/>
  <c r="J74" i="1" s="1"/>
  <c r="K75" i="1"/>
  <c r="M75" i="1" s="1" a="1"/>
  <c r="M75" i="1" s="1"/>
  <c r="K76" i="1"/>
  <c r="K77" i="1"/>
  <c r="L77" i="1" s="1" a="1"/>
  <c r="L77" i="1" s="1"/>
  <c r="N77" i="1" s="1"/>
  <c r="P77" i="1" s="1"/>
  <c r="Q77" i="1" s="1"/>
  <c r="K78" i="1"/>
  <c r="M78" i="1" s="1" a="1"/>
  <c r="M78" i="1" s="1"/>
  <c r="K79" i="1"/>
  <c r="L79" i="1" s="1" a="1"/>
  <c r="L79" i="1" s="1"/>
  <c r="N79" i="1" s="1"/>
  <c r="P79" i="1" s="1"/>
  <c r="Q79" i="1" s="1"/>
  <c r="K80" i="1"/>
  <c r="M80" i="1" s="1" a="1"/>
  <c r="M80" i="1" s="1"/>
  <c r="K81" i="1"/>
  <c r="K82" i="1"/>
  <c r="K83" i="1"/>
  <c r="L83" i="1" s="1" a="1"/>
  <c r="L83" i="1" s="1"/>
  <c r="K84" i="1"/>
  <c r="M84" i="1" s="1" a="1"/>
  <c r="M84" i="1" s="1"/>
  <c r="K85" i="1"/>
  <c r="L85" i="1" s="1" a="1"/>
  <c r="L85" i="1" s="1"/>
  <c r="K86" i="1"/>
  <c r="M86" i="1" s="1" a="1"/>
  <c r="M86" i="1" s="1"/>
  <c r="O86" i="1" s="1"/>
  <c r="J86" i="1" s="1"/>
  <c r="K87" i="1"/>
  <c r="K88" i="1"/>
  <c r="M88" i="1" s="1" a="1"/>
  <c r="M88" i="1" s="1"/>
  <c r="K89" i="1"/>
  <c r="L89" i="1" s="1" a="1"/>
  <c r="L89" i="1" s="1"/>
  <c r="O89" i="1" s="1"/>
  <c r="J89" i="1" s="1"/>
  <c r="K90" i="1"/>
  <c r="M90" i="1" s="1" a="1"/>
  <c r="M90" i="1" s="1"/>
  <c r="K91" i="1"/>
  <c r="M91" i="1" s="1" a="1"/>
  <c r="M91" i="1" s="1"/>
  <c r="K92" i="1"/>
  <c r="L92" i="1" s="1" a="1"/>
  <c r="L92" i="1" s="1"/>
  <c r="K93" i="1"/>
  <c r="M93" i="1" s="1" a="1"/>
  <c r="M93" i="1" s="1"/>
  <c r="K94" i="1"/>
  <c r="M94" i="1" s="1" a="1"/>
  <c r="M94" i="1" s="1"/>
  <c r="K95" i="1"/>
  <c r="M95" i="1" s="1" a="1"/>
  <c r="M95" i="1" s="1"/>
  <c r="K96" i="1"/>
  <c r="M96" i="1" s="1" a="1"/>
  <c r="M96" i="1" s="1"/>
  <c r="K97" i="1"/>
  <c r="K98" i="1"/>
  <c r="L98" i="1" s="1" a="1"/>
  <c r="L98" i="1" s="1"/>
  <c r="N98" i="1" s="1"/>
  <c r="P98" i="1" s="1"/>
  <c r="Q98" i="1" s="1"/>
  <c r="K99" i="1"/>
  <c r="L99" i="1" s="1" a="1"/>
  <c r="L99" i="1" s="1"/>
  <c r="N99" i="1" s="1"/>
  <c r="P99" i="1" s="1"/>
  <c r="Q99" i="1" s="1"/>
  <c r="K100" i="1"/>
  <c r="M100" i="1" s="1" a="1"/>
  <c r="M100" i="1" s="1"/>
  <c r="K101" i="1"/>
  <c r="K102" i="1"/>
  <c r="M102" i="1" s="1" a="1"/>
  <c r="M102" i="1" s="1"/>
  <c r="K103" i="1"/>
  <c r="K104" i="1"/>
  <c r="L104" i="1" s="1" a="1"/>
  <c r="L104" i="1" s="1"/>
  <c r="K105" i="1"/>
  <c r="K106" i="1"/>
  <c r="M106" i="1" s="1" a="1"/>
  <c r="M106" i="1" s="1"/>
  <c r="K107" i="1"/>
  <c r="M107" i="1" s="1" a="1"/>
  <c r="M107" i="1" s="1"/>
  <c r="K108" i="1"/>
  <c r="K109" i="1"/>
  <c r="M109" i="1" s="1" a="1"/>
  <c r="M109" i="1" s="1"/>
  <c r="K110" i="1"/>
  <c r="M110" i="1" s="1" a="1"/>
  <c r="M110" i="1" s="1"/>
  <c r="K111" i="1"/>
  <c r="M111" i="1" s="1" a="1"/>
  <c r="M111" i="1" s="1"/>
  <c r="K112" i="1"/>
  <c r="M112" i="1" s="1" a="1"/>
  <c r="M112" i="1" s="1"/>
  <c r="K113" i="1"/>
  <c r="K114" i="1"/>
  <c r="K115" i="1"/>
  <c r="M115" i="1" s="1" a="1"/>
  <c r="M115" i="1" s="1"/>
  <c r="K116" i="1"/>
  <c r="M116" i="1" s="1" a="1"/>
  <c r="M116" i="1" s="1"/>
  <c r="K117" i="1"/>
  <c r="K118" i="1"/>
  <c r="M118" i="1" s="1" a="1"/>
  <c r="M118" i="1" s="1"/>
  <c r="O118" i="1" s="1"/>
  <c r="J118" i="1" s="1"/>
  <c r="K119" i="1"/>
  <c r="K120" i="1"/>
  <c r="L120" i="1" s="1" a="1"/>
  <c r="L120" i="1" s="1"/>
  <c r="K121" i="1"/>
  <c r="K122" i="1"/>
  <c r="M122" i="1" s="1" a="1"/>
  <c r="M122" i="1" s="1"/>
  <c r="K123" i="1"/>
  <c r="M123" i="1" s="1" a="1"/>
  <c r="M123" i="1" s="1"/>
  <c r="K124" i="1"/>
  <c r="L124" i="1" s="1" a="1"/>
  <c r="L124" i="1" s="1"/>
  <c r="K125" i="1"/>
  <c r="M125" i="1" s="1" a="1"/>
  <c r="M125" i="1" s="1"/>
  <c r="K126" i="1"/>
  <c r="M126" i="1" s="1" a="1"/>
  <c r="M126" i="1" s="1"/>
  <c r="K127" i="1"/>
  <c r="M127" i="1" s="1" a="1"/>
  <c r="M127" i="1" s="1"/>
  <c r="K128" i="1"/>
  <c r="M128" i="1" s="1" a="1"/>
  <c r="M128" i="1" s="1"/>
  <c r="K129" i="1"/>
  <c r="K130" i="1"/>
  <c r="K131" i="1"/>
  <c r="M131" i="1" s="1" a="1"/>
  <c r="M131" i="1" s="1"/>
  <c r="K132" i="1"/>
  <c r="M132" i="1" s="1" a="1"/>
  <c r="M132" i="1" s="1"/>
  <c r="K133" i="1"/>
  <c r="K134" i="1"/>
  <c r="M134" i="1" s="1" a="1"/>
  <c r="M134" i="1" s="1"/>
  <c r="K135" i="1"/>
  <c r="K136" i="1"/>
  <c r="M136" i="1" s="1" a="1"/>
  <c r="M136" i="1" s="1"/>
  <c r="K137" i="1"/>
  <c r="L137" i="1" s="1" a="1"/>
  <c r="L137" i="1" s="1"/>
  <c r="K138" i="1"/>
  <c r="M138" i="1" s="1" a="1"/>
  <c r="M138" i="1" s="1"/>
  <c r="K139" i="1"/>
  <c r="M139" i="1" s="1" a="1"/>
  <c r="M139" i="1" s="1"/>
  <c r="K140" i="1"/>
  <c r="L140" i="1" s="1" a="1"/>
  <c r="L140" i="1" s="1"/>
  <c r="K141" i="1"/>
  <c r="M141" i="1" s="1" a="1"/>
  <c r="M141" i="1" s="1"/>
  <c r="K142" i="1"/>
  <c r="M142" i="1" s="1" a="1"/>
  <c r="M142" i="1" s="1"/>
  <c r="K143" i="1"/>
  <c r="M143" i="1" s="1" a="1"/>
  <c r="M143" i="1" s="1"/>
  <c r="K144" i="1"/>
  <c r="L144" i="1" s="1" a="1"/>
  <c r="L144" i="1" s="1"/>
  <c r="K145" i="1"/>
  <c r="K146" i="1"/>
  <c r="M146" i="1" s="1" a="1"/>
  <c r="K147" i="1"/>
  <c r="M147" i="1" s="1" a="1"/>
  <c r="M147" i="1" s="1"/>
  <c r="K148" i="1"/>
  <c r="M148" i="1" s="1" a="1"/>
  <c r="M148" i="1" s="1"/>
  <c r="K149" i="1"/>
  <c r="L149" i="1" s="1" a="1"/>
  <c r="L149" i="1" s="1"/>
  <c r="K150" i="1"/>
  <c r="M150" i="1" s="1" a="1"/>
  <c r="M150" i="1" s="1"/>
  <c r="K151" i="1"/>
  <c r="M151" i="1" s="1" a="1"/>
  <c r="M151" i="1" s="1"/>
  <c r="K152" i="1"/>
  <c r="M152" i="1" s="1" a="1"/>
  <c r="M152" i="1" s="1"/>
  <c r="K153" i="1"/>
  <c r="K154" i="1"/>
  <c r="M154" i="1" s="1" a="1"/>
  <c r="M154" i="1" s="1"/>
  <c r="K155" i="1"/>
  <c r="M155" i="1" s="1" a="1"/>
  <c r="M155" i="1" s="1"/>
  <c r="K156" i="1"/>
  <c r="M156" i="1" s="1" a="1"/>
  <c r="M156" i="1" s="1"/>
  <c r="K157" i="1"/>
  <c r="M157" i="1" s="1" a="1"/>
  <c r="M157" i="1" s="1"/>
  <c r="K158" i="1"/>
  <c r="M158" i="1" s="1" a="1"/>
  <c r="M158" i="1" s="1"/>
  <c r="K159" i="1"/>
  <c r="K160" i="1"/>
  <c r="K161" i="1"/>
  <c r="M161" i="1" s="1" a="1"/>
  <c r="M161" i="1" s="1"/>
  <c r="K162" i="1"/>
  <c r="L162" i="1" s="1" a="1"/>
  <c r="K163" i="1"/>
  <c r="M163" i="1" s="1" a="1"/>
  <c r="M163" i="1" s="1"/>
  <c r="K164" i="1"/>
  <c r="K165" i="1"/>
  <c r="M165" i="1" s="1" a="1"/>
  <c r="M165" i="1" s="1"/>
  <c r="K166" i="1"/>
  <c r="L166" i="1" s="1" a="1"/>
  <c r="K167" i="1"/>
  <c r="K168" i="1"/>
  <c r="M168" i="1" s="1" a="1"/>
  <c r="M168" i="1" s="1"/>
  <c r="K169" i="1"/>
  <c r="M169" i="1" s="1" a="1"/>
  <c r="M169" i="1" s="1"/>
  <c r="K170" i="1"/>
  <c r="M170" i="1" s="1" a="1"/>
  <c r="M170" i="1" s="1"/>
  <c r="K171" i="1"/>
  <c r="M171" i="1" s="1" a="1"/>
  <c r="M171" i="1" s="1"/>
  <c r="K172" i="1"/>
  <c r="K173" i="1"/>
  <c r="M173" i="1" s="1" a="1"/>
  <c r="M173" i="1" s="1"/>
  <c r="K174" i="1"/>
  <c r="K175" i="1"/>
  <c r="M175" i="1" s="1" a="1"/>
  <c r="M175" i="1" s="1"/>
  <c r="K176" i="1"/>
  <c r="M176" i="1" s="1" a="1"/>
  <c r="M176" i="1" s="1"/>
  <c r="K177" i="1"/>
  <c r="K178" i="1"/>
  <c r="M178" i="1" s="1" a="1"/>
  <c r="M178" i="1" s="1"/>
  <c r="K179" i="1"/>
  <c r="M179" i="1" s="1" a="1"/>
  <c r="M179" i="1" s="1"/>
  <c r="K180" i="1"/>
  <c r="K181" i="1"/>
  <c r="M181" i="1" s="1" a="1"/>
  <c r="M181" i="1" s="1"/>
  <c r="K182" i="1"/>
  <c r="L182" i="1" s="1" a="1"/>
  <c r="L182" i="1" s="1"/>
  <c r="K183" i="1"/>
  <c r="K184" i="1"/>
  <c r="M184" i="1" s="1" a="1"/>
  <c r="M184" i="1" s="1"/>
  <c r="K185" i="1"/>
  <c r="L185" i="1" s="1" a="1"/>
  <c r="L185" i="1" s="1"/>
  <c r="K186" i="1"/>
  <c r="M186" i="1" s="1" a="1"/>
  <c r="M186" i="1" s="1"/>
  <c r="K187" i="1"/>
  <c r="M187" i="1" s="1" a="1"/>
  <c r="M187" i="1" s="1"/>
  <c r="K188" i="1"/>
  <c r="M188" i="1" s="1" a="1"/>
  <c r="M188" i="1" s="1"/>
  <c r="K189" i="1"/>
  <c r="M189" i="1" s="1" a="1"/>
  <c r="M189" i="1" s="1"/>
  <c r="K190" i="1"/>
  <c r="K191" i="1"/>
  <c r="M191" i="1" s="1" a="1"/>
  <c r="M191" i="1" s="1"/>
  <c r="K192" i="1"/>
  <c r="M192" i="1" s="1" a="1"/>
  <c r="M192" i="1" s="1"/>
  <c r="K193" i="1"/>
  <c r="K194" i="1"/>
  <c r="M194" i="1" s="1" a="1"/>
  <c r="M194" i="1" s="1"/>
  <c r="K195" i="1"/>
  <c r="M195" i="1" s="1" a="1"/>
  <c r="M195" i="1" s="1"/>
  <c r="K196" i="1"/>
  <c r="M196" i="1" s="1" a="1"/>
  <c r="M196" i="1" s="1"/>
  <c r="K197" i="1"/>
  <c r="M197" i="1" s="1" a="1"/>
  <c r="M197" i="1" s="1"/>
  <c r="K198" i="1"/>
  <c r="L198" i="1" s="1" a="1"/>
  <c r="L198" i="1" s="1"/>
  <c r="K199" i="1"/>
  <c r="M199" i="1" s="1" a="1"/>
  <c r="K200" i="1"/>
  <c r="M200" i="1" s="1" a="1"/>
  <c r="M200" i="1" s="1"/>
  <c r="K201" i="1"/>
  <c r="K202" i="1"/>
  <c r="M202" i="1" s="1" a="1"/>
  <c r="M202" i="1" s="1"/>
  <c r="K203" i="1"/>
  <c r="M203" i="1" s="1" a="1"/>
  <c r="M203" i="1" s="1"/>
  <c r="K204" i="1"/>
  <c r="M204" i="1" s="1" a="1"/>
  <c r="M204" i="1" s="1"/>
  <c r="K205" i="1"/>
  <c r="M205" i="1" s="1" a="1"/>
  <c r="M205" i="1" s="1"/>
  <c r="K206" i="1"/>
  <c r="L206" i="1" s="1" a="1"/>
  <c r="L206" i="1" s="1"/>
  <c r="K207" i="1"/>
  <c r="K208" i="1"/>
  <c r="M208" i="1" s="1" a="1"/>
  <c r="M208" i="1" s="1"/>
  <c r="K209" i="1"/>
  <c r="M209" i="1" s="1" a="1"/>
  <c r="M209" i="1" s="1"/>
  <c r="K210" i="1"/>
  <c r="M210" i="1" s="1" a="1"/>
  <c r="M210" i="1" s="1"/>
  <c r="K211" i="1"/>
  <c r="M211" i="1" s="1" a="1"/>
  <c r="M211" i="1" s="1"/>
  <c r="K212" i="1"/>
  <c r="M212" i="1" s="1" a="1"/>
  <c r="M212" i="1" s="1"/>
  <c r="K213" i="1"/>
  <c r="L213" i="1" s="1" a="1"/>
  <c r="L213" i="1" s="1"/>
  <c r="K214" i="1"/>
  <c r="M214" i="1" s="1" a="1"/>
  <c r="M214" i="1" s="1"/>
  <c r="K215" i="1"/>
  <c r="M215" i="1" s="1" a="1"/>
  <c r="M215" i="1" s="1"/>
  <c r="K216" i="1"/>
  <c r="M216" i="1" s="1" a="1"/>
  <c r="M216" i="1" s="1"/>
  <c r="K217" i="1"/>
  <c r="L217" i="1" s="1" a="1"/>
  <c r="L217" i="1" s="1"/>
  <c r="K218" i="1"/>
  <c r="M218" i="1" s="1" a="1"/>
  <c r="M218" i="1" s="1"/>
  <c r="K219" i="1"/>
  <c r="M219" i="1" s="1" a="1"/>
  <c r="M219" i="1" s="1"/>
  <c r="K220" i="1"/>
  <c r="M220" i="1" s="1" a="1"/>
  <c r="M220" i="1" s="1"/>
  <c r="K221" i="1"/>
  <c r="M221" i="1" s="1" a="1"/>
  <c r="M221" i="1" s="1"/>
  <c r="K222" i="1"/>
  <c r="M222" i="1" s="1" a="1"/>
  <c r="M222" i="1" s="1"/>
  <c r="K223" i="1"/>
  <c r="L223" i="1" s="1" a="1"/>
  <c r="L223" i="1" s="1"/>
  <c r="N223" i="1" s="1"/>
  <c r="P223" i="1" s="1"/>
  <c r="Q223" i="1" s="1"/>
  <c r="K224" i="1"/>
  <c r="M224" i="1" s="1" a="1"/>
  <c r="M224" i="1" s="1"/>
  <c r="K225" i="1"/>
  <c r="M225" i="1" s="1" a="1"/>
  <c r="M225" i="1" s="1"/>
  <c r="K226" i="1"/>
  <c r="M226" i="1" s="1" a="1"/>
  <c r="M226" i="1" s="1"/>
  <c r="K227" i="1"/>
  <c r="M227" i="1" s="1" a="1"/>
  <c r="M227" i="1" s="1"/>
  <c r="O227" i="1" s="1"/>
  <c r="J227" i="1" s="1"/>
  <c r="K228" i="1"/>
  <c r="M228" i="1" s="1" a="1"/>
  <c r="M228" i="1" s="1"/>
  <c r="K229" i="1"/>
  <c r="M229" i="1" s="1" a="1"/>
  <c r="M229" i="1" s="1"/>
  <c r="K230" i="1"/>
  <c r="M230" i="1" s="1" a="1"/>
  <c r="M230" i="1" s="1"/>
  <c r="K231" i="1"/>
  <c r="M231" i="1" s="1" a="1"/>
  <c r="M231" i="1" s="1"/>
  <c r="K232" i="1"/>
  <c r="M232" i="1" s="1" a="1"/>
  <c r="M232" i="1" s="1"/>
  <c r="K233" i="1"/>
  <c r="M233" i="1" s="1" a="1"/>
  <c r="M233" i="1" s="1"/>
  <c r="K234" i="1"/>
  <c r="M234" i="1" s="1" a="1"/>
  <c r="M234" i="1" s="1"/>
  <c r="K235" i="1"/>
  <c r="M235" i="1" s="1" a="1"/>
  <c r="M235" i="1" s="1"/>
  <c r="K236" i="1"/>
  <c r="L236" i="1" s="1" a="1"/>
  <c r="L236" i="1" s="1"/>
  <c r="K237" i="1"/>
  <c r="M237" i="1" s="1" a="1"/>
  <c r="M237" i="1" s="1"/>
  <c r="K238" i="1"/>
  <c r="L238" i="1" s="1" a="1"/>
  <c r="L238" i="1" s="1"/>
  <c r="K239" i="1"/>
  <c r="M239" i="1" s="1" a="1"/>
  <c r="M239" i="1" s="1"/>
  <c r="K240" i="1"/>
  <c r="M240" i="1" s="1" a="1"/>
  <c r="M240" i="1" s="1"/>
  <c r="K241" i="1"/>
  <c r="M241" i="1" s="1" a="1"/>
  <c r="M241" i="1" s="1"/>
  <c r="K242" i="1"/>
  <c r="M242" i="1" s="1" a="1"/>
  <c r="M242" i="1" s="1"/>
  <c r="K243" i="1"/>
  <c r="L243" i="1" s="1" a="1"/>
  <c r="L243" i="1" s="1"/>
  <c r="N243" i="1" s="1"/>
  <c r="P243" i="1" s="1"/>
  <c r="Q243" i="1" s="1"/>
  <c r="K244" i="1"/>
  <c r="M244" i="1" s="1" a="1"/>
  <c r="M244" i="1" s="1"/>
  <c r="K245" i="1"/>
  <c r="M245" i="1" s="1" a="1"/>
  <c r="M245" i="1" s="1"/>
  <c r="K246" i="1"/>
  <c r="M246" i="1" s="1" a="1"/>
  <c r="M246" i="1" s="1"/>
  <c r="K247" i="1"/>
  <c r="M247" i="1" s="1" a="1"/>
  <c r="M247" i="1" s="1"/>
  <c r="K248" i="1"/>
  <c r="M248" i="1" s="1" a="1"/>
  <c r="M248" i="1" s="1"/>
  <c r="K249" i="1"/>
  <c r="M249" i="1" s="1" a="1"/>
  <c r="M249" i="1" s="1"/>
  <c r="K250" i="1"/>
  <c r="M250" i="1" s="1" a="1"/>
  <c r="M250" i="1" s="1"/>
  <c r="K251" i="1"/>
  <c r="M251" i="1" s="1" a="1"/>
  <c r="M251" i="1" s="1"/>
  <c r="K252" i="1"/>
  <c r="M252" i="1" s="1" a="1"/>
  <c r="M252" i="1" s="1"/>
  <c r="K253" i="1"/>
  <c r="M253" i="1" s="1" a="1"/>
  <c r="M253" i="1" s="1"/>
  <c r="K254" i="1"/>
  <c r="M254" i="1" s="1" a="1"/>
  <c r="M254" i="1" s="1"/>
  <c r="K255" i="1"/>
  <c r="M255" i="1" s="1" a="1"/>
  <c r="M255" i="1" s="1"/>
  <c r="K256" i="1"/>
  <c r="M256" i="1" s="1" a="1"/>
  <c r="M256" i="1" s="1"/>
  <c r="K257" i="1"/>
  <c r="M257" i="1" s="1" a="1"/>
  <c r="M257" i="1" s="1"/>
  <c r="K258" i="1"/>
  <c r="M258" i="1" s="1" a="1"/>
  <c r="M258" i="1" s="1"/>
  <c r="K259" i="1"/>
  <c r="M259" i="1" s="1" a="1"/>
  <c r="M259" i="1" s="1"/>
  <c r="K260" i="1"/>
  <c r="M260" i="1" s="1" a="1"/>
  <c r="M260" i="1" s="1"/>
  <c r="K261" i="1"/>
  <c r="M261" i="1" s="1" a="1"/>
  <c r="M261" i="1" s="1"/>
  <c r="K262" i="1"/>
  <c r="L262" i="1" s="1" a="1"/>
  <c r="L262" i="1" s="1"/>
  <c r="K263" i="1"/>
  <c r="M263" i="1" s="1" a="1"/>
  <c r="K264" i="1"/>
  <c r="M264" i="1" s="1" a="1"/>
  <c r="M264" i="1" s="1"/>
  <c r="K265" i="1"/>
  <c r="M265" i="1" s="1" a="1"/>
  <c r="M265" i="1" s="1"/>
  <c r="K266" i="1"/>
  <c r="M266" i="1" s="1" a="1"/>
  <c r="M266" i="1" s="1"/>
  <c r="K267" i="1"/>
  <c r="M267" i="1" s="1" a="1"/>
  <c r="M267" i="1" s="1"/>
  <c r="K268" i="1"/>
  <c r="M268" i="1" s="1" a="1"/>
  <c r="M268" i="1" s="1"/>
  <c r="K269" i="1"/>
  <c r="M269" i="1" s="1" a="1"/>
  <c r="M269" i="1" s="1"/>
  <c r="K270" i="1"/>
  <c r="M270" i="1" s="1" a="1"/>
  <c r="M270" i="1" s="1"/>
  <c r="K271" i="1"/>
  <c r="M271" i="1" s="1" a="1"/>
  <c r="M271" i="1" s="1"/>
  <c r="K272" i="1"/>
  <c r="M272" i="1" s="1" a="1"/>
  <c r="M272" i="1" s="1"/>
  <c r="K273" i="1"/>
  <c r="M273" i="1" s="1" a="1"/>
  <c r="M273" i="1" s="1"/>
  <c r="K274" i="1"/>
  <c r="M274" i="1" s="1" a="1"/>
  <c r="K275" i="1"/>
  <c r="M275" i="1" s="1" a="1"/>
  <c r="M275" i="1" s="1"/>
  <c r="K276" i="1"/>
  <c r="M276" i="1" s="1" a="1"/>
  <c r="M276" i="1" s="1"/>
  <c r="K277" i="1"/>
  <c r="M277" i="1" s="1" a="1"/>
  <c r="M277" i="1" s="1"/>
  <c r="K278" i="1"/>
  <c r="L278" i="1" s="1" a="1"/>
  <c r="L278" i="1" s="1"/>
  <c r="K279" i="1"/>
  <c r="M279" i="1" s="1" a="1"/>
  <c r="M279" i="1" s="1"/>
  <c r="K280" i="1"/>
  <c r="M280" i="1" s="1" a="1"/>
  <c r="M280" i="1" s="1"/>
  <c r="K281" i="1"/>
  <c r="K282" i="1"/>
  <c r="M282" i="1" s="1" a="1"/>
  <c r="M282" i="1" s="1"/>
  <c r="K283" i="1"/>
  <c r="M283" i="1" s="1" a="1"/>
  <c r="K284" i="1"/>
  <c r="M284" i="1" s="1" a="1"/>
  <c r="M284" i="1" s="1"/>
  <c r="K285" i="1"/>
  <c r="M285" i="1" s="1" a="1"/>
  <c r="M285" i="1" s="1"/>
  <c r="K286" i="1"/>
  <c r="M286" i="1" s="1" a="1"/>
  <c r="M286" i="1" s="1"/>
  <c r="K287" i="1"/>
  <c r="M287" i="1" s="1" a="1"/>
  <c r="M287" i="1" s="1"/>
  <c r="K288" i="1"/>
  <c r="L288" i="1" s="1" a="1"/>
  <c r="L288" i="1" s="1"/>
  <c r="K289" i="1"/>
  <c r="M289" i="1" s="1" a="1"/>
  <c r="M289" i="1" s="1"/>
  <c r="K290" i="1"/>
  <c r="K291" i="1"/>
  <c r="M291" i="1" s="1" a="1"/>
  <c r="M291" i="1" s="1"/>
  <c r="K292" i="1"/>
  <c r="M292" i="1" s="1" a="1"/>
  <c r="M292" i="1" s="1"/>
  <c r="K293" i="1"/>
  <c r="M293" i="1" s="1" a="1"/>
  <c r="M293" i="1" s="1"/>
  <c r="K294" i="1"/>
  <c r="M294" i="1" s="1" a="1"/>
  <c r="M294" i="1" s="1"/>
  <c r="K295" i="1"/>
  <c r="M295" i="1" s="1" a="1"/>
  <c r="M295" i="1" s="1"/>
  <c r="K296" i="1"/>
  <c r="M296" i="1" s="1" a="1"/>
  <c r="M296" i="1" s="1"/>
  <c r="K297" i="1"/>
  <c r="M297" i="1" s="1" a="1"/>
  <c r="M297" i="1" s="1"/>
  <c r="K298" i="1"/>
  <c r="K299" i="1"/>
  <c r="M299" i="1" s="1" a="1"/>
  <c r="K300" i="1"/>
  <c r="M300" i="1" s="1" a="1"/>
  <c r="M300" i="1" s="1"/>
  <c r="K301" i="1"/>
  <c r="M301" i="1" s="1" a="1"/>
  <c r="M301" i="1" s="1"/>
  <c r="K302" i="1"/>
  <c r="L302" i="1" s="1" a="1"/>
  <c r="L302" i="1" s="1"/>
  <c r="K303" i="1"/>
  <c r="L303" i="1" s="1" a="1"/>
  <c r="L303" i="1" s="1"/>
  <c r="N303" i="1" s="1"/>
  <c r="P303" i="1" s="1"/>
  <c r="Q303" i="1" s="1"/>
  <c r="K304" i="1"/>
  <c r="M304" i="1" s="1" a="1"/>
  <c r="M304" i="1" s="1"/>
  <c r="K305" i="1"/>
  <c r="M305" i="1" s="1" a="1"/>
  <c r="M305" i="1" s="1"/>
  <c r="K306" i="1"/>
  <c r="M306" i="1" s="1" a="1"/>
  <c r="K307" i="1"/>
  <c r="M307" i="1" s="1" a="1"/>
  <c r="M307" i="1" s="1"/>
  <c r="K308" i="1"/>
  <c r="M308" i="1" s="1" a="1"/>
  <c r="M308" i="1" s="1"/>
  <c r="K309" i="1"/>
  <c r="L309" i="1" s="1" a="1"/>
  <c r="L309" i="1" s="1"/>
  <c r="K310" i="1"/>
  <c r="L310" i="1" s="1" a="1"/>
  <c r="L310" i="1" s="1"/>
  <c r="K311" i="1"/>
  <c r="L311" i="1" s="1" a="1"/>
  <c r="L311" i="1" s="1"/>
  <c r="N311" i="1" s="1"/>
  <c r="P311" i="1" s="1"/>
  <c r="Q311" i="1" s="1"/>
  <c r="K312" i="1"/>
  <c r="L312" i="1" s="1" a="1"/>
  <c r="L312" i="1" s="1"/>
  <c r="K313" i="1"/>
  <c r="M313" i="1" s="1" a="1"/>
  <c r="M313" i="1" s="1"/>
  <c r="K314" i="1"/>
  <c r="M314" i="1" s="1" a="1"/>
  <c r="M314" i="1" s="1"/>
  <c r="K315" i="1"/>
  <c r="M315" i="1" s="1" a="1"/>
  <c r="M315" i="1" s="1"/>
  <c r="K316" i="1"/>
  <c r="M316" i="1" s="1" a="1"/>
  <c r="M316" i="1" s="1"/>
  <c r="K317" i="1"/>
  <c r="M317" i="1" s="1" a="1"/>
  <c r="M317" i="1" s="1"/>
  <c r="K318" i="1"/>
  <c r="M318" i="1" s="1" a="1"/>
  <c r="M318" i="1" s="1"/>
  <c r="K319" i="1"/>
  <c r="L319" i="1" s="1" a="1"/>
  <c r="L319" i="1" s="1"/>
  <c r="N319" i="1" s="1"/>
  <c r="P319" i="1" s="1"/>
  <c r="Q319" i="1" s="1"/>
  <c r="K320" i="1"/>
  <c r="M320" i="1" s="1" a="1"/>
  <c r="M320" i="1" s="1"/>
  <c r="K321" i="1"/>
  <c r="M321" i="1" s="1" a="1"/>
  <c r="M321" i="1" s="1"/>
  <c r="K7" i="1"/>
  <c r="M7" i="1" s="1" a="1"/>
  <c r="M7" i="1" s="1"/>
  <c r="O217" i="1" l="1"/>
  <c r="J217" i="1" s="1"/>
  <c r="O120" i="1"/>
  <c r="J120" i="1" s="1"/>
  <c r="N120" i="1"/>
  <c r="P120" i="1" s="1"/>
  <c r="Q120" i="1" s="1"/>
  <c r="O104" i="1"/>
  <c r="J104" i="1" s="1"/>
  <c r="N310" i="1"/>
  <c r="P310" i="1" s="1"/>
  <c r="Q310" i="1" s="1"/>
  <c r="N262" i="1"/>
  <c r="P262" i="1" s="1"/>
  <c r="Q262" i="1" s="1"/>
  <c r="O309" i="1"/>
  <c r="J309" i="1" s="1"/>
  <c r="N213" i="1"/>
  <c r="P213" i="1" s="1"/>
  <c r="Q213" i="1" s="1"/>
  <c r="O213" i="1"/>
  <c r="J213" i="1" s="1"/>
  <c r="N210" i="1"/>
  <c r="P210" i="1" s="1"/>
  <c r="Q210" i="1" s="1"/>
  <c r="O210" i="1"/>
  <c r="J210" i="1" s="1"/>
  <c r="N278" i="1"/>
  <c r="P278" i="1" s="1"/>
  <c r="Q278" i="1" s="1"/>
  <c r="N206" i="1"/>
  <c r="P206" i="1" s="1"/>
  <c r="Q206" i="1" s="1"/>
  <c r="N236" i="1"/>
  <c r="P236" i="1" s="1"/>
  <c r="Q236" i="1" s="1"/>
  <c r="N176" i="1"/>
  <c r="P176" i="1" s="1"/>
  <c r="Q176" i="1" s="1"/>
  <c r="N312" i="1"/>
  <c r="P312" i="1" s="1"/>
  <c r="Q312" i="1" s="1"/>
  <c r="O312" i="1"/>
  <c r="J312" i="1" s="1"/>
  <c r="N83" i="1"/>
  <c r="P83" i="1" s="1"/>
  <c r="Q83" i="1" s="1"/>
  <c r="N59" i="1"/>
  <c r="P59" i="1" s="1"/>
  <c r="Q59" i="1" s="1"/>
  <c r="N50" i="1"/>
  <c r="P50" i="1" s="1"/>
  <c r="Q50" i="1" s="1"/>
  <c r="M180" i="1" a="1"/>
  <c r="M180" i="1" s="1"/>
  <c r="O180" i="1" s="1"/>
  <c r="J180" i="1" s="1"/>
  <c r="L180" i="1" a="1"/>
  <c r="L180" i="1" s="1"/>
  <c r="M164" i="1" a="1"/>
  <c r="M164" i="1" s="1"/>
  <c r="L164" i="1" a="1"/>
  <c r="L164" i="1" s="1"/>
  <c r="N164" i="1" s="1"/>
  <c r="P164" i="1" s="1"/>
  <c r="Q164" i="1" s="1"/>
  <c r="N140" i="1"/>
  <c r="P140" i="1" s="1"/>
  <c r="Q140" i="1" s="1"/>
  <c r="M44" i="1" a="1"/>
  <c r="M44" i="1" s="1"/>
  <c r="L44" i="1" a="1"/>
  <c r="L44" i="1" s="1"/>
  <c r="N44" i="1" s="1"/>
  <c r="P44" i="1" s="1"/>
  <c r="Q44" i="1" s="1"/>
  <c r="M190" i="1" a="1"/>
  <c r="M190" i="1" s="1"/>
  <c r="L190" i="1" a="1"/>
  <c r="L190" i="1" s="1"/>
  <c r="N190" i="1" s="1"/>
  <c r="P190" i="1" s="1"/>
  <c r="Q190" i="1" s="1"/>
  <c r="L174" i="1" a="1"/>
  <c r="L174" i="1" s="1"/>
  <c r="N174" i="1" s="1"/>
  <c r="P174" i="1" s="1"/>
  <c r="Q174" i="1" s="1"/>
  <c r="M174" i="1" a="1"/>
  <c r="M174" i="1" s="1"/>
  <c r="O94" i="1"/>
  <c r="J94" i="1" s="1"/>
  <c r="O22" i="1"/>
  <c r="J22" i="1" s="1"/>
  <c r="L316" i="1" a="1"/>
  <c r="L316" i="1" s="1"/>
  <c r="N316" i="1" s="1"/>
  <c r="P316" i="1" s="1"/>
  <c r="Q316" i="1" s="1"/>
  <c r="L308" i="1" a="1"/>
  <c r="L308" i="1" s="1"/>
  <c r="N308" i="1" s="1"/>
  <c r="P308" i="1" s="1"/>
  <c r="Q308" i="1" s="1"/>
  <c r="L300" i="1" a="1"/>
  <c r="L300" i="1" s="1"/>
  <c r="N300" i="1" s="1"/>
  <c r="P300" i="1" s="1"/>
  <c r="Q300" i="1" s="1"/>
  <c r="L292" i="1" a="1"/>
  <c r="L292" i="1" s="1"/>
  <c r="N292" i="1" s="1"/>
  <c r="P292" i="1" s="1"/>
  <c r="Q292" i="1" s="1"/>
  <c r="L284" i="1" a="1"/>
  <c r="L284" i="1" s="1"/>
  <c r="N284" i="1" s="1"/>
  <c r="P284" i="1" s="1"/>
  <c r="Q284" i="1" s="1"/>
  <c r="L276" i="1" a="1"/>
  <c r="L276" i="1" s="1"/>
  <c r="N276" i="1" s="1"/>
  <c r="P276" i="1" s="1"/>
  <c r="Q276" i="1" s="1"/>
  <c r="L268" i="1" a="1"/>
  <c r="L268" i="1" s="1"/>
  <c r="N268" i="1" s="1"/>
  <c r="P268" i="1" s="1"/>
  <c r="Q268" i="1" s="1"/>
  <c r="L248" i="1" a="1"/>
  <c r="L248" i="1" s="1"/>
  <c r="L235" i="1" a="1"/>
  <c r="L235" i="1" s="1"/>
  <c r="N235" i="1" s="1"/>
  <c r="P235" i="1" s="1"/>
  <c r="Q235" i="1" s="1"/>
  <c r="L216" i="1" a="1"/>
  <c r="L216" i="1" s="1"/>
  <c r="N216" i="1" s="1"/>
  <c r="P216" i="1" s="1"/>
  <c r="Q216" i="1" s="1"/>
  <c r="L203" i="1" a="1"/>
  <c r="L203" i="1" s="1"/>
  <c r="N203" i="1" s="1"/>
  <c r="P203" i="1" s="1"/>
  <c r="Q203" i="1" s="1"/>
  <c r="L179" i="1" a="1"/>
  <c r="L179" i="1" s="1"/>
  <c r="N179" i="1" s="1"/>
  <c r="P179" i="1" s="1"/>
  <c r="Q179" i="1" s="1"/>
  <c r="L142" i="1" a="1"/>
  <c r="L142" i="1" s="1"/>
  <c r="N142" i="1" s="1"/>
  <c r="P142" i="1" s="1"/>
  <c r="Q142" i="1" s="1"/>
  <c r="L131" i="1" a="1"/>
  <c r="L131" i="1" s="1"/>
  <c r="N131" i="1" s="1"/>
  <c r="P131" i="1" s="1"/>
  <c r="Q131" i="1" s="1"/>
  <c r="L110" i="1" a="1"/>
  <c r="L110" i="1" s="1"/>
  <c r="N110" i="1" s="1"/>
  <c r="P110" i="1" s="1"/>
  <c r="Q110" i="1" s="1"/>
  <c r="L88" i="1" a="1"/>
  <c r="L88" i="1" s="1"/>
  <c r="N88" i="1" s="1"/>
  <c r="P88" i="1" s="1"/>
  <c r="Q88" i="1" s="1"/>
  <c r="L78" i="1" a="1"/>
  <c r="L78" i="1" s="1"/>
  <c r="N78" i="1" s="1"/>
  <c r="P78" i="1" s="1"/>
  <c r="Q78" i="1" s="1"/>
  <c r="L67" i="1" a="1"/>
  <c r="L67" i="1" s="1"/>
  <c r="L56" i="1" a="1"/>
  <c r="L56" i="1" s="1"/>
  <c r="N56" i="1" s="1"/>
  <c r="P56" i="1" s="1"/>
  <c r="Q56" i="1" s="1"/>
  <c r="L46" i="1" a="1"/>
  <c r="L46" i="1" s="1"/>
  <c r="N46" i="1" s="1"/>
  <c r="P46" i="1" s="1"/>
  <c r="Q46" i="1" s="1"/>
  <c r="L35" i="1" a="1"/>
  <c r="L35" i="1" s="1"/>
  <c r="N35" i="1" s="1"/>
  <c r="P35" i="1" s="1"/>
  <c r="Q35" i="1" s="1"/>
  <c r="L24" i="1" a="1"/>
  <c r="L24" i="1" s="1"/>
  <c r="N24" i="1" s="1"/>
  <c r="P24" i="1" s="1"/>
  <c r="Q24" i="1" s="1"/>
  <c r="L14" i="1" a="1"/>
  <c r="L14" i="1" s="1"/>
  <c r="N14" i="1" s="1"/>
  <c r="P14" i="1" s="1"/>
  <c r="Q14" i="1" s="1"/>
  <c r="O146" i="1"/>
  <c r="J146" i="1" s="1"/>
  <c r="M124" i="1" a="1"/>
  <c r="M124" i="1" s="1"/>
  <c r="M104" i="1" a="1"/>
  <c r="M104" i="1" s="1"/>
  <c r="N104" i="1" s="1"/>
  <c r="P104" i="1" s="1"/>
  <c r="Q104" i="1" s="1"/>
  <c r="M28" i="1" a="1"/>
  <c r="M28" i="1" s="1"/>
  <c r="O301" i="1"/>
  <c r="J301" i="1" s="1"/>
  <c r="O253" i="1"/>
  <c r="J253" i="1" s="1"/>
  <c r="O221" i="1"/>
  <c r="J221" i="1" s="1"/>
  <c r="M133" i="1" a="1"/>
  <c r="M133" i="1" s="1"/>
  <c r="L133" i="1" a="1"/>
  <c r="L133" i="1" s="1"/>
  <c r="L117" i="1" a="1"/>
  <c r="L117" i="1" s="1"/>
  <c r="M117" i="1" a="1"/>
  <c r="M117" i="1" s="1"/>
  <c r="M101" i="1" a="1"/>
  <c r="M101" i="1" s="1"/>
  <c r="L101" i="1" a="1"/>
  <c r="L101" i="1" s="1"/>
  <c r="N101" i="1" s="1"/>
  <c r="P101" i="1" s="1"/>
  <c r="Q101" i="1" s="1"/>
  <c r="N85" i="1"/>
  <c r="P85" i="1" s="1"/>
  <c r="Q85" i="1" s="1"/>
  <c r="M69" i="1" a="1"/>
  <c r="M69" i="1" s="1"/>
  <c r="O69" i="1" s="1"/>
  <c r="J69" i="1" s="1"/>
  <c r="L69" i="1" a="1"/>
  <c r="L69" i="1" s="1"/>
  <c r="L53" i="1" a="1"/>
  <c r="L53" i="1" s="1"/>
  <c r="N53" i="1" s="1"/>
  <c r="P53" i="1" s="1"/>
  <c r="Q53" i="1" s="1"/>
  <c r="M53" i="1" a="1"/>
  <c r="M53" i="1" s="1"/>
  <c r="M21" i="1" a="1"/>
  <c r="M21" i="1" s="1"/>
  <c r="L21" i="1" a="1"/>
  <c r="L21" i="1" s="1"/>
  <c r="N21" i="1" s="1"/>
  <c r="P21" i="1" s="1"/>
  <c r="Q21" i="1" s="1"/>
  <c r="O176" i="1"/>
  <c r="J176" i="1" s="1"/>
  <c r="L315" i="1" a="1"/>
  <c r="L315" i="1" s="1"/>
  <c r="L307" i="1" a="1"/>
  <c r="L307" i="1" s="1"/>
  <c r="N307" i="1" s="1"/>
  <c r="P307" i="1" s="1"/>
  <c r="Q307" i="1" s="1"/>
  <c r="L299" i="1" a="1"/>
  <c r="L299" i="1" s="1"/>
  <c r="N299" i="1" s="1"/>
  <c r="P299" i="1" s="1"/>
  <c r="Q299" i="1" s="1"/>
  <c r="L291" i="1" a="1"/>
  <c r="L291" i="1" s="1"/>
  <c r="N291" i="1" s="1"/>
  <c r="P291" i="1" s="1"/>
  <c r="Q291" i="1" s="1"/>
  <c r="L283" i="1" a="1"/>
  <c r="L283" i="1" s="1"/>
  <c r="N283" i="1" s="1"/>
  <c r="P283" i="1" s="1"/>
  <c r="Q283" i="1" s="1"/>
  <c r="L275" i="1" a="1"/>
  <c r="L275" i="1" s="1"/>
  <c r="N275" i="1" s="1"/>
  <c r="P275" i="1" s="1"/>
  <c r="Q275" i="1" s="1"/>
  <c r="L267" i="1" a="1"/>
  <c r="L267" i="1" s="1"/>
  <c r="N267" i="1" s="1"/>
  <c r="P267" i="1" s="1"/>
  <c r="Q267" i="1" s="1"/>
  <c r="L260" i="1" a="1"/>
  <c r="L260" i="1" s="1"/>
  <c r="N260" i="1" s="1"/>
  <c r="P260" i="1" s="1"/>
  <c r="Q260" i="1" s="1"/>
  <c r="L254" i="1" a="1"/>
  <c r="L254" i="1" s="1"/>
  <c r="N254" i="1" s="1"/>
  <c r="P254" i="1" s="1"/>
  <c r="Q254" i="1" s="1"/>
  <c r="L247" i="1" a="1"/>
  <c r="L247" i="1" s="1"/>
  <c r="N247" i="1" s="1"/>
  <c r="P247" i="1" s="1"/>
  <c r="Q247" i="1" s="1"/>
  <c r="L241" i="1" a="1"/>
  <c r="L241" i="1" s="1"/>
  <c r="N241" i="1" s="1"/>
  <c r="P241" i="1" s="1"/>
  <c r="Q241" i="1" s="1"/>
  <c r="L228" i="1" a="1"/>
  <c r="L228" i="1" s="1"/>
  <c r="N228" i="1" s="1"/>
  <c r="P228" i="1" s="1"/>
  <c r="Q228" i="1" s="1"/>
  <c r="L222" i="1" a="1"/>
  <c r="L222" i="1" s="1"/>
  <c r="N222" i="1" s="1"/>
  <c r="P222" i="1" s="1"/>
  <c r="Q222" i="1" s="1"/>
  <c r="L215" i="1" a="1"/>
  <c r="L215" i="1" s="1"/>
  <c r="N215" i="1" s="1"/>
  <c r="P215" i="1" s="1"/>
  <c r="Q215" i="1" s="1"/>
  <c r="L209" i="1" a="1"/>
  <c r="L209" i="1" s="1"/>
  <c r="N209" i="1" s="1"/>
  <c r="P209" i="1" s="1"/>
  <c r="Q209" i="1" s="1"/>
  <c r="L196" i="1" a="1"/>
  <c r="L196" i="1" s="1"/>
  <c r="N196" i="1" s="1"/>
  <c r="P196" i="1" s="1"/>
  <c r="Q196" i="1" s="1"/>
  <c r="L188" i="1" a="1"/>
  <c r="L188" i="1" s="1"/>
  <c r="N188" i="1" s="1"/>
  <c r="P188" i="1" s="1"/>
  <c r="Q188" i="1" s="1"/>
  <c r="L178" i="1" a="1"/>
  <c r="L178" i="1" s="1"/>
  <c r="N178" i="1" s="1"/>
  <c r="P178" i="1" s="1"/>
  <c r="Q178" i="1" s="1"/>
  <c r="L168" i="1" a="1"/>
  <c r="L168" i="1" s="1"/>
  <c r="N168" i="1" s="1"/>
  <c r="P168" i="1" s="1"/>
  <c r="Q168" i="1" s="1"/>
  <c r="L158" i="1" a="1"/>
  <c r="L158" i="1" s="1"/>
  <c r="N158" i="1" s="1"/>
  <c r="P158" i="1" s="1"/>
  <c r="Q158" i="1" s="1"/>
  <c r="L150" i="1" a="1"/>
  <c r="L150" i="1" s="1"/>
  <c r="N150" i="1" s="1"/>
  <c r="P150" i="1" s="1"/>
  <c r="Q150" i="1" s="1"/>
  <c r="L141" i="1" a="1"/>
  <c r="L141" i="1" s="1"/>
  <c r="N141" i="1" s="1"/>
  <c r="P141" i="1" s="1"/>
  <c r="Q141" i="1" s="1"/>
  <c r="L109" i="1" a="1"/>
  <c r="L109" i="1" s="1"/>
  <c r="N109" i="1" s="1"/>
  <c r="P109" i="1" s="1"/>
  <c r="Q109" i="1" s="1"/>
  <c r="L45" i="1" a="1"/>
  <c r="L45" i="1" s="1"/>
  <c r="N45" i="1" s="1"/>
  <c r="P45" i="1" s="1"/>
  <c r="Q45" i="1" s="1"/>
  <c r="L13" i="1" a="1"/>
  <c r="L13" i="1" s="1"/>
  <c r="N13" i="1" s="1"/>
  <c r="P13" i="1" s="1"/>
  <c r="Q13" i="1" s="1"/>
  <c r="M302" i="1" a="1"/>
  <c r="M302" i="1" s="1"/>
  <c r="N302" i="1" s="1"/>
  <c r="P302" i="1" s="1"/>
  <c r="Q302" i="1" s="1"/>
  <c r="M288" i="1" a="1"/>
  <c r="M288" i="1" s="1"/>
  <c r="N288" i="1" s="1"/>
  <c r="P288" i="1" s="1"/>
  <c r="Q288" i="1" s="1"/>
  <c r="M206" i="1" a="1"/>
  <c r="M206" i="1" s="1"/>
  <c r="M185" i="1" a="1"/>
  <c r="M185" i="1" s="1"/>
  <c r="M166" i="1" a="1"/>
  <c r="M166" i="1" s="1"/>
  <c r="M144" i="1" a="1"/>
  <c r="M144" i="1" s="1"/>
  <c r="N144" i="1" s="1"/>
  <c r="P144" i="1" s="1"/>
  <c r="Q144" i="1" s="1"/>
  <c r="M83" i="1" a="1"/>
  <c r="M83" i="1" s="1"/>
  <c r="M65" i="1" a="1"/>
  <c r="M65" i="1" s="1"/>
  <c r="O65" i="1" s="1"/>
  <c r="J65" i="1" s="1"/>
  <c r="M27" i="1" a="1"/>
  <c r="M27" i="1" s="1"/>
  <c r="N27" i="1" s="1"/>
  <c r="P27" i="1" s="1"/>
  <c r="Q27" i="1" s="1"/>
  <c r="L172" i="1" a="1"/>
  <c r="L172" i="1" s="1"/>
  <c r="N172" i="1" s="1"/>
  <c r="P172" i="1" s="1"/>
  <c r="Q172" i="1" s="1"/>
  <c r="M172" i="1" a="1"/>
  <c r="M172" i="1" s="1"/>
  <c r="M108" i="1" a="1"/>
  <c r="M108" i="1" s="1"/>
  <c r="L108" i="1" a="1"/>
  <c r="L108" i="1" s="1"/>
  <c r="N108" i="1" s="1"/>
  <c r="P108" i="1" s="1"/>
  <c r="Q108" i="1" s="1"/>
  <c r="N28" i="1"/>
  <c r="P28" i="1" s="1"/>
  <c r="Q28" i="1" s="1"/>
  <c r="M12" i="1" a="1"/>
  <c r="M12" i="1" s="1"/>
  <c r="L12" i="1" a="1"/>
  <c r="L12" i="1" s="1"/>
  <c r="N12" i="1" s="1"/>
  <c r="P12" i="1" s="1"/>
  <c r="Q12" i="1" s="1"/>
  <c r="N7" i="1"/>
  <c r="P7" i="1" s="1"/>
  <c r="Q7" i="1" s="1"/>
  <c r="N195" i="1"/>
  <c r="P195" i="1" s="1"/>
  <c r="Q195" i="1" s="1"/>
  <c r="N107" i="1"/>
  <c r="P107" i="1" s="1"/>
  <c r="Q107" i="1" s="1"/>
  <c r="N86" i="1"/>
  <c r="P86" i="1" s="1"/>
  <c r="Q86" i="1" s="1"/>
  <c r="M140" i="1" a="1"/>
  <c r="M140" i="1" s="1"/>
  <c r="O307" i="1"/>
  <c r="J307" i="1" s="1"/>
  <c r="O139" i="1"/>
  <c r="J139" i="1" s="1"/>
  <c r="N201" i="1"/>
  <c r="P201" i="1" s="1"/>
  <c r="Q201" i="1" s="1"/>
  <c r="N175" i="1"/>
  <c r="P175" i="1" s="1"/>
  <c r="Q175" i="1" s="1"/>
  <c r="O298" i="1"/>
  <c r="J298" i="1" s="1"/>
  <c r="M262" i="1" a="1"/>
  <c r="M262" i="1" s="1"/>
  <c r="O262" i="1" s="1"/>
  <c r="J262" i="1" s="1"/>
  <c r="M59" i="1" a="1"/>
  <c r="M59" i="1" s="1"/>
  <c r="M20" i="1" a="1"/>
  <c r="M20" i="1" s="1"/>
  <c r="O20" i="1" s="1"/>
  <c r="J20" i="1" s="1"/>
  <c r="O282" i="1"/>
  <c r="J282" i="1" s="1"/>
  <c r="O234" i="1"/>
  <c r="J234" i="1" s="1"/>
  <c r="O186" i="1"/>
  <c r="J186" i="1" s="1"/>
  <c r="O178" i="1"/>
  <c r="J178" i="1" s="1"/>
  <c r="O170" i="1"/>
  <c r="J170" i="1" s="1"/>
  <c r="O138" i="1"/>
  <c r="J138" i="1" s="1"/>
  <c r="M130" i="1" a="1"/>
  <c r="M130" i="1" s="1"/>
  <c r="L130" i="1" a="1"/>
  <c r="L130" i="1" s="1"/>
  <c r="N130" i="1" s="1"/>
  <c r="P130" i="1" s="1"/>
  <c r="Q130" i="1" s="1"/>
  <c r="M114" i="1" a="1"/>
  <c r="M114" i="1" s="1"/>
  <c r="L114" i="1" a="1"/>
  <c r="L114" i="1" s="1"/>
  <c r="M82" i="1" a="1"/>
  <c r="M82" i="1" s="1"/>
  <c r="L82" i="1" a="1"/>
  <c r="L82" i="1" s="1"/>
  <c r="N82" i="1" s="1"/>
  <c r="P82" i="1" s="1"/>
  <c r="Q82" i="1" s="1"/>
  <c r="O281" i="1"/>
  <c r="J281" i="1" s="1"/>
  <c r="L320" i="1" a="1"/>
  <c r="L320" i="1" s="1"/>
  <c r="N320" i="1" s="1"/>
  <c r="P320" i="1" s="1"/>
  <c r="Q320" i="1" s="1"/>
  <c r="L304" i="1" a="1"/>
  <c r="L304" i="1" s="1"/>
  <c r="N304" i="1" s="1"/>
  <c r="P304" i="1" s="1"/>
  <c r="Q304" i="1" s="1"/>
  <c r="L296" i="1" a="1"/>
  <c r="L296" i="1" s="1"/>
  <c r="N296" i="1" s="1"/>
  <c r="P296" i="1" s="1"/>
  <c r="Q296" i="1" s="1"/>
  <c r="L280" i="1" a="1"/>
  <c r="L280" i="1" s="1"/>
  <c r="N280" i="1" s="1"/>
  <c r="P280" i="1" s="1"/>
  <c r="Q280" i="1" s="1"/>
  <c r="L272" i="1" a="1"/>
  <c r="L272" i="1" s="1"/>
  <c r="N272" i="1" s="1"/>
  <c r="P272" i="1" s="1"/>
  <c r="Q272" i="1" s="1"/>
  <c r="L264" i="1" a="1"/>
  <c r="L264" i="1" s="1"/>
  <c r="N264" i="1" s="1"/>
  <c r="P264" i="1" s="1"/>
  <c r="Q264" i="1" s="1"/>
  <c r="L258" i="1" a="1"/>
  <c r="L258" i="1" s="1"/>
  <c r="N258" i="1" s="1"/>
  <c r="P258" i="1" s="1"/>
  <c r="Q258" i="1" s="1"/>
  <c r="L251" i="1" a="1"/>
  <c r="L251" i="1" s="1"/>
  <c r="N251" i="1" s="1"/>
  <c r="P251" i="1" s="1"/>
  <c r="Q251" i="1" s="1"/>
  <c r="L245" i="1" a="1"/>
  <c r="L245" i="1" s="1"/>
  <c r="L232" i="1" a="1"/>
  <c r="L232" i="1" s="1"/>
  <c r="L226" i="1" a="1"/>
  <c r="L226" i="1" s="1"/>
  <c r="N226" i="1" s="1"/>
  <c r="P226" i="1" s="1"/>
  <c r="Q226" i="1" s="1"/>
  <c r="L219" i="1" a="1"/>
  <c r="L219" i="1" s="1"/>
  <c r="N219" i="1" s="1"/>
  <c r="P219" i="1" s="1"/>
  <c r="Q219" i="1" s="1"/>
  <c r="L200" i="1" a="1"/>
  <c r="L200" i="1" s="1"/>
  <c r="L194" i="1" a="1"/>
  <c r="L194" i="1" s="1"/>
  <c r="N194" i="1" s="1"/>
  <c r="P194" i="1" s="1"/>
  <c r="Q194" i="1" s="1"/>
  <c r="L184" i="1" a="1"/>
  <c r="L184" i="1" s="1"/>
  <c r="L155" i="1" a="1"/>
  <c r="L155" i="1" s="1"/>
  <c r="N155" i="1" s="1"/>
  <c r="P155" i="1" s="1"/>
  <c r="Q155" i="1" s="1"/>
  <c r="L136" i="1" a="1"/>
  <c r="L136" i="1" s="1"/>
  <c r="N136" i="1" s="1"/>
  <c r="P136" i="1" s="1"/>
  <c r="Q136" i="1" s="1"/>
  <c r="L126" i="1" a="1"/>
  <c r="L126" i="1" s="1"/>
  <c r="N126" i="1" s="1"/>
  <c r="P126" i="1" s="1"/>
  <c r="Q126" i="1" s="1"/>
  <c r="L115" i="1" a="1"/>
  <c r="L115" i="1" s="1"/>
  <c r="N115" i="1" s="1"/>
  <c r="P115" i="1" s="1"/>
  <c r="Q115" i="1" s="1"/>
  <c r="L94" i="1" a="1"/>
  <c r="L94" i="1" s="1"/>
  <c r="N94" i="1" s="1"/>
  <c r="P94" i="1" s="1"/>
  <c r="Q94" i="1" s="1"/>
  <c r="L72" i="1" a="1"/>
  <c r="L72" i="1" s="1"/>
  <c r="N72" i="1" s="1"/>
  <c r="P72" i="1" s="1"/>
  <c r="Q72" i="1" s="1"/>
  <c r="L62" i="1" a="1"/>
  <c r="L62" i="1" s="1"/>
  <c r="N62" i="1" s="1"/>
  <c r="P62" i="1" s="1"/>
  <c r="Q62" i="1" s="1"/>
  <c r="L51" i="1" a="1"/>
  <c r="L51" i="1" s="1"/>
  <c r="N51" i="1" s="1"/>
  <c r="P51" i="1" s="1"/>
  <c r="Q51" i="1" s="1"/>
  <c r="L40" i="1" a="1"/>
  <c r="L40" i="1" s="1"/>
  <c r="L30" i="1" a="1"/>
  <c r="L30" i="1" s="1"/>
  <c r="L19" i="1" a="1"/>
  <c r="L19" i="1" s="1"/>
  <c r="N19" i="1" s="1"/>
  <c r="P19" i="1" s="1"/>
  <c r="Q19" i="1" s="1"/>
  <c r="L8" i="1" a="1"/>
  <c r="L8" i="1" s="1"/>
  <c r="N8" i="1" s="1"/>
  <c r="P8" i="1" s="1"/>
  <c r="Q8" i="1" s="1"/>
  <c r="M310" i="1" a="1"/>
  <c r="M310" i="1" s="1"/>
  <c r="M238" i="1" a="1"/>
  <c r="M238" i="1" s="1"/>
  <c r="N238" i="1" s="1"/>
  <c r="P238" i="1" s="1"/>
  <c r="Q238" i="1" s="1"/>
  <c r="M217" i="1" a="1"/>
  <c r="M217" i="1" s="1"/>
  <c r="N217" i="1" s="1"/>
  <c r="P217" i="1" s="1"/>
  <c r="Q217" i="1" s="1"/>
  <c r="M198" i="1" a="1"/>
  <c r="M198" i="1" s="1"/>
  <c r="N198" i="1" s="1"/>
  <c r="P198" i="1" s="1"/>
  <c r="Q198" i="1" s="1"/>
  <c r="M18" i="1" a="1"/>
  <c r="M18" i="1" s="1"/>
  <c r="N18" i="1" s="1"/>
  <c r="P18" i="1" s="1"/>
  <c r="Q18" i="1" s="1"/>
  <c r="N227" i="1"/>
  <c r="P227" i="1" s="1"/>
  <c r="Q227" i="1" s="1"/>
  <c r="N187" i="1"/>
  <c r="P187" i="1" s="1"/>
  <c r="Q187" i="1" s="1"/>
  <c r="N166" i="1"/>
  <c r="P166" i="1" s="1"/>
  <c r="Q166" i="1" s="1"/>
  <c r="L148" i="1" a="1"/>
  <c r="L148" i="1" s="1"/>
  <c r="N148" i="1" s="1"/>
  <c r="P148" i="1" s="1"/>
  <c r="Q148" i="1" s="1"/>
  <c r="N11" i="1"/>
  <c r="P11" i="1" s="1"/>
  <c r="Q11" i="1" s="1"/>
  <c r="M182" i="1" a="1"/>
  <c r="M182" i="1" s="1"/>
  <c r="O182" i="1" s="1"/>
  <c r="J182" i="1" s="1"/>
  <c r="O23" i="1"/>
  <c r="J23" i="1" s="1"/>
  <c r="N305" i="1"/>
  <c r="P305" i="1" s="1"/>
  <c r="Q305" i="1" s="1"/>
  <c r="L252" i="1" a="1"/>
  <c r="L252" i="1" s="1"/>
  <c r="N252" i="1" s="1"/>
  <c r="P252" i="1" s="1"/>
  <c r="Q252" i="1" s="1"/>
  <c r="L246" i="1" a="1"/>
  <c r="L246" i="1" s="1"/>
  <c r="N246" i="1" s="1"/>
  <c r="P246" i="1" s="1"/>
  <c r="Q246" i="1" s="1"/>
  <c r="L220" i="1" a="1"/>
  <c r="L220" i="1" s="1"/>
  <c r="N220" i="1" s="1"/>
  <c r="P220" i="1" s="1"/>
  <c r="Q220" i="1" s="1"/>
  <c r="L214" i="1" a="1"/>
  <c r="L214" i="1" s="1"/>
  <c r="L156" i="1" a="1"/>
  <c r="L156" i="1" s="1"/>
  <c r="N156" i="1" s="1"/>
  <c r="P156" i="1" s="1"/>
  <c r="Q156" i="1" s="1"/>
  <c r="L147" i="1" a="1"/>
  <c r="L147" i="1" s="1"/>
  <c r="N147" i="1" s="1"/>
  <c r="P147" i="1" s="1"/>
  <c r="Q147" i="1" s="1"/>
  <c r="L116" i="1" a="1"/>
  <c r="L116" i="1" s="1"/>
  <c r="N116" i="1" s="1"/>
  <c r="P116" i="1" s="1"/>
  <c r="Q116" i="1" s="1"/>
  <c r="N95" i="1"/>
  <c r="P95" i="1" s="1"/>
  <c r="Q95" i="1" s="1"/>
  <c r="L84" i="1" a="1"/>
  <c r="L84" i="1" s="1"/>
  <c r="N84" i="1" s="1"/>
  <c r="P84" i="1" s="1"/>
  <c r="Q84" i="1" s="1"/>
  <c r="N74" i="1"/>
  <c r="P74" i="1" s="1"/>
  <c r="Q74" i="1" s="1"/>
  <c r="L52" i="1" a="1"/>
  <c r="L52" i="1" s="1"/>
  <c r="N52" i="1" s="1"/>
  <c r="P52" i="1" s="1"/>
  <c r="Q52" i="1" s="1"/>
  <c r="N42" i="1"/>
  <c r="P42" i="1" s="1"/>
  <c r="Q42" i="1" s="1"/>
  <c r="N31" i="1"/>
  <c r="P31" i="1" s="1"/>
  <c r="Q31" i="1" s="1"/>
  <c r="M193" i="1" a="1"/>
  <c r="M193" i="1" s="1"/>
  <c r="O193" i="1" s="1"/>
  <c r="J193" i="1" s="1"/>
  <c r="L193" i="1" a="1"/>
  <c r="L193" i="1" s="1"/>
  <c r="N185" i="1"/>
  <c r="P185" i="1" s="1"/>
  <c r="Q185" i="1" s="1"/>
  <c r="M177" i="1" a="1"/>
  <c r="M177" i="1" s="1"/>
  <c r="L177" i="1" a="1"/>
  <c r="L177" i="1" s="1"/>
  <c r="N177" i="1" s="1"/>
  <c r="P177" i="1" s="1"/>
  <c r="Q177" i="1" s="1"/>
  <c r="M153" i="1" a="1"/>
  <c r="M153" i="1" s="1"/>
  <c r="L153" i="1" a="1"/>
  <c r="L153" i="1" s="1"/>
  <c r="M145" i="1" a="1"/>
  <c r="M145" i="1" s="1"/>
  <c r="L145" i="1" a="1"/>
  <c r="L145" i="1" s="1"/>
  <c r="N145" i="1" s="1"/>
  <c r="P145" i="1" s="1"/>
  <c r="Q145" i="1" s="1"/>
  <c r="N137" i="1"/>
  <c r="P137" i="1" s="1"/>
  <c r="Q137" i="1" s="1"/>
  <c r="M129" i="1" a="1"/>
  <c r="M129" i="1" s="1"/>
  <c r="L129" i="1" a="1"/>
  <c r="L129" i="1" s="1"/>
  <c r="N129" i="1" s="1"/>
  <c r="P129" i="1" s="1"/>
  <c r="Q129" i="1" s="1"/>
  <c r="M121" i="1" a="1"/>
  <c r="M121" i="1" s="1"/>
  <c r="O121" i="1" s="1"/>
  <c r="J121" i="1" s="1"/>
  <c r="L121" i="1" a="1"/>
  <c r="L121" i="1" s="1"/>
  <c r="M113" i="1" a="1"/>
  <c r="M113" i="1" s="1"/>
  <c r="O113" i="1" s="1"/>
  <c r="J113" i="1" s="1"/>
  <c r="L113" i="1" a="1"/>
  <c r="L113" i="1" s="1"/>
  <c r="M105" i="1" a="1"/>
  <c r="M105" i="1" s="1"/>
  <c r="O105" i="1" s="1"/>
  <c r="J105" i="1" s="1"/>
  <c r="L105" i="1" a="1"/>
  <c r="L105" i="1" s="1"/>
  <c r="M97" i="1" a="1"/>
  <c r="M97" i="1" s="1"/>
  <c r="L97" i="1" a="1"/>
  <c r="L97" i="1" s="1"/>
  <c r="N97" i="1" s="1"/>
  <c r="P97" i="1" s="1"/>
  <c r="Q97" i="1" s="1"/>
  <c r="N89" i="1"/>
  <c r="P89" i="1" s="1"/>
  <c r="Q89" i="1" s="1"/>
  <c r="M81" i="1" a="1"/>
  <c r="M81" i="1" s="1"/>
  <c r="L81" i="1" a="1"/>
  <c r="L81" i="1" s="1"/>
  <c r="N81" i="1" s="1"/>
  <c r="P81" i="1" s="1"/>
  <c r="Q81" i="1" s="1"/>
  <c r="N65" i="1"/>
  <c r="P65" i="1" s="1"/>
  <c r="Q65" i="1" s="1"/>
  <c r="M57" i="1" a="1"/>
  <c r="M57" i="1" s="1"/>
  <c r="L57" i="1" a="1"/>
  <c r="L57" i="1" s="1"/>
  <c r="M49" i="1" a="1"/>
  <c r="M49" i="1" s="1"/>
  <c r="L49" i="1" a="1"/>
  <c r="L49" i="1" s="1"/>
  <c r="N49" i="1" s="1"/>
  <c r="P49" i="1" s="1"/>
  <c r="Q49" i="1" s="1"/>
  <c r="M41" i="1" a="1"/>
  <c r="M41" i="1" s="1"/>
  <c r="L41" i="1" a="1"/>
  <c r="L41" i="1" s="1"/>
  <c r="N41" i="1" s="1"/>
  <c r="P41" i="1" s="1"/>
  <c r="Q41" i="1" s="1"/>
  <c r="M33" i="1" a="1"/>
  <c r="M33" i="1" s="1"/>
  <c r="L33" i="1" a="1"/>
  <c r="L33" i="1" s="1"/>
  <c r="N33" i="1" s="1"/>
  <c r="P33" i="1" s="1"/>
  <c r="Q33" i="1" s="1"/>
  <c r="M25" i="1" a="1"/>
  <c r="M25" i="1" s="1"/>
  <c r="L25" i="1" a="1"/>
  <c r="L25" i="1" s="1"/>
  <c r="M17" i="1" a="1"/>
  <c r="M17" i="1" s="1"/>
  <c r="L17" i="1" a="1"/>
  <c r="L17" i="1" s="1"/>
  <c r="N17" i="1" s="1"/>
  <c r="P17" i="1" s="1"/>
  <c r="Q17" i="1" s="1"/>
  <c r="L295" i="1" a="1"/>
  <c r="L295" i="1" s="1"/>
  <c r="L287" i="1" a="1"/>
  <c r="L287" i="1" s="1"/>
  <c r="N287" i="1" s="1"/>
  <c r="P287" i="1" s="1"/>
  <c r="Q287" i="1" s="1"/>
  <c r="L279" i="1" a="1"/>
  <c r="L279" i="1" s="1"/>
  <c r="N279" i="1" s="1"/>
  <c r="P279" i="1" s="1"/>
  <c r="Q279" i="1" s="1"/>
  <c r="L271" i="1" a="1"/>
  <c r="L271" i="1" s="1"/>
  <c r="N271" i="1" s="1"/>
  <c r="P271" i="1" s="1"/>
  <c r="Q271" i="1" s="1"/>
  <c r="L263" i="1" a="1"/>
  <c r="L263" i="1" s="1"/>
  <c r="N263" i="1" s="1"/>
  <c r="P263" i="1" s="1"/>
  <c r="Q263" i="1" s="1"/>
  <c r="L257" i="1" a="1"/>
  <c r="L257" i="1" s="1"/>
  <c r="N257" i="1" s="1"/>
  <c r="P257" i="1" s="1"/>
  <c r="Q257" i="1" s="1"/>
  <c r="L244" i="1" a="1"/>
  <c r="L244" i="1" s="1"/>
  <c r="N244" i="1" s="1"/>
  <c r="P244" i="1" s="1"/>
  <c r="Q244" i="1" s="1"/>
  <c r="L231" i="1" a="1"/>
  <c r="L231" i="1" s="1"/>
  <c r="N231" i="1" s="1"/>
  <c r="P231" i="1" s="1"/>
  <c r="Q231" i="1" s="1"/>
  <c r="L225" i="1" a="1"/>
  <c r="L225" i="1" s="1"/>
  <c r="N225" i="1" s="1"/>
  <c r="P225" i="1" s="1"/>
  <c r="Q225" i="1" s="1"/>
  <c r="L212" i="1" a="1"/>
  <c r="L212" i="1" s="1"/>
  <c r="N212" i="1" s="1"/>
  <c r="P212" i="1" s="1"/>
  <c r="Q212" i="1" s="1"/>
  <c r="L199" i="1" a="1"/>
  <c r="L199" i="1" s="1"/>
  <c r="N199" i="1" s="1"/>
  <c r="P199" i="1" s="1"/>
  <c r="Q199" i="1" s="1"/>
  <c r="L192" i="1" a="1"/>
  <c r="L192" i="1" s="1"/>
  <c r="N192" i="1" s="1"/>
  <c r="P192" i="1" s="1"/>
  <c r="Q192" i="1" s="1"/>
  <c r="L173" i="1" a="1"/>
  <c r="L173" i="1" s="1"/>
  <c r="N173" i="1" s="1"/>
  <c r="P173" i="1" s="1"/>
  <c r="Q173" i="1" s="1"/>
  <c r="L163" i="1" a="1"/>
  <c r="L163" i="1" s="1"/>
  <c r="N163" i="1" s="1"/>
  <c r="P163" i="1" s="1"/>
  <c r="Q163" i="1" s="1"/>
  <c r="L154" i="1" a="1"/>
  <c r="L154" i="1" s="1"/>
  <c r="N154" i="1" s="1"/>
  <c r="P154" i="1" s="1"/>
  <c r="Q154" i="1" s="1"/>
  <c r="L146" i="1" a="1"/>
  <c r="L146" i="1" s="1"/>
  <c r="N146" i="1" s="1"/>
  <c r="P146" i="1" s="1"/>
  <c r="Q146" i="1" s="1"/>
  <c r="L125" i="1" a="1"/>
  <c r="L125" i="1" s="1"/>
  <c r="N125" i="1" s="1"/>
  <c r="P125" i="1" s="1"/>
  <c r="Q125" i="1" s="1"/>
  <c r="L93" i="1" a="1"/>
  <c r="L93" i="1" s="1"/>
  <c r="N93" i="1" s="1"/>
  <c r="P93" i="1" s="1"/>
  <c r="Q93" i="1" s="1"/>
  <c r="L29" i="1" a="1"/>
  <c r="L29" i="1" s="1"/>
  <c r="N29" i="1" s="1"/>
  <c r="P29" i="1" s="1"/>
  <c r="Q29" i="1" s="1"/>
  <c r="M309" i="1" a="1"/>
  <c r="M309" i="1" s="1"/>
  <c r="N309" i="1" s="1"/>
  <c r="P309" i="1" s="1"/>
  <c r="Q309" i="1" s="1"/>
  <c r="M278" i="1" a="1"/>
  <c r="M278" i="1" s="1"/>
  <c r="M236" i="1" a="1"/>
  <c r="M236" i="1" s="1"/>
  <c r="M92" i="1" a="1"/>
  <c r="M92" i="1" s="1"/>
  <c r="O92" i="1" s="1"/>
  <c r="J92" i="1" s="1"/>
  <c r="M73" i="1" a="1"/>
  <c r="M73" i="1" s="1"/>
  <c r="N73" i="1" s="1"/>
  <c r="P73" i="1" s="1"/>
  <c r="Q73" i="1" s="1"/>
  <c r="M55" i="1" a="1"/>
  <c r="M55" i="1" s="1"/>
  <c r="O55" i="1" s="1"/>
  <c r="J55" i="1" s="1"/>
  <c r="M37" i="1" a="1"/>
  <c r="M37" i="1" s="1"/>
  <c r="N37" i="1" s="1"/>
  <c r="P37" i="1" s="1"/>
  <c r="Q37" i="1" s="1"/>
  <c r="M16" i="1" a="1"/>
  <c r="M16" i="1" s="1"/>
  <c r="O16" i="1" s="1"/>
  <c r="J16" i="1" s="1"/>
  <c r="N124" i="1"/>
  <c r="P124" i="1" s="1"/>
  <c r="Q124" i="1" s="1"/>
  <c r="L76" i="1" a="1"/>
  <c r="L76" i="1" s="1"/>
  <c r="M76" i="1" a="1"/>
  <c r="M76" i="1" s="1"/>
  <c r="O76" i="1" s="1"/>
  <c r="J76" i="1" s="1"/>
  <c r="M60" i="1" a="1"/>
  <c r="M60" i="1" s="1"/>
  <c r="L60" i="1" a="1"/>
  <c r="L60" i="1" s="1"/>
  <c r="N60" i="1" s="1"/>
  <c r="P60" i="1" s="1"/>
  <c r="Q60" i="1" s="1"/>
  <c r="N118" i="1"/>
  <c r="P118" i="1" s="1"/>
  <c r="Q118" i="1" s="1"/>
  <c r="O320" i="1"/>
  <c r="J320" i="1" s="1"/>
  <c r="M160" i="1" a="1"/>
  <c r="M160" i="1" s="1"/>
  <c r="L160" i="1" a="1"/>
  <c r="L160" i="1" s="1"/>
  <c r="N160" i="1" s="1"/>
  <c r="P160" i="1" s="1"/>
  <c r="Q160" i="1" s="1"/>
  <c r="O32" i="1"/>
  <c r="J32" i="1" s="1"/>
  <c r="L318" i="1" a="1"/>
  <c r="L318" i="1" s="1"/>
  <c r="N318" i="1" s="1"/>
  <c r="P318" i="1" s="1"/>
  <c r="Q318" i="1" s="1"/>
  <c r="L294" i="1" a="1"/>
  <c r="L294" i="1" s="1"/>
  <c r="N294" i="1" s="1"/>
  <c r="P294" i="1" s="1"/>
  <c r="Q294" i="1" s="1"/>
  <c r="L286" i="1" a="1"/>
  <c r="L286" i="1" s="1"/>
  <c r="N286" i="1" s="1"/>
  <c r="P286" i="1" s="1"/>
  <c r="Q286" i="1" s="1"/>
  <c r="L270" i="1" a="1"/>
  <c r="L270" i="1" s="1"/>
  <c r="N270" i="1" s="1"/>
  <c r="P270" i="1" s="1"/>
  <c r="Q270" i="1" s="1"/>
  <c r="L256" i="1" a="1"/>
  <c r="L256" i="1" s="1"/>
  <c r="N256" i="1" s="1"/>
  <c r="P256" i="1" s="1"/>
  <c r="Q256" i="1" s="1"/>
  <c r="L224" i="1" a="1"/>
  <c r="L224" i="1" s="1"/>
  <c r="N224" i="1" s="1"/>
  <c r="P224" i="1" s="1"/>
  <c r="Q224" i="1" s="1"/>
  <c r="L211" i="1" a="1"/>
  <c r="L211" i="1" s="1"/>
  <c r="N211" i="1" s="1"/>
  <c r="P211" i="1" s="1"/>
  <c r="Q211" i="1" s="1"/>
  <c r="L171" i="1" a="1"/>
  <c r="L171" i="1" s="1"/>
  <c r="N171" i="1" s="1"/>
  <c r="P171" i="1" s="1"/>
  <c r="Q171" i="1" s="1"/>
  <c r="N162" i="1"/>
  <c r="P162" i="1" s="1"/>
  <c r="Q162" i="1" s="1"/>
  <c r="L152" i="1" a="1"/>
  <c r="L152" i="1" s="1"/>
  <c r="N152" i="1" s="1"/>
  <c r="P152" i="1" s="1"/>
  <c r="Q152" i="1" s="1"/>
  <c r="L134" i="1" a="1"/>
  <c r="L134" i="1" s="1"/>
  <c r="L123" i="1" a="1"/>
  <c r="L123" i="1" s="1"/>
  <c r="N123" i="1" s="1"/>
  <c r="P123" i="1" s="1"/>
  <c r="Q123" i="1" s="1"/>
  <c r="L112" i="1" a="1"/>
  <c r="L112" i="1" s="1"/>
  <c r="N112" i="1" s="1"/>
  <c r="P112" i="1" s="1"/>
  <c r="Q112" i="1" s="1"/>
  <c r="L102" i="1" a="1"/>
  <c r="L102" i="1" s="1"/>
  <c r="N102" i="1" s="1"/>
  <c r="P102" i="1" s="1"/>
  <c r="Q102" i="1" s="1"/>
  <c r="L91" i="1" a="1"/>
  <c r="L91" i="1" s="1"/>
  <c r="N91" i="1" s="1"/>
  <c r="P91" i="1" s="1"/>
  <c r="Q91" i="1" s="1"/>
  <c r="L80" i="1" a="1"/>
  <c r="L80" i="1" s="1"/>
  <c r="N80" i="1" s="1"/>
  <c r="P80" i="1" s="1"/>
  <c r="Q80" i="1" s="1"/>
  <c r="L70" i="1" a="1"/>
  <c r="L70" i="1" s="1"/>
  <c r="N70" i="1" s="1"/>
  <c r="P70" i="1" s="1"/>
  <c r="Q70" i="1" s="1"/>
  <c r="L48" i="1" a="1"/>
  <c r="L48" i="1" s="1"/>
  <c r="L38" i="1" a="1"/>
  <c r="L38" i="1" s="1"/>
  <c r="N38" i="1" s="1"/>
  <c r="P38" i="1" s="1"/>
  <c r="Q38" i="1" s="1"/>
  <c r="O306" i="1"/>
  <c r="J306" i="1" s="1"/>
  <c r="O247" i="1"/>
  <c r="J247" i="1" s="1"/>
  <c r="M183" i="1" a="1"/>
  <c r="M183" i="1" s="1"/>
  <c r="L183" i="1" a="1"/>
  <c r="L183" i="1" s="1"/>
  <c r="N183" i="1" s="1"/>
  <c r="P183" i="1" s="1"/>
  <c r="Q183" i="1" s="1"/>
  <c r="M167" i="1" a="1"/>
  <c r="M167" i="1" s="1"/>
  <c r="O167" i="1" s="1"/>
  <c r="J167" i="1" s="1"/>
  <c r="L167" i="1" a="1"/>
  <c r="L167" i="1" s="1"/>
  <c r="O151" i="1"/>
  <c r="J151" i="1" s="1"/>
  <c r="M135" i="1" a="1"/>
  <c r="M135" i="1" s="1"/>
  <c r="L135" i="1" a="1"/>
  <c r="L135" i="1" s="1"/>
  <c r="N135" i="1" s="1"/>
  <c r="P135" i="1" s="1"/>
  <c r="Q135" i="1" s="1"/>
  <c r="M119" i="1" a="1"/>
  <c r="M119" i="1" s="1"/>
  <c r="L119" i="1" a="1"/>
  <c r="L119" i="1" s="1"/>
  <c r="N119" i="1" s="1"/>
  <c r="P119" i="1" s="1"/>
  <c r="Q119" i="1" s="1"/>
  <c r="M103" i="1" a="1"/>
  <c r="M103" i="1" s="1"/>
  <c r="L103" i="1" a="1"/>
  <c r="L103" i="1" s="1"/>
  <c r="N103" i="1" s="1"/>
  <c r="P103" i="1" s="1"/>
  <c r="Q103" i="1" s="1"/>
  <c r="M87" i="1" a="1"/>
  <c r="M87" i="1" s="1"/>
  <c r="L87" i="1" a="1"/>
  <c r="L87" i="1" s="1"/>
  <c r="N87" i="1" s="1"/>
  <c r="P87" i="1" s="1"/>
  <c r="Q87" i="1" s="1"/>
  <c r="M71" i="1" a="1"/>
  <c r="M71" i="1" s="1"/>
  <c r="L71" i="1" a="1"/>
  <c r="L71" i="1" s="1"/>
  <c r="N71" i="1" s="1"/>
  <c r="P71" i="1" s="1"/>
  <c r="Q71" i="1" s="1"/>
  <c r="L39" i="1" a="1"/>
  <c r="L39" i="1" s="1"/>
  <c r="M39" i="1" a="1"/>
  <c r="M39" i="1" s="1"/>
  <c r="O39" i="1" s="1"/>
  <c r="J39" i="1" s="1"/>
  <c r="O261" i="1"/>
  <c r="J261" i="1" s="1"/>
  <c r="L317" i="1" a="1"/>
  <c r="L317" i="1" s="1"/>
  <c r="N317" i="1" s="1"/>
  <c r="P317" i="1" s="1"/>
  <c r="Q317" i="1" s="1"/>
  <c r="L301" i="1" a="1"/>
  <c r="L301" i="1" s="1"/>
  <c r="N301" i="1" s="1"/>
  <c r="P301" i="1" s="1"/>
  <c r="Q301" i="1" s="1"/>
  <c r="L293" i="1" a="1"/>
  <c r="L293" i="1" s="1"/>
  <c r="N293" i="1" s="1"/>
  <c r="P293" i="1" s="1"/>
  <c r="Q293" i="1" s="1"/>
  <c r="L285" i="1" a="1"/>
  <c r="L285" i="1" s="1"/>
  <c r="N285" i="1" s="1"/>
  <c r="P285" i="1" s="1"/>
  <c r="Q285" i="1" s="1"/>
  <c r="L277" i="1" a="1"/>
  <c r="L277" i="1" s="1"/>
  <c r="L269" i="1" a="1"/>
  <c r="L269" i="1" s="1"/>
  <c r="N269" i="1" s="1"/>
  <c r="P269" i="1" s="1"/>
  <c r="Q269" i="1" s="1"/>
  <c r="L255" i="1" a="1"/>
  <c r="L255" i="1" s="1"/>
  <c r="N255" i="1" s="1"/>
  <c r="P255" i="1" s="1"/>
  <c r="Q255" i="1" s="1"/>
  <c r="L249" i="1" a="1"/>
  <c r="L249" i="1" s="1"/>
  <c r="N249" i="1" s="1"/>
  <c r="P249" i="1" s="1"/>
  <c r="Q249" i="1" s="1"/>
  <c r="L230" i="1" a="1"/>
  <c r="L230" i="1" s="1"/>
  <c r="N230" i="1" s="1"/>
  <c r="P230" i="1" s="1"/>
  <c r="Q230" i="1" s="1"/>
  <c r="L204" i="1" a="1"/>
  <c r="L204" i="1" s="1"/>
  <c r="N204" i="1" s="1"/>
  <c r="P204" i="1" s="1"/>
  <c r="Q204" i="1" s="1"/>
  <c r="L181" i="1" a="1"/>
  <c r="L181" i="1" s="1"/>
  <c r="L170" i="1" a="1"/>
  <c r="L170" i="1" s="1"/>
  <c r="N170" i="1" s="1"/>
  <c r="P170" i="1" s="1"/>
  <c r="Q170" i="1" s="1"/>
  <c r="L161" i="1" a="1"/>
  <c r="L161" i="1" s="1"/>
  <c r="L143" i="1" a="1"/>
  <c r="L143" i="1" s="1"/>
  <c r="N143" i="1" s="1"/>
  <c r="P143" i="1" s="1"/>
  <c r="Q143" i="1" s="1"/>
  <c r="L132" i="1" a="1"/>
  <c r="L132" i="1" s="1"/>
  <c r="N132" i="1" s="1"/>
  <c r="P132" i="1" s="1"/>
  <c r="Q132" i="1" s="1"/>
  <c r="L122" i="1" a="1"/>
  <c r="L122" i="1" s="1"/>
  <c r="N122" i="1" s="1"/>
  <c r="P122" i="1" s="1"/>
  <c r="Q122" i="1" s="1"/>
  <c r="L111" i="1" a="1"/>
  <c r="L111" i="1" s="1"/>
  <c r="N111" i="1" s="1"/>
  <c r="P111" i="1" s="1"/>
  <c r="Q111" i="1" s="1"/>
  <c r="L100" i="1" a="1"/>
  <c r="L100" i="1" s="1"/>
  <c r="L90" i="1" a="1"/>
  <c r="L90" i="1" s="1"/>
  <c r="N90" i="1" s="1"/>
  <c r="P90" i="1" s="1"/>
  <c r="Q90" i="1" s="1"/>
  <c r="L68" i="1" a="1"/>
  <c r="L68" i="1" s="1"/>
  <c r="N68" i="1" s="1"/>
  <c r="P68" i="1" s="1"/>
  <c r="Q68" i="1" s="1"/>
  <c r="L58" i="1" a="1"/>
  <c r="L58" i="1" s="1"/>
  <c r="N58" i="1" s="1"/>
  <c r="P58" i="1" s="1"/>
  <c r="Q58" i="1" s="1"/>
  <c r="L36" i="1" a="1"/>
  <c r="L36" i="1" s="1"/>
  <c r="N36" i="1" s="1"/>
  <c r="P36" i="1" s="1"/>
  <c r="Q36" i="1" s="1"/>
  <c r="L26" i="1" a="1"/>
  <c r="L26" i="1" s="1"/>
  <c r="L15" i="1" a="1"/>
  <c r="L15" i="1" s="1"/>
  <c r="N15" i="1" s="1"/>
  <c r="P15" i="1" s="1"/>
  <c r="Q15" i="1" s="1"/>
  <c r="M149" i="1" a="1"/>
  <c r="M149" i="1" s="1"/>
  <c r="O149" i="1" s="1"/>
  <c r="J149" i="1" s="1"/>
  <c r="M50" i="1" a="1"/>
  <c r="M50" i="1" s="1"/>
  <c r="M9" i="1" a="1"/>
  <c r="M9" i="1" s="1"/>
  <c r="N9" i="1" s="1"/>
  <c r="P9" i="1" s="1"/>
  <c r="Q9" i="1" s="1"/>
  <c r="O190" i="1"/>
  <c r="J190" i="1" s="1"/>
  <c r="O63" i="1"/>
  <c r="J63" i="1" s="1"/>
  <c r="O131" i="1"/>
  <c r="J131" i="1" s="1"/>
  <c r="O31" i="1"/>
  <c r="J31" i="1" s="1"/>
  <c r="O223" i="1"/>
  <c r="J223" i="1" s="1"/>
  <c r="O127" i="1"/>
  <c r="J127" i="1" s="1"/>
  <c r="O95" i="1"/>
  <c r="J95" i="1" s="1"/>
  <c r="O47" i="1"/>
  <c r="J47" i="1" s="1"/>
  <c r="O206" i="1"/>
  <c r="J206" i="1" s="1"/>
  <c r="O319" i="1"/>
  <c r="J319" i="1" s="1"/>
  <c r="O103" i="1"/>
  <c r="J103" i="1" s="1"/>
  <c r="O318" i="1"/>
  <c r="J318" i="1" s="1"/>
  <c r="O310" i="1"/>
  <c r="J310" i="1" s="1"/>
  <c r="O302" i="1"/>
  <c r="J302" i="1" s="1"/>
  <c r="O294" i="1"/>
  <c r="J294" i="1" s="1"/>
  <c r="O286" i="1"/>
  <c r="J286" i="1" s="1"/>
  <c r="O278" i="1"/>
  <c r="J278" i="1" s="1"/>
  <c r="O198" i="1"/>
  <c r="J198" i="1" s="1"/>
  <c r="O175" i="1"/>
  <c r="J175" i="1" s="1"/>
  <c r="O34" i="1"/>
  <c r="J34" i="1" s="1"/>
  <c r="O287" i="1"/>
  <c r="J287" i="1" s="1"/>
  <c r="O250" i="1"/>
  <c r="J250" i="1" s="1"/>
  <c r="O54" i="1"/>
  <c r="J54" i="1" s="1"/>
  <c r="O119" i="1"/>
  <c r="J119" i="1" s="1"/>
  <c r="O255" i="1"/>
  <c r="J255" i="1" s="1"/>
  <c r="O66" i="1"/>
  <c r="J66" i="1" s="1"/>
  <c r="O75" i="1"/>
  <c r="J75" i="1" s="1"/>
  <c r="O242" i="1"/>
  <c r="J242" i="1" s="1"/>
  <c r="O222" i="1"/>
  <c r="J222" i="1" s="1"/>
  <c r="O207" i="1"/>
  <c r="J207" i="1" s="1"/>
  <c r="O279" i="1"/>
  <c r="J279" i="1" s="1"/>
  <c r="O70" i="1"/>
  <c r="J70" i="1" s="1"/>
  <c r="O11" i="1"/>
  <c r="J11" i="1" s="1"/>
  <c r="O215" i="1"/>
  <c r="J215" i="1" s="1"/>
  <c r="O305" i="1"/>
  <c r="J305" i="1" s="1"/>
  <c r="O297" i="1"/>
  <c r="J297" i="1" s="1"/>
  <c r="O201" i="1"/>
  <c r="J201" i="1" s="1"/>
  <c r="O169" i="1"/>
  <c r="J169" i="1" s="1"/>
  <c r="O45" i="1"/>
  <c r="J45" i="1" s="1"/>
  <c r="O157" i="1"/>
  <c r="J157" i="1" s="1"/>
  <c r="O288" i="1"/>
  <c r="J288" i="1" s="1"/>
  <c r="O280" i="1"/>
  <c r="J280" i="1" s="1"/>
  <c r="O168" i="1"/>
  <c r="J168" i="1" s="1"/>
  <c r="O28" i="1"/>
  <c r="J28" i="1" s="1"/>
  <c r="O205" i="1"/>
  <c r="J205" i="1" s="1"/>
  <c r="O192" i="1"/>
  <c r="J192" i="1" s="1"/>
  <c r="O173" i="1"/>
  <c r="J173" i="1" s="1"/>
  <c r="O271" i="1"/>
  <c r="J271" i="1" s="1"/>
  <c r="O263" i="1"/>
  <c r="J263" i="1" s="1"/>
  <c r="O237" i="1"/>
  <c r="J237" i="1" s="1"/>
  <c r="O233" i="1"/>
  <c r="J233" i="1" s="1"/>
  <c r="O112" i="1"/>
  <c r="J112" i="1" s="1"/>
  <c r="O204" i="1"/>
  <c r="J204" i="1" s="1"/>
  <c r="O185" i="1"/>
  <c r="J185" i="1" s="1"/>
  <c r="O160" i="1"/>
  <c r="J160" i="1" s="1"/>
  <c r="O133" i="1"/>
  <c r="J133" i="1" s="1"/>
  <c r="O53" i="1"/>
  <c r="J53" i="1" s="1"/>
  <c r="O37" i="1"/>
  <c r="J37" i="1" s="1"/>
  <c r="O128" i="1"/>
  <c r="J128" i="1" s="1"/>
  <c r="O64" i="1"/>
  <c r="J64" i="1" s="1"/>
  <c r="O61" i="1"/>
  <c r="J61" i="1" s="1"/>
  <c r="O229" i="1"/>
  <c r="J229" i="1" s="1"/>
  <c r="O216" i="1"/>
  <c r="J216" i="1" s="1"/>
  <c r="O197" i="1"/>
  <c r="J197" i="1" s="1"/>
  <c r="O165" i="1"/>
  <c r="J165" i="1" s="1"/>
  <c r="O52" i="1"/>
  <c r="J52" i="1" s="1"/>
  <c r="O97" i="1"/>
  <c r="J97" i="1" s="1"/>
  <c r="O225" i="1"/>
  <c r="J225" i="1" s="1"/>
  <c r="O256" i="1"/>
  <c r="J256" i="1" s="1"/>
  <c r="O243" i="1"/>
  <c r="J243" i="1" s="1"/>
  <c r="O289" i="1"/>
  <c r="J289" i="1" s="1"/>
  <c r="O239" i="1"/>
  <c r="J239" i="1" s="1"/>
  <c r="O77" i="1"/>
  <c r="J77" i="1" s="1"/>
  <c r="O291" i="1"/>
  <c r="J291" i="1" s="1"/>
  <c r="O283" i="1"/>
  <c r="J283" i="1" s="1"/>
  <c r="O177" i="1"/>
  <c r="J177" i="1" s="1"/>
  <c r="O137" i="1"/>
  <c r="J137" i="1" s="1"/>
  <c r="O73" i="1"/>
  <c r="J73" i="1" s="1"/>
  <c r="O57" i="1"/>
  <c r="J57" i="1" s="1"/>
  <c r="O9" i="1"/>
  <c r="J9" i="1" s="1"/>
  <c r="O129" i="1"/>
  <c r="J129" i="1" s="1"/>
  <c r="O311" i="1"/>
  <c r="J311" i="1" s="1"/>
  <c r="O220" i="1"/>
  <c r="J220" i="1" s="1"/>
  <c r="O96" i="1"/>
  <c r="J96" i="1" s="1"/>
  <c r="O93" i="1"/>
  <c r="J93" i="1" s="1"/>
  <c r="O81" i="1"/>
  <c r="J81" i="1" s="1"/>
  <c r="O314" i="1"/>
  <c r="J314" i="1" s="1"/>
  <c r="O290" i="1"/>
  <c r="J290" i="1" s="1"/>
  <c r="O274" i="1"/>
  <c r="J274" i="1" s="1"/>
  <c r="O266" i="1"/>
  <c r="J266" i="1" s="1"/>
  <c r="O259" i="1"/>
  <c r="J259" i="1" s="1"/>
  <c r="O208" i="1"/>
  <c r="J208" i="1" s="1"/>
  <c r="O189" i="1"/>
  <c r="J189" i="1" s="1"/>
  <c r="O152" i="1"/>
  <c r="J152" i="1" s="1"/>
  <c r="O24" i="1"/>
  <c r="J24" i="1" s="1"/>
  <c r="O8" i="1"/>
  <c r="J8" i="1" s="1"/>
  <c r="O42" i="1"/>
  <c r="J42" i="1" s="1"/>
  <c r="O159" i="1"/>
  <c r="J159" i="1" s="1"/>
  <c r="O136" i="1"/>
  <c r="J136" i="1" s="1"/>
  <c r="O303" i="1"/>
  <c r="J303" i="1" s="1"/>
  <c r="O102" i="1"/>
  <c r="J102" i="1" s="1"/>
  <c r="O46" i="1"/>
  <c r="J46" i="1" s="1"/>
  <c r="O41" i="1"/>
  <c r="J41" i="1" s="1"/>
  <c r="O38" i="1"/>
  <c r="J38" i="1" s="1"/>
  <c r="O231" i="1"/>
  <c r="J231" i="1" s="1"/>
  <c r="O264" i="1"/>
  <c r="J264" i="1" s="1"/>
  <c r="O240" i="1"/>
  <c r="J240" i="1" s="1"/>
  <c r="O194" i="1"/>
  <c r="J194" i="1" s="1"/>
  <c r="O7" i="1"/>
  <c r="J7" i="1" s="1"/>
  <c r="O316" i="1"/>
  <c r="J316" i="1" s="1"/>
  <c r="O260" i="1"/>
  <c r="J260" i="1" s="1"/>
  <c r="O244" i="1"/>
  <c r="J244" i="1" s="1"/>
  <c r="O196" i="1"/>
  <c r="J196" i="1" s="1"/>
  <c r="O116" i="1"/>
  <c r="J116" i="1" s="1"/>
  <c r="O106" i="1"/>
  <c r="J106" i="1" s="1"/>
  <c r="O87" i="1"/>
  <c r="J87" i="1" s="1"/>
  <c r="O10" i="1"/>
  <c r="J10" i="1" s="1"/>
  <c r="O241" i="1"/>
  <c r="J241" i="1" s="1"/>
  <c r="O212" i="1"/>
  <c r="J212" i="1" s="1"/>
  <c r="O79" i="1"/>
  <c r="J79" i="1" s="1"/>
  <c r="O202" i="1"/>
  <c r="J202" i="1" s="1"/>
  <c r="O148" i="1"/>
  <c r="J148" i="1" s="1"/>
  <c r="O143" i="1"/>
  <c r="J143" i="1" s="1"/>
  <c r="O141" i="1"/>
  <c r="J141" i="1" s="1"/>
  <c r="O98" i="1"/>
  <c r="J98" i="1" s="1"/>
  <c r="O27" i="1"/>
  <c r="J27" i="1" s="1"/>
  <c r="O321" i="1"/>
  <c r="J321" i="1" s="1"/>
  <c r="O284" i="1"/>
  <c r="J284" i="1" s="1"/>
  <c r="O273" i="1"/>
  <c r="J273" i="1" s="1"/>
  <c r="O265" i="1"/>
  <c r="J265" i="1" s="1"/>
  <c r="O218" i="1"/>
  <c r="J218" i="1" s="1"/>
  <c r="O187" i="1"/>
  <c r="J187" i="1" s="1"/>
  <c r="O162" i="1"/>
  <c r="J162" i="1" s="1"/>
  <c r="O91" i="1"/>
  <c r="J91" i="1" s="1"/>
  <c r="O71" i="1"/>
  <c r="J71" i="1" s="1"/>
  <c r="O50" i="1"/>
  <c r="J50" i="1" s="1"/>
  <c r="O19" i="1"/>
  <c r="J19" i="1" s="1"/>
  <c r="O276" i="1"/>
  <c r="J276" i="1" s="1"/>
  <c r="O195" i="1"/>
  <c r="J195" i="1" s="1"/>
  <c r="O44" i="1"/>
  <c r="J44" i="1" s="1"/>
  <c r="O150" i="1"/>
  <c r="J150" i="1" s="1"/>
  <c r="O114" i="1"/>
  <c r="J114" i="1" s="1"/>
  <c r="O83" i="1"/>
  <c r="J83" i="1" s="1"/>
  <c r="O36" i="1"/>
  <c r="J36" i="1" s="1"/>
  <c r="O313" i="1"/>
  <c r="J313" i="1" s="1"/>
  <c r="O257" i="1"/>
  <c r="J257" i="1" s="1"/>
  <c r="O300" i="1"/>
  <c r="J300" i="1" s="1"/>
  <c r="O236" i="1"/>
  <c r="J236" i="1" s="1"/>
  <c r="O224" i="1"/>
  <c r="J224" i="1" s="1"/>
  <c r="O191" i="1"/>
  <c r="J191" i="1" s="1"/>
  <c r="O174" i="1"/>
  <c r="J174" i="1" s="1"/>
  <c r="O56" i="1"/>
  <c r="J56" i="1" s="1"/>
  <c r="O228" i="1"/>
  <c r="J228" i="1" s="1"/>
  <c r="O203" i="1"/>
  <c r="J203" i="1" s="1"/>
  <c r="O166" i="1"/>
  <c r="J166" i="1" s="1"/>
  <c r="O164" i="1"/>
  <c r="J164" i="1" s="1"/>
  <c r="O158" i="1"/>
  <c r="J158" i="1" s="1"/>
  <c r="O156" i="1"/>
  <c r="J156" i="1" s="1"/>
  <c r="O124" i="1"/>
  <c r="J124" i="1" s="1"/>
  <c r="O99" i="1"/>
  <c r="J99" i="1" s="1"/>
  <c r="O62" i="1"/>
  <c r="J62" i="1" s="1"/>
  <c r="O60" i="1"/>
  <c r="J60" i="1" s="1"/>
  <c r="O35" i="1"/>
  <c r="J35" i="1" s="1"/>
  <c r="O211" i="1"/>
  <c r="J211" i="1" s="1"/>
  <c r="O132" i="1"/>
  <c r="J132" i="1" s="1"/>
  <c r="O107" i="1"/>
  <c r="J107" i="1" s="1"/>
  <c r="O68" i="1"/>
  <c r="J68" i="1" s="1"/>
  <c r="O43" i="1"/>
  <c r="J43" i="1" s="1"/>
  <c r="O18" i="1"/>
  <c r="J18" i="1" s="1"/>
  <c r="O219" i="1"/>
  <c r="J219" i="1" s="1"/>
  <c r="O142" i="1"/>
  <c r="J142" i="1" s="1"/>
  <c r="O140" i="1"/>
  <c r="J140" i="1" s="1"/>
  <c r="O78" i="1"/>
  <c r="J78" i="1" s="1"/>
  <c r="O51" i="1"/>
  <c r="J51" i="1" s="1"/>
  <c r="O235" i="1"/>
  <c r="J235" i="1" s="1"/>
  <c r="O188" i="1"/>
  <c r="J188" i="1" s="1"/>
  <c r="O155" i="1"/>
  <c r="J155" i="1" s="1"/>
  <c r="O59" i="1"/>
  <c r="J59" i="1" s="1"/>
  <c r="O147" i="1"/>
  <c r="J147" i="1" s="1"/>
  <c r="N181" i="1" l="1"/>
  <c r="P181" i="1" s="1"/>
  <c r="Q181" i="1" s="1"/>
  <c r="O181" i="1"/>
  <c r="J181" i="1" s="1"/>
  <c r="O48" i="1"/>
  <c r="J48" i="1" s="1"/>
  <c r="N48" i="1"/>
  <c r="P48" i="1" s="1"/>
  <c r="Q48" i="1" s="1"/>
  <c r="N295" i="1"/>
  <c r="P295" i="1" s="1"/>
  <c r="Q295" i="1" s="1"/>
  <c r="O295" i="1"/>
  <c r="J295" i="1" s="1"/>
  <c r="N153" i="1"/>
  <c r="P153" i="1" s="1"/>
  <c r="Q153" i="1" s="1"/>
  <c r="O153" i="1"/>
  <c r="J153" i="1" s="1"/>
  <c r="O214" i="1"/>
  <c r="J214" i="1" s="1"/>
  <c r="N214" i="1"/>
  <c r="P214" i="1" s="1"/>
  <c r="Q214" i="1" s="1"/>
  <c r="N200" i="1"/>
  <c r="P200" i="1" s="1"/>
  <c r="Q200" i="1" s="1"/>
  <c r="O200" i="1"/>
  <c r="J200" i="1" s="1"/>
  <c r="O90" i="1"/>
  <c r="J90" i="1" s="1"/>
  <c r="N315" i="1"/>
  <c r="P315" i="1" s="1"/>
  <c r="Q315" i="1" s="1"/>
  <c r="O315" i="1"/>
  <c r="J315" i="1" s="1"/>
  <c r="N67" i="1"/>
  <c r="P67" i="1" s="1"/>
  <c r="Q67" i="1" s="1"/>
  <c r="O67" i="1"/>
  <c r="J67" i="1" s="1"/>
  <c r="O292" i="1"/>
  <c r="J292" i="1" s="1"/>
  <c r="O58" i="1"/>
  <c r="J58" i="1" s="1"/>
  <c r="O145" i="1"/>
  <c r="J145" i="1" s="1"/>
  <c r="O299" i="1"/>
  <c r="J299" i="1" s="1"/>
  <c r="O33" i="1"/>
  <c r="J33" i="1" s="1"/>
  <c r="O21" i="1"/>
  <c r="J21" i="1" s="1"/>
  <c r="O144" i="1"/>
  <c r="J144" i="1" s="1"/>
  <c r="O272" i="1"/>
  <c r="J272" i="1" s="1"/>
  <c r="O125" i="1"/>
  <c r="J125" i="1" s="1"/>
  <c r="O199" i="1"/>
  <c r="J199" i="1" s="1"/>
  <c r="O122" i="1"/>
  <c r="J122" i="1" s="1"/>
  <c r="O258" i="1"/>
  <c r="J258" i="1" s="1"/>
  <c r="N100" i="1"/>
  <c r="P100" i="1" s="1"/>
  <c r="Q100" i="1" s="1"/>
  <c r="O100" i="1"/>
  <c r="J100" i="1" s="1"/>
  <c r="N167" i="1"/>
  <c r="P167" i="1" s="1"/>
  <c r="Q167" i="1" s="1"/>
  <c r="N121" i="1"/>
  <c r="P121" i="1" s="1"/>
  <c r="Q121" i="1" s="1"/>
  <c r="N114" i="1"/>
  <c r="P114" i="1" s="1"/>
  <c r="Q114" i="1" s="1"/>
  <c r="N149" i="1"/>
  <c r="P149" i="1" s="1"/>
  <c r="Q149" i="1" s="1"/>
  <c r="N20" i="1"/>
  <c r="P20" i="1" s="1"/>
  <c r="Q20" i="1" s="1"/>
  <c r="N55" i="1"/>
  <c r="P55" i="1" s="1"/>
  <c r="Q55" i="1" s="1"/>
  <c r="N248" i="1"/>
  <c r="P248" i="1" s="1"/>
  <c r="Q248" i="1" s="1"/>
  <c r="O248" i="1"/>
  <c r="J248" i="1" s="1"/>
  <c r="O317" i="1"/>
  <c r="J317" i="1" s="1"/>
  <c r="O171" i="1"/>
  <c r="J171" i="1" s="1"/>
  <c r="O230" i="1"/>
  <c r="J230" i="1" s="1"/>
  <c r="O293" i="1"/>
  <c r="J293" i="1" s="1"/>
  <c r="O270" i="1"/>
  <c r="J270" i="1" s="1"/>
  <c r="O15" i="1"/>
  <c r="J15" i="1" s="1"/>
  <c r="N76" i="1"/>
  <c r="P76" i="1" s="1"/>
  <c r="Q76" i="1" s="1"/>
  <c r="O110" i="1"/>
  <c r="J110" i="1" s="1"/>
  <c r="O126" i="1"/>
  <c r="J126" i="1" s="1"/>
  <c r="O226" i="1"/>
  <c r="J226" i="1" s="1"/>
  <c r="O12" i="1"/>
  <c r="J12" i="1" s="1"/>
  <c r="O209" i="1"/>
  <c r="J209" i="1" s="1"/>
  <c r="O72" i="1"/>
  <c r="J72" i="1" s="1"/>
  <c r="O80" i="1"/>
  <c r="J80" i="1" s="1"/>
  <c r="O308" i="1"/>
  <c r="J308" i="1" s="1"/>
  <c r="O296" i="1"/>
  <c r="J296" i="1" s="1"/>
  <c r="O238" i="1"/>
  <c r="J238" i="1" s="1"/>
  <c r="N26" i="1"/>
  <c r="P26" i="1" s="1"/>
  <c r="Q26" i="1" s="1"/>
  <c r="O26" i="1"/>
  <c r="J26" i="1" s="1"/>
  <c r="O183" i="1"/>
  <c r="J183" i="1" s="1"/>
  <c r="N92" i="1"/>
  <c r="P92" i="1" s="1"/>
  <c r="Q92" i="1" s="1"/>
  <c r="N25" i="1"/>
  <c r="P25" i="1" s="1"/>
  <c r="Q25" i="1" s="1"/>
  <c r="O25" i="1"/>
  <c r="J25" i="1" s="1"/>
  <c r="N57" i="1"/>
  <c r="P57" i="1" s="1"/>
  <c r="Q57" i="1" s="1"/>
  <c r="O30" i="1"/>
  <c r="J30" i="1" s="1"/>
  <c r="N30" i="1"/>
  <c r="P30" i="1" s="1"/>
  <c r="Q30" i="1" s="1"/>
  <c r="N245" i="1"/>
  <c r="P245" i="1" s="1"/>
  <c r="Q245" i="1" s="1"/>
  <c r="O245" i="1"/>
  <c r="J245" i="1" s="1"/>
  <c r="O130" i="1"/>
  <c r="J130" i="1" s="1"/>
  <c r="O109" i="1"/>
  <c r="J109" i="1" s="1"/>
  <c r="O269" i="1"/>
  <c r="J269" i="1" s="1"/>
  <c r="O251" i="1"/>
  <c r="J251" i="1" s="1"/>
  <c r="N182" i="1"/>
  <c r="P182" i="1" s="1"/>
  <c r="Q182" i="1" s="1"/>
  <c r="N16" i="1"/>
  <c r="P16" i="1" s="1"/>
  <c r="Q16" i="1" s="1"/>
  <c r="O246" i="1"/>
  <c r="J246" i="1" s="1"/>
  <c r="O17" i="1"/>
  <c r="J17" i="1" s="1"/>
  <c r="N232" i="1"/>
  <c r="P232" i="1" s="1"/>
  <c r="Q232" i="1" s="1"/>
  <c r="O232" i="1"/>
  <c r="J232" i="1" s="1"/>
  <c r="O123" i="1"/>
  <c r="J123" i="1" s="1"/>
  <c r="O115" i="1"/>
  <c r="J115" i="1" s="1"/>
  <c r="O249" i="1"/>
  <c r="J249" i="1" s="1"/>
  <c r="O172" i="1"/>
  <c r="J172" i="1" s="1"/>
  <c r="O154" i="1"/>
  <c r="J154" i="1" s="1"/>
  <c r="O88" i="1"/>
  <c r="J88" i="1" s="1"/>
  <c r="O179" i="1"/>
  <c r="J179" i="1" s="1"/>
  <c r="O101" i="1"/>
  <c r="J101" i="1" s="1"/>
  <c r="O49" i="1"/>
  <c r="J49" i="1" s="1"/>
  <c r="O29" i="1"/>
  <c r="J29" i="1" s="1"/>
  <c r="O254" i="1"/>
  <c r="J254" i="1" s="1"/>
  <c r="N39" i="1"/>
  <c r="P39" i="1" s="1"/>
  <c r="Q39" i="1" s="1"/>
  <c r="O304" i="1"/>
  <c r="J304" i="1" s="1"/>
  <c r="N105" i="1"/>
  <c r="P105" i="1" s="1"/>
  <c r="Q105" i="1" s="1"/>
  <c r="N193" i="1"/>
  <c r="P193" i="1" s="1"/>
  <c r="Q193" i="1" s="1"/>
  <c r="O275" i="1"/>
  <c r="J275" i="1" s="1"/>
  <c r="N40" i="1"/>
  <c r="P40" i="1" s="1"/>
  <c r="Q40" i="1" s="1"/>
  <c r="O40" i="1"/>
  <c r="J40" i="1" s="1"/>
  <c r="O285" i="1"/>
  <c r="J285" i="1" s="1"/>
  <c r="N180" i="1"/>
  <c r="P180" i="1" s="1"/>
  <c r="Q180" i="1" s="1"/>
  <c r="O267" i="1"/>
  <c r="J267" i="1" s="1"/>
  <c r="N161" i="1"/>
  <c r="P161" i="1" s="1"/>
  <c r="Q161" i="1" s="1"/>
  <c r="O161" i="1"/>
  <c r="J161" i="1" s="1"/>
  <c r="N277" i="1"/>
  <c r="P277" i="1" s="1"/>
  <c r="Q277" i="1" s="1"/>
  <c r="O277" i="1"/>
  <c r="J277" i="1" s="1"/>
  <c r="O184" i="1"/>
  <c r="J184" i="1" s="1"/>
  <c r="N184" i="1"/>
  <c r="P184" i="1" s="1"/>
  <c r="Q184" i="1" s="1"/>
  <c r="N117" i="1"/>
  <c r="P117" i="1" s="1"/>
  <c r="Q117" i="1" s="1"/>
  <c r="O117" i="1"/>
  <c r="J117" i="1" s="1"/>
  <c r="O163" i="1"/>
  <c r="J163" i="1" s="1"/>
  <c r="O135" i="1"/>
  <c r="J135" i="1" s="1"/>
  <c r="O14" i="1"/>
  <c r="J14" i="1" s="1"/>
  <c r="O108" i="1"/>
  <c r="J108" i="1" s="1"/>
  <c r="O268" i="1"/>
  <c r="J268" i="1" s="1"/>
  <c r="O252" i="1"/>
  <c r="J252" i="1" s="1"/>
  <c r="O84" i="1"/>
  <c r="J84" i="1" s="1"/>
  <c r="O13" i="1"/>
  <c r="J13" i="1" s="1"/>
  <c r="O111" i="1"/>
  <c r="J111" i="1" s="1"/>
  <c r="N134" i="1"/>
  <c r="P134" i="1" s="1"/>
  <c r="Q134" i="1" s="1"/>
  <c r="O134" i="1"/>
  <c r="J134" i="1" s="1"/>
  <c r="N113" i="1"/>
  <c r="P113" i="1" s="1"/>
  <c r="Q113" i="1" s="1"/>
  <c r="O82" i="1"/>
  <c r="J82" i="1" s="1"/>
  <c r="N69" i="1"/>
  <c r="P69" i="1" s="1"/>
  <c r="Q69" i="1" s="1"/>
  <c r="N133" i="1"/>
  <c r="P133" i="1" s="1"/>
  <c r="Q1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<sst xmlns="http://schemas.openxmlformats.org/spreadsheetml/2006/main" count="29" uniqueCount="29">
  <si>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2025-05-27T13:07:56</t>
  </si>
  <si>
    <t>Configurations(Methods):</t>
  </si>
  <si>
    <t>Name</t>
  </si>
  <si>
    <t>Touch Interfaces</t>
  </si>
  <si>
    <t>config01</t>
  </si>
  <si>
    <t>Slider00, TS15, TS14, TS13, TS12, TS01</t>
  </si>
  <si>
    <t>Logs:</t>
  </si>
  <si>
    <t>config01:Slider00:Status</t>
  </si>
  <si>
    <t>Threshold</t>
  </si>
  <si>
    <t>Resolution</t>
  </si>
  <si>
    <t>TS15:Measurement Value</t>
  </si>
  <si>
    <t>TS14:Measurement Value</t>
  </si>
  <si>
    <t>TS13:Measurement Value</t>
  </si>
  <si>
    <t>TS12:Measurement Value</t>
  </si>
  <si>
    <t>TS01:Measurement Value</t>
  </si>
  <si>
    <t>d1</t>
  </si>
  <si>
    <t>d2</t>
  </si>
  <si>
    <t>dsum</t>
  </si>
  <si>
    <t>slider_pos</t>
  </si>
  <si>
    <t>max_data_num</t>
  </si>
  <si>
    <t>d3</t>
  </si>
  <si>
    <t>ON</t>
  </si>
  <si>
    <t>d3=100+100*d2/d1</t>
  </si>
  <si>
    <t>rpos=100*100/d3+100*MaxCh</t>
  </si>
  <si>
    <t>TOUCH_SLIDER_RESOLUTION</t>
  </si>
  <si>
    <t>TOUCH_DECIMAL_POINT_PRECISION</t>
  </si>
  <si>
    <t>num_elements</t>
  </si>
  <si>
    <t>resol_plus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</si>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</sst>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296369203849512E-2"/>
          <c:y val="6.0185185185185182E-2"/>
          <c:w val="0.89030796150481195"/>
          <c:h val="0.8295683872849227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Slider_Log_analysis!$Q$46:$Q$310</c:f>
              <c:numCache>
                <c:formatCode>General</c:formatCode>
                <c:ptCount val="19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23</c:v>
                </c:pt>
                <c:pt idx="23">
                  <c:v>26</c:v>
                </c:pt>
                <c:pt idx="24">
                  <c:v>27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34</c:v>
                </c:pt>
                <c:pt idx="38">
                  <c:v>35</c:v>
                </c:pt>
                <c:pt idx="39">
                  <c:v>45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52</c:v>
                </c:pt>
                <c:pt idx="50">
                  <c:v>54</c:v>
                </c:pt>
                <c:pt idx="51">
                  <c:v>55</c:v>
                </c:pt>
                <c:pt idx="52">
                  <c:v>57</c:v>
                </c:pt>
                <c:pt idx="53">
                  <c:v>59</c:v>
                </c:pt>
                <c:pt idx="54">
                  <c:v>68</c:v>
                </c:pt>
                <c:pt idx="55">
                  <c:v>69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75</c:v>
                </c:pt>
                <c:pt idx="63">
                  <c:v>76</c:v>
                </c:pt>
                <c:pt idx="64">
                  <c:v>90</c:v>
                </c:pt>
                <c:pt idx="65">
                  <c:v>93</c:v>
                </c:pt>
                <c:pt idx="66">
                  <c:v>95</c:v>
                </c:pt>
                <c:pt idx="67">
                  <c:v>96</c:v>
                </c:pt>
                <c:pt idx="68">
                  <c:v>97</c:v>
                </c:pt>
                <c:pt idx="69">
                  <c:v>99</c:v>
                </c:pt>
                <c:pt idx="70">
                  <c:v>99</c:v>
                </c:pt>
                <c:pt idx="71">
                  <c:v>99</c:v>
                </c:pt>
                <c:pt idx="72">
                  <c:v>99</c:v>
                </c:pt>
                <c:pt idx="73">
                  <c:v>99</c:v>
                </c:pt>
                <c:pt idx="74">
                  <c:v>99</c:v>
                </c:pt>
                <c:pt idx="75">
                  <c:v>98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98</c:v>
                </c:pt>
                <c:pt idx="80">
                  <c:v>99</c:v>
                </c:pt>
                <c:pt idx="81">
                  <c:v>99</c:v>
                </c:pt>
                <c:pt idx="82">
                  <c:v>99</c:v>
                </c:pt>
                <c:pt idx="83">
                  <c:v>99</c:v>
                </c:pt>
                <c:pt idx="84">
                  <c:v>99</c:v>
                </c:pt>
                <c:pt idx="85">
                  <c:v>98</c:v>
                </c:pt>
                <c:pt idx="86">
                  <c:v>99</c:v>
                </c:pt>
                <c:pt idx="87">
                  <c:v>99</c:v>
                </c:pt>
                <c:pt idx="88">
                  <c:v>97</c:v>
                </c:pt>
                <c:pt idx="89">
                  <c:v>97</c:v>
                </c:pt>
                <c:pt idx="90">
                  <c:v>94</c:v>
                </c:pt>
                <c:pt idx="91">
                  <c:v>93</c:v>
                </c:pt>
                <c:pt idx="92">
                  <c:v>88</c:v>
                </c:pt>
                <c:pt idx="93">
                  <c:v>84</c:v>
                </c:pt>
                <c:pt idx="94">
                  <c:v>80</c:v>
                </c:pt>
                <c:pt idx="95">
                  <c:v>75</c:v>
                </c:pt>
                <c:pt idx="96">
                  <c:v>74</c:v>
                </c:pt>
                <c:pt idx="97">
                  <c:v>73</c:v>
                </c:pt>
                <c:pt idx="98">
                  <c:v>73</c:v>
                </c:pt>
                <c:pt idx="99">
                  <c:v>72</c:v>
                </c:pt>
                <c:pt idx="100">
                  <c:v>72</c:v>
                </c:pt>
                <c:pt idx="101">
                  <c:v>71</c:v>
                </c:pt>
                <c:pt idx="102">
                  <c:v>71</c:v>
                </c:pt>
                <c:pt idx="103">
                  <c:v>70</c:v>
                </c:pt>
                <c:pt idx="104">
                  <c:v>69</c:v>
                </c:pt>
                <c:pt idx="105">
                  <c:v>69</c:v>
                </c:pt>
                <c:pt idx="106">
                  <c:v>68</c:v>
                </c:pt>
                <c:pt idx="107">
                  <c:v>67</c:v>
                </c:pt>
                <c:pt idx="108">
                  <c:v>66</c:v>
                </c:pt>
                <c:pt idx="109">
                  <c:v>61</c:v>
                </c:pt>
                <c:pt idx="110">
                  <c:v>58</c:v>
                </c:pt>
                <c:pt idx="111">
                  <c:v>56</c:v>
                </c:pt>
                <c:pt idx="112">
                  <c:v>54</c:v>
                </c:pt>
                <c:pt idx="113">
                  <c:v>52</c:v>
                </c:pt>
                <c:pt idx="114">
                  <c:v>52</c:v>
                </c:pt>
                <c:pt idx="115">
                  <c:v>51</c:v>
                </c:pt>
                <c:pt idx="116">
                  <c:v>51</c:v>
                </c:pt>
                <c:pt idx="117">
                  <c:v>50</c:v>
                </c:pt>
                <c:pt idx="118">
                  <c:v>50</c:v>
                </c:pt>
                <c:pt idx="119">
                  <c:v>49</c:v>
                </c:pt>
                <c:pt idx="120">
                  <c:v>49</c:v>
                </c:pt>
                <c:pt idx="121">
                  <c:v>47</c:v>
                </c:pt>
                <c:pt idx="122">
                  <c:v>45</c:v>
                </c:pt>
                <c:pt idx="123">
                  <c:v>43</c:v>
                </c:pt>
                <c:pt idx="124">
                  <c:v>33</c:v>
                </c:pt>
                <c:pt idx="125">
                  <c:v>32</c:v>
                </c:pt>
                <c:pt idx="126">
                  <c:v>30</c:v>
                </c:pt>
                <c:pt idx="127">
                  <c:v>30</c:v>
                </c:pt>
                <c:pt idx="128">
                  <c:v>29</c:v>
                </c:pt>
                <c:pt idx="129">
                  <c:v>28</c:v>
                </c:pt>
                <c:pt idx="130">
                  <c:v>27</c:v>
                </c:pt>
                <c:pt idx="131">
                  <c:v>25</c:v>
                </c:pt>
                <c:pt idx="132">
                  <c:v>21</c:v>
                </c:pt>
                <c:pt idx="133">
                  <c:v>14</c:v>
                </c:pt>
                <c:pt idx="134">
                  <c:v>4</c:v>
                </c:pt>
                <c:pt idx="135">
                  <c:v>3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3</c:v>
                </c:pt>
                <c:pt idx="154">
                  <c:v>9</c:v>
                </c:pt>
                <c:pt idx="155">
                  <c:v>29</c:v>
                </c:pt>
                <c:pt idx="156">
                  <c:v>31</c:v>
                </c:pt>
                <c:pt idx="157">
                  <c:v>50</c:v>
                </c:pt>
                <c:pt idx="158">
                  <c:v>50</c:v>
                </c:pt>
                <c:pt idx="159">
                  <c:v>51</c:v>
                </c:pt>
                <c:pt idx="160">
                  <c:v>53</c:v>
                </c:pt>
                <c:pt idx="161">
                  <c:v>70</c:v>
                </c:pt>
                <c:pt idx="162">
                  <c:v>71</c:v>
                </c:pt>
                <c:pt idx="163">
                  <c:v>96</c:v>
                </c:pt>
                <c:pt idx="164">
                  <c:v>98</c:v>
                </c:pt>
                <c:pt idx="165">
                  <c:v>99</c:v>
                </c:pt>
                <c:pt idx="166">
                  <c:v>99</c:v>
                </c:pt>
                <c:pt idx="167">
                  <c:v>98</c:v>
                </c:pt>
                <c:pt idx="168">
                  <c:v>86</c:v>
                </c:pt>
                <c:pt idx="169">
                  <c:v>70</c:v>
                </c:pt>
                <c:pt idx="170">
                  <c:v>50</c:v>
                </c:pt>
                <c:pt idx="171">
                  <c:v>47</c:v>
                </c:pt>
                <c:pt idx="172">
                  <c:v>32</c:v>
                </c:pt>
                <c:pt idx="173">
                  <c:v>29</c:v>
                </c:pt>
                <c:pt idx="174">
                  <c:v>26</c:v>
                </c:pt>
                <c:pt idx="175">
                  <c:v>4</c:v>
                </c:pt>
                <c:pt idx="176">
                  <c:v>1</c:v>
                </c:pt>
                <c:pt idx="177">
                  <c:v>0</c:v>
                </c:pt>
                <c:pt idx="178">
                  <c:v>70</c:v>
                </c:pt>
                <c:pt idx="179">
                  <c:v>0</c:v>
                </c:pt>
                <c:pt idx="180">
                  <c:v>2</c:v>
                </c:pt>
                <c:pt idx="181">
                  <c:v>45</c:v>
                </c:pt>
                <c:pt idx="182">
                  <c:v>72</c:v>
                </c:pt>
                <c:pt idx="183">
                  <c:v>97</c:v>
                </c:pt>
                <c:pt idx="184">
                  <c:v>99</c:v>
                </c:pt>
                <c:pt idx="185">
                  <c:v>98</c:v>
                </c:pt>
                <c:pt idx="186">
                  <c:v>99</c:v>
                </c:pt>
                <c:pt idx="187">
                  <c:v>73</c:v>
                </c:pt>
                <c:pt idx="188">
                  <c:v>70</c:v>
                </c:pt>
                <c:pt idx="189">
                  <c:v>66</c:v>
                </c:pt>
                <c:pt idx="190">
                  <c:v>51</c:v>
                </c:pt>
                <c:pt idx="191">
                  <c:v>47</c:v>
                </c:pt>
                <c:pt idx="192">
                  <c:v>31</c:v>
                </c:pt>
                <c:pt idx="193">
                  <c:v>23</c:v>
                </c:pt>
                <c:pt idx="194">
                  <c:v>1</c:v>
                </c:pt>
                <c:pt idx="19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C-4457-A499-B046F83FA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544736"/>
        <c:axId val="1290542216"/>
      </c:lineChart>
      <c:catAx>
        <c:axId val="129054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42216"/>
        <c:crosses val="autoZero"/>
        <c:auto val="1"/>
        <c:lblAlgn val="ctr"/>
        <c:lblOffset val="100"/>
        <c:noMultiLvlLbl val="0"/>
      </c:catAx>
      <c:valAx>
        <c:axId val="129054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4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285751</xdr:colOff>
      <xdr:row>5</xdr:row>
      <xdr:rowOff>160565</xdr:rowOff>
    </xdr:from>
    <xdr:to>
      <xdr:col>26</xdr:col>
      <xdr:colOff>285751</xdr:colOff>
      <xdr:row>60</xdr:row>
      <xdr:rowOff>29936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73B98C-8CD2-48B2-4B89-485A0177F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145-3E1B-47FB-BC65-0767C88CD6E5}">
  <sheetPr filterMode="1"/>
  <dimension ref="A1:Q321"/>
  <sheetViews>
    <sheetView tabSelected="1" workbookViewId="0">
      <selection activeCell="Q1" sqref="Q1:Q1048576"/>
    </sheetView>
  </sheetViews>
  <sheetFormatPr defaultRowHeight="14.15" x14ac:dyDescent="0.3"/>
  <cols>
    <col min="10" max="10" width="9.23046875" style="1"/>
    <col min="11" max="11" width="13.61328125" style="1" customWidth="1"/>
    <col min="12" max="14" width="9.23046875" style="1"/>
    <col min="15" max="15" width="12.765625" style="1" customWidth="1"/>
    <col min="16" max="16" width="8.07421875" style="1" customWidth="1"/>
    <col min="17" max="17" width="7.23046875" style="1" customWidth="1"/>
  </cols>
  <sheetData>
    <row r="1" spans="1:17" x14ac:dyDescent="0.3">
      <c r="A1" t="s">
        <v>0</v>
      </c>
      <c r="O1" s="1" t="s">
        <v>24</v>
      </c>
      <c r="P1" s="1">
        <v>100</v>
      </c>
    </row>
    <row r="2" spans="1:17" x14ac:dyDescent="0.3">
      <c r="A2" t="s">
        <v>1</v>
      </c>
      <c r="O2" s="1" t="s">
        <v>25</v>
      </c>
      <c r="P2" s="1">
        <v>100</v>
      </c>
    </row>
    <row r="3" spans="1:17" x14ac:dyDescent="0.3">
      <c r="A3" t="s">
        <v>2</v>
      </c>
      <c r="B3" t="s">
        <v>3</v>
      </c>
      <c r="O3" s="1" t="s">
        <v>26</v>
      </c>
      <c r="P3" s="1">
        <v>5</v>
      </c>
    </row>
    <row r="4" spans="1:17" x14ac:dyDescent="0.3">
      <c r="A4" t="s">
        <v>4</v>
      </c>
      <c r="B4" t="s">
        <v>5</v>
      </c>
      <c r="O4" s="1" t="s">
        <v>27</v>
      </c>
      <c r="P4" s="1">
        <v>400</v>
      </c>
    </row>
    <row r="5" spans="1:17" x14ac:dyDescent="0.3">
      <c r="A5" t="s">
        <v>6</v>
      </c>
      <c r="N5" s="1" t="s">
        <v>22</v>
      </c>
      <c r="P5" s="1" t="s">
        <v>23</v>
      </c>
    </row>
    <row r="6" spans="1:1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J6" s="1" t="s">
        <v>21</v>
      </c>
      <c r="K6" s="1" t="s">
        <v>19</v>
      </c>
      <c r="L6" s="1" t="s">
        <v>15</v>
      </c>
      <c r="M6" s="1" t="s">
        <v>16</v>
      </c>
      <c r="N6" s="1" t="s">
        <v>20</v>
      </c>
      <c r="O6" s="1" t="s">
        <v>17</v>
      </c>
      <c r="P6" s="1" t="s">
        <v>18</v>
      </c>
      <c r="Q6" s="1" t="s">
        <v>28</v>
      </c>
    </row>
    <row r="7" spans="1:17" hidden="1" x14ac:dyDescent="0.3">
      <c r="A7">
        <v>65535</v>
      </c>
      <c r="B7">
        <v>940</v>
      </c>
      <c r="C7">
        <v>100</v>
      </c>
      <c r="D7">
        <v>11557</v>
      </c>
      <c r="E7">
        <v>11527</v>
      </c>
      <c r="F7">
        <v>11565</v>
      </c>
      <c r="G7">
        <v>11709</v>
      </c>
      <c r="H7">
        <v>11643</v>
      </c>
      <c r="J7" s="1">
        <f>IF(O7&gt;920,1,0)</f>
        <v>0</v>
      </c>
      <c r="K7" s="1">
        <f>MATCH(MAX(D7:H7), D7:H7, 0) - 1</f>
        <v>3</v>
      </c>
      <c r="L7" s="1" cm="1">
        <f t="array" ref="L7">IF(K7=0, D7 - F7, IF(K7=4, H7 - G7, INDEX(D7:H7, K7+1) - INDEX(D7:H7, K7)))</f>
        <v>144</v>
      </c>
      <c r="M7" s="1" cm="1">
        <f t="array" ref="M7">IF(K7=0, D7 - E7, IF(K7=4, H7 - F7, INDEX(D7:H7, K7+1) - INDEX(D7:H7, K7+2)))</f>
        <v>66</v>
      </c>
      <c r="N7" s="1">
        <f>IF(L7=0,100+100*M7,100+ROUND(100*M7/L7,0))</f>
        <v>146</v>
      </c>
      <c r="O7" s="1">
        <f>L7+M7</f>
        <v>210</v>
      </c>
      <c r="P7" s="1">
        <f>ROUND( ( $P$1*$P$2 )/ N7 + $P$2 * K7, 0 )</f>
        <v>368</v>
      </c>
      <c r="Q7" s="1">
        <f>ROUND(
  IF(
    P7=0,
    1,
    IF(
      P7&gt;=$P$4,
      IF(
        (P7-$P$4)*2 + $P$4 &gt; $P$1 * $P$3,
        $P$1,
        ((P7-$P$4)*2 + $P$4) / $P$3
      ),
      IF(
        P7 &lt;= $P$1,
        IF(
          P7 &lt; ($P$1/2),
          1,
          IF(
            (P7 - ($P$1/2)) = 0,
            1,
            ((P7 - ($P$1/2))*2) / $P$3
          )
        ),
        P7 / $P$3
      )
    )
  ),
  0
)</f>
        <v>74</v>
      </c>
    </row>
    <row r="8" spans="1:17" hidden="1" x14ac:dyDescent="0.3">
      <c r="A8">
        <v>65535</v>
      </c>
      <c r="B8">
        <v>940</v>
      </c>
      <c r="C8">
        <v>100</v>
      </c>
      <c r="D8">
        <v>11569</v>
      </c>
      <c r="E8">
        <v>11512</v>
      </c>
      <c r="F8">
        <v>11525</v>
      </c>
      <c r="G8">
        <v>11667</v>
      </c>
      <c r="H8">
        <v>11638</v>
      </c>
      <c r="J8" s="1">
        <f t="shared" ref="J8:J71" si="0">IF(O8&gt;920,1,0)</f>
        <v>0</v>
      </c>
      <c r="K8" s="1">
        <f t="shared" ref="K8:K71" si="1">MATCH(MAX(D8:H8), D8:H8, 0) - 1</f>
        <v>3</v>
      </c>
      <c r="L8" s="1" cm="1">
        <f t="array" ref="L8">IF(K8=0, D8 - F8, IF(K8=4, H8 - G8, INDEX(D8:H8, K8+1) - INDEX(D8:H8, K8)))</f>
        <v>142</v>
      </c>
      <c r="M8" s="1" cm="1">
        <f t="array" ref="M8">IF(K8=0, D8 - E8, IF(K8=4, H8 - F8, INDEX(D8:H8, K8+1) - INDEX(D8:H8, K8+2)))</f>
        <v>29</v>
      </c>
      <c r="N8" s="1">
        <f t="shared" ref="N8:N71" si="2">IF(L8=0,100+100*M8,100+ROUND(100*M8/L8,0))</f>
        <v>120</v>
      </c>
      <c r="O8" s="1">
        <f t="shared" ref="O8:O71" si="3">L8+M8</f>
        <v>171</v>
      </c>
      <c r="P8" s="1">
        <f t="shared" ref="P8:P71" si="4">ROUND( ( $P$1*$P$2 )/ N8 + $P$2 * K8, 0 )</f>
        <v>383</v>
      </c>
      <c r="Q8" s="1">
        <f t="shared" ref="Q8:Q71" si="5">ROUND(
  IF(
    P8=0,
    1,
    IF(
      P8&gt;=$P$4,
      IF(
        (P8-$P$4)*2 + $P$4 &gt; $P$1 * $P$3,
        $P$1,
        ((P8-$P$4)*2 + $P$4) / $P$3
      ),
      IF(
        P8 &lt;= $P$1,
        IF(
          P8 &lt; ($P$1/2),
          1,
          IF(
            (P8 - ($P$1/2)) = 0,
            1,
            ((P8 - ($P$1/2))*2) / $P$3
          )
        ),
        P8 / $P$3
      )
    )
  ),
  0
)</f>
        <v>77</v>
      </c>
    </row>
    <row r="9" spans="1:17" hidden="1" x14ac:dyDescent="0.3">
      <c r="A9">
        <v>65535</v>
      </c>
      <c r="B9">
        <v>940</v>
      </c>
      <c r="C9">
        <v>100</v>
      </c>
      <c r="D9">
        <v>11552</v>
      </c>
      <c r="E9">
        <v>11508</v>
      </c>
      <c r="F9">
        <v>11563</v>
      </c>
      <c r="G9">
        <v>11659</v>
      </c>
      <c r="H9">
        <v>11619</v>
      </c>
      <c r="J9" s="1">
        <f t="shared" si="0"/>
        <v>0</v>
      </c>
      <c r="K9" s="1">
        <f t="shared" si="1"/>
        <v>3</v>
      </c>
      <c r="L9" s="1" cm="1">
        <f t="array" ref="L9">IF(K9=0, D9 - F9, IF(K9=4, H9 - G9, INDEX(D9:H9, K9+1) - INDEX(D9:H9, K9)))</f>
        <v>96</v>
      </c>
      <c r="M9" s="1" cm="1">
        <f t="array" ref="M9">IF(K9=0, D9 - E9, IF(K9=4, H9 - F9, INDEX(D9:H9, K9+1) - INDEX(D9:H9, K9+2)))</f>
        <v>40</v>
      </c>
      <c r="N9" s="1">
        <f t="shared" si="2"/>
        <v>142</v>
      </c>
      <c r="O9" s="1">
        <f t="shared" si="3"/>
        <v>136</v>
      </c>
      <c r="P9" s="1">
        <f t="shared" si="4"/>
        <v>370</v>
      </c>
      <c r="Q9" s="1">
        <f t="shared" si="5"/>
        <v>74</v>
      </c>
    </row>
    <row r="10" spans="1:17" hidden="1" x14ac:dyDescent="0.3">
      <c r="A10">
        <v>65535</v>
      </c>
      <c r="B10">
        <v>940</v>
      </c>
      <c r="C10">
        <v>100</v>
      </c>
      <c r="D10">
        <v>11545</v>
      </c>
      <c r="E10">
        <v>11502</v>
      </c>
      <c r="F10">
        <v>11546</v>
      </c>
      <c r="G10">
        <v>11674</v>
      </c>
      <c r="H10">
        <v>11660</v>
      </c>
      <c r="J10" s="1">
        <f t="shared" si="0"/>
        <v>0</v>
      </c>
      <c r="K10" s="1">
        <f t="shared" si="1"/>
        <v>3</v>
      </c>
      <c r="L10" s="1" cm="1">
        <f t="array" ref="L10">IF(K10=0, D10 - F10, IF(K10=4, H10 - G10, INDEX(D10:H10, K10+1) - INDEX(D10:H10, K10)))</f>
        <v>128</v>
      </c>
      <c r="M10" s="1" cm="1">
        <f t="array" ref="M10">IF(K10=0, D10 - E10, IF(K10=4, H10 - F10, INDEX(D10:H10, K10+1) - INDEX(D10:H10, K10+2)))</f>
        <v>14</v>
      </c>
      <c r="N10" s="1">
        <f t="shared" si="2"/>
        <v>111</v>
      </c>
      <c r="O10" s="1">
        <f t="shared" si="3"/>
        <v>142</v>
      </c>
      <c r="P10" s="1">
        <f t="shared" si="4"/>
        <v>390</v>
      </c>
      <c r="Q10" s="1">
        <f t="shared" si="5"/>
        <v>78</v>
      </c>
    </row>
    <row r="11" spans="1:17" hidden="1" x14ac:dyDescent="0.3">
      <c r="A11">
        <v>65535</v>
      </c>
      <c r="B11">
        <v>940</v>
      </c>
      <c r="C11">
        <v>100</v>
      </c>
      <c r="D11">
        <v>11570</v>
      </c>
      <c r="E11">
        <v>11514</v>
      </c>
      <c r="F11">
        <v>11558</v>
      </c>
      <c r="G11">
        <v>11628</v>
      </c>
      <c r="H11">
        <v>11632</v>
      </c>
      <c r="J11" s="1">
        <f t="shared" si="0"/>
        <v>0</v>
      </c>
      <c r="K11" s="1">
        <f t="shared" si="1"/>
        <v>4</v>
      </c>
      <c r="L11" s="1" cm="1">
        <f t="array" ref="L11">IF(K11=0, D11 - F11, IF(K11=4, H11 - G11, INDEX(D11:H11, K11+1) - INDEX(D11:H11, K11)))</f>
        <v>4</v>
      </c>
      <c r="M11" s="1" cm="1">
        <f t="array" ref="M11">IF(K11=0, D11 - E11, IF(K11=4, H11 - F11, INDEX(D11:H11, K11+1) - INDEX(D11:H11, K11+2)))</f>
        <v>74</v>
      </c>
      <c r="N11" s="1">
        <f t="shared" si="2"/>
        <v>1950</v>
      </c>
      <c r="O11" s="1">
        <f t="shared" si="3"/>
        <v>78</v>
      </c>
      <c r="P11" s="1">
        <f t="shared" si="4"/>
        <v>405</v>
      </c>
      <c r="Q11" s="1">
        <f t="shared" si="5"/>
        <v>82</v>
      </c>
    </row>
    <row r="12" spans="1:17" hidden="1" x14ac:dyDescent="0.3">
      <c r="A12">
        <v>65535</v>
      </c>
      <c r="B12">
        <v>940</v>
      </c>
      <c r="C12">
        <v>100</v>
      </c>
      <c r="D12">
        <v>11564</v>
      </c>
      <c r="E12">
        <v>11518</v>
      </c>
      <c r="F12">
        <v>11559</v>
      </c>
      <c r="G12">
        <v>11686</v>
      </c>
      <c r="H12">
        <v>11652</v>
      </c>
      <c r="J12" s="1">
        <f t="shared" si="0"/>
        <v>0</v>
      </c>
      <c r="K12" s="1">
        <f t="shared" si="1"/>
        <v>3</v>
      </c>
      <c r="L12" s="1" cm="1">
        <f t="array" ref="L12">IF(K12=0, D12 - F12, IF(K12=4, H12 - G12, INDEX(D12:H12, K12+1) - INDEX(D12:H12, K12)))</f>
        <v>127</v>
      </c>
      <c r="M12" s="1" cm="1">
        <f t="array" ref="M12">IF(K12=0, D12 - E12, IF(K12=4, H12 - F12, INDEX(D12:H12, K12+1) - INDEX(D12:H12, K12+2)))</f>
        <v>34</v>
      </c>
      <c r="N12" s="1">
        <f t="shared" si="2"/>
        <v>127</v>
      </c>
      <c r="O12" s="1">
        <f t="shared" si="3"/>
        <v>161</v>
      </c>
      <c r="P12" s="1">
        <f t="shared" si="4"/>
        <v>379</v>
      </c>
      <c r="Q12" s="1">
        <f t="shared" si="5"/>
        <v>76</v>
      </c>
    </row>
    <row r="13" spans="1:17" hidden="1" x14ac:dyDescent="0.3">
      <c r="A13">
        <v>65535</v>
      </c>
      <c r="B13">
        <v>940</v>
      </c>
      <c r="C13">
        <v>100</v>
      </c>
      <c r="D13">
        <v>11558</v>
      </c>
      <c r="E13">
        <v>11517</v>
      </c>
      <c r="F13">
        <v>11548</v>
      </c>
      <c r="G13">
        <v>11693</v>
      </c>
      <c r="H13">
        <v>11676</v>
      </c>
      <c r="J13" s="1">
        <f t="shared" si="0"/>
        <v>0</v>
      </c>
      <c r="K13" s="1">
        <f t="shared" si="1"/>
        <v>3</v>
      </c>
      <c r="L13" s="1" cm="1">
        <f t="array" ref="L13">IF(K13=0, D13 - F13, IF(K13=4, H13 - G13, INDEX(D13:H13, K13+1) - INDEX(D13:H13, K13)))</f>
        <v>145</v>
      </c>
      <c r="M13" s="1" cm="1">
        <f t="array" ref="M13">IF(K13=0, D13 - E13, IF(K13=4, H13 - F13, INDEX(D13:H13, K13+1) - INDEX(D13:H13, K13+2)))</f>
        <v>17</v>
      </c>
      <c r="N13" s="1">
        <f t="shared" si="2"/>
        <v>112</v>
      </c>
      <c r="O13" s="1">
        <f t="shared" si="3"/>
        <v>162</v>
      </c>
      <c r="P13" s="1">
        <f t="shared" si="4"/>
        <v>389</v>
      </c>
      <c r="Q13" s="1">
        <f t="shared" si="5"/>
        <v>78</v>
      </c>
    </row>
    <row r="14" spans="1:17" hidden="1" x14ac:dyDescent="0.3">
      <c r="A14">
        <v>65535</v>
      </c>
      <c r="B14">
        <v>940</v>
      </c>
      <c r="C14">
        <v>100</v>
      </c>
      <c r="D14">
        <v>11555</v>
      </c>
      <c r="E14">
        <v>11510</v>
      </c>
      <c r="F14">
        <v>11556</v>
      </c>
      <c r="G14">
        <v>11657</v>
      </c>
      <c r="H14">
        <v>11643</v>
      </c>
      <c r="J14" s="1">
        <f t="shared" si="0"/>
        <v>0</v>
      </c>
      <c r="K14" s="1">
        <f t="shared" si="1"/>
        <v>3</v>
      </c>
      <c r="L14" s="1" cm="1">
        <f t="array" ref="L14">IF(K14=0, D14 - F14, IF(K14=4, H14 - G14, INDEX(D14:H14, K14+1) - INDEX(D14:H14, K14)))</f>
        <v>101</v>
      </c>
      <c r="M14" s="1" cm="1">
        <f t="array" ref="M14">IF(K14=0, D14 - E14, IF(K14=4, H14 - F14, INDEX(D14:H14, K14+1) - INDEX(D14:H14, K14+2)))</f>
        <v>14</v>
      </c>
      <c r="N14" s="1">
        <f t="shared" si="2"/>
        <v>114</v>
      </c>
      <c r="O14" s="1">
        <f t="shared" si="3"/>
        <v>115</v>
      </c>
      <c r="P14" s="1">
        <f t="shared" si="4"/>
        <v>388</v>
      </c>
      <c r="Q14" s="1">
        <f t="shared" si="5"/>
        <v>78</v>
      </c>
    </row>
    <row r="15" spans="1:17" hidden="1" x14ac:dyDescent="0.3">
      <c r="A15">
        <v>65535</v>
      </c>
      <c r="B15">
        <v>940</v>
      </c>
      <c r="C15">
        <v>100</v>
      </c>
      <c r="D15">
        <v>11566</v>
      </c>
      <c r="E15">
        <v>11565</v>
      </c>
      <c r="F15">
        <v>11514</v>
      </c>
      <c r="G15">
        <v>11686</v>
      </c>
      <c r="H15">
        <v>11658</v>
      </c>
      <c r="J15" s="1">
        <f t="shared" si="0"/>
        <v>0</v>
      </c>
      <c r="K15" s="1">
        <f t="shared" si="1"/>
        <v>3</v>
      </c>
      <c r="L15" s="1" cm="1">
        <f t="array" ref="L15">IF(K15=0, D15 - F15, IF(K15=4, H15 - G15, INDEX(D15:H15, K15+1) - INDEX(D15:H15, K15)))</f>
        <v>172</v>
      </c>
      <c r="M15" s="1" cm="1">
        <f t="array" ref="M15">IF(K15=0, D15 - E15, IF(K15=4, H15 - F15, INDEX(D15:H15, K15+1) - INDEX(D15:H15, K15+2)))</f>
        <v>28</v>
      </c>
      <c r="N15" s="1">
        <f t="shared" si="2"/>
        <v>116</v>
      </c>
      <c r="O15" s="1">
        <f t="shared" si="3"/>
        <v>200</v>
      </c>
      <c r="P15" s="1">
        <f t="shared" si="4"/>
        <v>386</v>
      </c>
      <c r="Q15" s="1">
        <f t="shared" si="5"/>
        <v>77</v>
      </c>
    </row>
    <row r="16" spans="1:17" hidden="1" x14ac:dyDescent="0.3">
      <c r="A16">
        <v>65535</v>
      </c>
      <c r="B16">
        <v>940</v>
      </c>
      <c r="C16">
        <v>100</v>
      </c>
      <c r="D16">
        <v>11567</v>
      </c>
      <c r="E16">
        <v>11519</v>
      </c>
      <c r="F16">
        <v>11563</v>
      </c>
      <c r="G16">
        <v>11677</v>
      </c>
      <c r="H16">
        <v>11676</v>
      </c>
      <c r="J16" s="1">
        <f t="shared" si="0"/>
        <v>0</v>
      </c>
      <c r="K16" s="1">
        <f t="shared" si="1"/>
        <v>3</v>
      </c>
      <c r="L16" s="1" cm="1">
        <f t="array" ref="L16">IF(K16=0, D16 - F16, IF(K16=4, H16 - G16, INDEX(D16:H16, K16+1) - INDEX(D16:H16, K16)))</f>
        <v>114</v>
      </c>
      <c r="M16" s="1" cm="1">
        <f t="array" ref="M16">IF(K16=0, D16 - E16, IF(K16=4, H16 - F16, INDEX(D16:H16, K16+1) - INDEX(D16:H16, K16+2)))</f>
        <v>1</v>
      </c>
      <c r="N16" s="1">
        <f t="shared" si="2"/>
        <v>101</v>
      </c>
      <c r="O16" s="1">
        <f t="shared" si="3"/>
        <v>115</v>
      </c>
      <c r="P16" s="1">
        <f t="shared" si="4"/>
        <v>399</v>
      </c>
      <c r="Q16" s="1">
        <f t="shared" si="5"/>
        <v>80</v>
      </c>
    </row>
    <row r="17" spans="1:17" hidden="1" x14ac:dyDescent="0.3">
      <c r="A17">
        <v>65535</v>
      </c>
      <c r="B17">
        <v>940</v>
      </c>
      <c r="C17">
        <v>100</v>
      </c>
      <c r="D17">
        <v>11544</v>
      </c>
      <c r="E17">
        <v>11516</v>
      </c>
      <c r="F17">
        <v>11565</v>
      </c>
      <c r="G17">
        <v>11689</v>
      </c>
      <c r="H17">
        <v>11653</v>
      </c>
      <c r="J17" s="1">
        <f t="shared" si="0"/>
        <v>0</v>
      </c>
      <c r="K17" s="1">
        <f t="shared" si="1"/>
        <v>3</v>
      </c>
      <c r="L17" s="1" cm="1">
        <f t="array" ref="L17">IF(K17=0, D17 - F17, IF(K17=4, H17 - G17, INDEX(D17:H17, K17+1) - INDEX(D17:H17, K17)))</f>
        <v>124</v>
      </c>
      <c r="M17" s="1" cm="1">
        <f t="array" ref="M17">IF(K17=0, D17 - E17, IF(K17=4, H17 - F17, INDEX(D17:H17, K17+1) - INDEX(D17:H17, K17+2)))</f>
        <v>36</v>
      </c>
      <c r="N17" s="1">
        <f t="shared" si="2"/>
        <v>129</v>
      </c>
      <c r="O17" s="1">
        <f t="shared" si="3"/>
        <v>160</v>
      </c>
      <c r="P17" s="1">
        <f t="shared" si="4"/>
        <v>378</v>
      </c>
      <c r="Q17" s="1">
        <f t="shared" si="5"/>
        <v>76</v>
      </c>
    </row>
    <row r="18" spans="1:17" hidden="1" x14ac:dyDescent="0.3">
      <c r="A18">
        <v>65535</v>
      </c>
      <c r="B18">
        <v>940</v>
      </c>
      <c r="C18">
        <v>100</v>
      </c>
      <c r="D18">
        <v>11577</v>
      </c>
      <c r="E18">
        <v>11499</v>
      </c>
      <c r="F18">
        <v>11557</v>
      </c>
      <c r="G18">
        <v>11676</v>
      </c>
      <c r="H18">
        <v>11694</v>
      </c>
      <c r="J18" s="1">
        <f t="shared" si="0"/>
        <v>0</v>
      </c>
      <c r="K18" s="1">
        <f t="shared" si="1"/>
        <v>4</v>
      </c>
      <c r="L18" s="1" cm="1">
        <f t="array" ref="L18">IF(K18=0, D18 - F18, IF(K18=4, H18 - G18, INDEX(D18:H18, K18+1) - INDEX(D18:H18, K18)))</f>
        <v>18</v>
      </c>
      <c r="M18" s="1" cm="1">
        <f t="array" ref="M18">IF(K18=0, D18 - E18, IF(K18=4, H18 - F18, INDEX(D18:H18, K18+1) - INDEX(D18:H18, K18+2)))</f>
        <v>137</v>
      </c>
      <c r="N18" s="1">
        <f t="shared" si="2"/>
        <v>861</v>
      </c>
      <c r="O18" s="1">
        <f t="shared" si="3"/>
        <v>155</v>
      </c>
      <c r="P18" s="1">
        <f t="shared" si="4"/>
        <v>412</v>
      </c>
      <c r="Q18" s="1">
        <f t="shared" si="5"/>
        <v>85</v>
      </c>
    </row>
    <row r="19" spans="1:17" hidden="1" x14ac:dyDescent="0.3">
      <c r="A19">
        <v>65535</v>
      </c>
      <c r="B19">
        <v>940</v>
      </c>
      <c r="C19">
        <v>100</v>
      </c>
      <c r="D19">
        <v>11557</v>
      </c>
      <c r="E19">
        <v>11516</v>
      </c>
      <c r="F19">
        <v>11535</v>
      </c>
      <c r="G19">
        <v>11669</v>
      </c>
      <c r="H19">
        <v>11675</v>
      </c>
      <c r="J19" s="1">
        <f t="shared" si="0"/>
        <v>0</v>
      </c>
      <c r="K19" s="1">
        <f t="shared" si="1"/>
        <v>4</v>
      </c>
      <c r="L19" s="1" cm="1">
        <f t="array" ref="L19">IF(K19=0, D19 - F19, IF(K19=4, H19 - G19, INDEX(D19:H19, K19+1) - INDEX(D19:H19, K19)))</f>
        <v>6</v>
      </c>
      <c r="M19" s="1" cm="1">
        <f t="array" ref="M19">IF(K19=0, D19 - E19, IF(K19=4, H19 - F19, INDEX(D19:H19, K19+1) - INDEX(D19:H19, K19+2)))</f>
        <v>140</v>
      </c>
      <c r="N19" s="1">
        <f t="shared" si="2"/>
        <v>2433</v>
      </c>
      <c r="O19" s="1">
        <f t="shared" si="3"/>
        <v>146</v>
      </c>
      <c r="P19" s="1">
        <f t="shared" si="4"/>
        <v>404</v>
      </c>
      <c r="Q19" s="1">
        <f t="shared" si="5"/>
        <v>82</v>
      </c>
    </row>
    <row r="20" spans="1:17" hidden="1" x14ac:dyDescent="0.3">
      <c r="A20">
        <v>65535</v>
      </c>
      <c r="B20">
        <v>940</v>
      </c>
      <c r="C20">
        <v>100</v>
      </c>
      <c r="D20">
        <v>11568</v>
      </c>
      <c r="E20">
        <v>11506</v>
      </c>
      <c r="F20">
        <v>11481</v>
      </c>
      <c r="G20">
        <v>11673</v>
      </c>
      <c r="H20">
        <v>11674</v>
      </c>
      <c r="J20" s="1">
        <f t="shared" si="0"/>
        <v>0</v>
      </c>
      <c r="K20" s="1">
        <f t="shared" si="1"/>
        <v>4</v>
      </c>
      <c r="L20" s="1" cm="1">
        <f t="array" ref="L20">IF(K20=0, D20 - F20, IF(K20=4, H20 - G20, INDEX(D20:H20, K20+1) - INDEX(D20:H20, K20)))</f>
        <v>1</v>
      </c>
      <c r="M20" s="1" cm="1">
        <f t="array" ref="M20">IF(K20=0, D20 - E20, IF(K20=4, H20 - F20, INDEX(D20:H20, K20+1) - INDEX(D20:H20, K20+2)))</f>
        <v>193</v>
      </c>
      <c r="N20" s="1">
        <f t="shared" si="2"/>
        <v>19400</v>
      </c>
      <c r="O20" s="1">
        <f t="shared" si="3"/>
        <v>194</v>
      </c>
      <c r="P20" s="1">
        <f t="shared" si="4"/>
        <v>401</v>
      </c>
      <c r="Q20" s="1">
        <f t="shared" si="5"/>
        <v>80</v>
      </c>
    </row>
    <row r="21" spans="1:17" hidden="1" x14ac:dyDescent="0.3">
      <c r="A21">
        <v>65535</v>
      </c>
      <c r="B21">
        <v>940</v>
      </c>
      <c r="C21">
        <v>100</v>
      </c>
      <c r="D21">
        <v>11600</v>
      </c>
      <c r="E21">
        <v>11504</v>
      </c>
      <c r="F21">
        <v>11536</v>
      </c>
      <c r="G21">
        <v>11673</v>
      </c>
      <c r="H21">
        <v>11640</v>
      </c>
      <c r="J21" s="1">
        <f t="shared" si="0"/>
        <v>0</v>
      </c>
      <c r="K21" s="1">
        <f t="shared" si="1"/>
        <v>3</v>
      </c>
      <c r="L21" s="1" cm="1">
        <f t="array" ref="L21">IF(K21=0, D21 - F21, IF(K21=4, H21 - G21, INDEX(D21:H21, K21+1) - INDEX(D21:H21, K21)))</f>
        <v>137</v>
      </c>
      <c r="M21" s="1" cm="1">
        <f t="array" ref="M21">IF(K21=0, D21 - E21, IF(K21=4, H21 - F21, INDEX(D21:H21, K21+1) - INDEX(D21:H21, K21+2)))</f>
        <v>33</v>
      </c>
      <c r="N21" s="1">
        <f t="shared" si="2"/>
        <v>124</v>
      </c>
      <c r="O21" s="1">
        <f t="shared" si="3"/>
        <v>170</v>
      </c>
      <c r="P21" s="1">
        <f t="shared" si="4"/>
        <v>381</v>
      </c>
      <c r="Q21" s="1">
        <f t="shared" si="5"/>
        <v>76</v>
      </c>
    </row>
    <row r="22" spans="1:17" hidden="1" x14ac:dyDescent="0.3">
      <c r="A22">
        <v>65535</v>
      </c>
      <c r="B22">
        <v>940</v>
      </c>
      <c r="C22">
        <v>100</v>
      </c>
      <c r="D22">
        <v>11549</v>
      </c>
      <c r="E22">
        <v>11512</v>
      </c>
      <c r="F22">
        <v>11513</v>
      </c>
      <c r="G22">
        <v>11670</v>
      </c>
      <c r="H22">
        <v>11649</v>
      </c>
      <c r="J22" s="1">
        <f t="shared" si="0"/>
        <v>0</v>
      </c>
      <c r="K22" s="1">
        <f t="shared" si="1"/>
        <v>3</v>
      </c>
      <c r="L22" s="1" cm="1">
        <f t="array" ref="L22">IF(K22=0, D22 - F22, IF(K22=4, H22 - G22, INDEX(D22:H22, K22+1) - INDEX(D22:H22, K22)))</f>
        <v>157</v>
      </c>
      <c r="M22" s="1" cm="1">
        <f t="array" ref="M22">IF(K22=0, D22 - E22, IF(K22=4, H22 - F22, INDEX(D22:H22, K22+1) - INDEX(D22:H22, K22+2)))</f>
        <v>21</v>
      </c>
      <c r="N22" s="1">
        <f t="shared" si="2"/>
        <v>113</v>
      </c>
      <c r="O22" s="1">
        <f t="shared" si="3"/>
        <v>178</v>
      </c>
      <c r="P22" s="1">
        <f t="shared" si="4"/>
        <v>388</v>
      </c>
      <c r="Q22" s="1">
        <f t="shared" si="5"/>
        <v>78</v>
      </c>
    </row>
    <row r="23" spans="1:17" hidden="1" x14ac:dyDescent="0.3">
      <c r="A23">
        <v>65535</v>
      </c>
      <c r="B23">
        <v>940</v>
      </c>
      <c r="C23">
        <v>100</v>
      </c>
      <c r="D23">
        <v>11575</v>
      </c>
      <c r="E23">
        <v>11510</v>
      </c>
      <c r="F23">
        <v>11539</v>
      </c>
      <c r="G23">
        <v>11675</v>
      </c>
      <c r="H23">
        <v>11644</v>
      </c>
      <c r="J23" s="1">
        <f t="shared" si="0"/>
        <v>0</v>
      </c>
      <c r="K23" s="1">
        <f t="shared" si="1"/>
        <v>3</v>
      </c>
      <c r="L23" s="1" cm="1">
        <f t="array" ref="L23">IF(K23=0, D23 - F23, IF(K23=4, H23 - G23, INDEX(D23:H23, K23+1) - INDEX(D23:H23, K23)))</f>
        <v>136</v>
      </c>
      <c r="M23" s="1" cm="1">
        <f t="array" ref="M23">IF(K23=0, D23 - E23, IF(K23=4, H23 - F23, INDEX(D23:H23, K23+1) - INDEX(D23:H23, K23+2)))</f>
        <v>31</v>
      </c>
      <c r="N23" s="1">
        <f t="shared" si="2"/>
        <v>123</v>
      </c>
      <c r="O23" s="1">
        <f t="shared" si="3"/>
        <v>167</v>
      </c>
      <c r="P23" s="1">
        <f t="shared" si="4"/>
        <v>381</v>
      </c>
      <c r="Q23" s="1">
        <f t="shared" si="5"/>
        <v>76</v>
      </c>
    </row>
    <row r="24" spans="1:17" hidden="1" x14ac:dyDescent="0.3">
      <c r="A24">
        <v>65535</v>
      </c>
      <c r="B24">
        <v>940</v>
      </c>
      <c r="C24">
        <v>100</v>
      </c>
      <c r="D24">
        <v>11584</v>
      </c>
      <c r="E24">
        <v>11527</v>
      </c>
      <c r="F24">
        <v>11541</v>
      </c>
      <c r="G24">
        <v>11708</v>
      </c>
      <c r="H24">
        <v>11694</v>
      </c>
      <c r="J24" s="1">
        <f t="shared" si="0"/>
        <v>0</v>
      </c>
      <c r="K24" s="1">
        <f t="shared" si="1"/>
        <v>3</v>
      </c>
      <c r="L24" s="1" cm="1">
        <f t="array" ref="L24">IF(K24=0, D24 - F24, IF(K24=4, H24 - G24, INDEX(D24:H24, K24+1) - INDEX(D24:H24, K24)))</f>
        <v>167</v>
      </c>
      <c r="M24" s="1" cm="1">
        <f t="array" ref="M24">IF(K24=0, D24 - E24, IF(K24=4, H24 - F24, INDEX(D24:H24, K24+1) - INDEX(D24:H24, K24+2)))</f>
        <v>14</v>
      </c>
      <c r="N24" s="1">
        <f t="shared" si="2"/>
        <v>108</v>
      </c>
      <c r="O24" s="1">
        <f t="shared" si="3"/>
        <v>181</v>
      </c>
      <c r="P24" s="1">
        <f t="shared" si="4"/>
        <v>393</v>
      </c>
      <c r="Q24" s="1">
        <f t="shared" si="5"/>
        <v>79</v>
      </c>
    </row>
    <row r="25" spans="1:17" hidden="1" x14ac:dyDescent="0.3">
      <c r="A25">
        <v>65535</v>
      </c>
      <c r="B25">
        <v>940</v>
      </c>
      <c r="C25">
        <v>100</v>
      </c>
      <c r="D25">
        <v>11563</v>
      </c>
      <c r="E25">
        <v>11517</v>
      </c>
      <c r="F25">
        <v>11567</v>
      </c>
      <c r="G25">
        <v>11693</v>
      </c>
      <c r="H25">
        <v>11668</v>
      </c>
      <c r="J25" s="1">
        <f t="shared" si="0"/>
        <v>0</v>
      </c>
      <c r="K25" s="1">
        <f t="shared" si="1"/>
        <v>3</v>
      </c>
      <c r="L25" s="1" cm="1">
        <f t="array" ref="L25">IF(K25=0, D25 - F25, IF(K25=4, H25 - G25, INDEX(D25:H25, K25+1) - INDEX(D25:H25, K25)))</f>
        <v>126</v>
      </c>
      <c r="M25" s="1" cm="1">
        <f t="array" ref="M25">IF(K25=0, D25 - E25, IF(K25=4, H25 - F25, INDEX(D25:H25, K25+1) - INDEX(D25:H25, K25+2)))</f>
        <v>25</v>
      </c>
      <c r="N25" s="1">
        <f t="shared" si="2"/>
        <v>120</v>
      </c>
      <c r="O25" s="1">
        <f t="shared" si="3"/>
        <v>151</v>
      </c>
      <c r="P25" s="1">
        <f t="shared" si="4"/>
        <v>383</v>
      </c>
      <c r="Q25" s="1">
        <f t="shared" si="5"/>
        <v>77</v>
      </c>
    </row>
    <row r="26" spans="1:17" hidden="1" x14ac:dyDescent="0.3">
      <c r="A26">
        <v>65535</v>
      </c>
      <c r="B26">
        <v>940</v>
      </c>
      <c r="C26">
        <v>100</v>
      </c>
      <c r="D26">
        <v>11605</v>
      </c>
      <c r="E26">
        <v>11515</v>
      </c>
      <c r="F26">
        <v>11571</v>
      </c>
      <c r="G26">
        <v>11670</v>
      </c>
      <c r="H26">
        <v>11661</v>
      </c>
      <c r="J26" s="1">
        <f t="shared" si="0"/>
        <v>0</v>
      </c>
      <c r="K26" s="1">
        <f t="shared" si="1"/>
        <v>3</v>
      </c>
      <c r="L26" s="1" cm="1">
        <f t="array" ref="L26">IF(K26=0, D26 - F26, IF(K26=4, H26 - G26, INDEX(D26:H26, K26+1) - INDEX(D26:H26, K26)))</f>
        <v>99</v>
      </c>
      <c r="M26" s="1" cm="1">
        <f t="array" ref="M26">IF(K26=0, D26 - E26, IF(K26=4, H26 - F26, INDEX(D26:H26, K26+1) - INDEX(D26:H26, K26+2)))</f>
        <v>9</v>
      </c>
      <c r="N26" s="1">
        <f t="shared" si="2"/>
        <v>109</v>
      </c>
      <c r="O26" s="1">
        <f t="shared" si="3"/>
        <v>108</v>
      </c>
      <c r="P26" s="1">
        <f t="shared" si="4"/>
        <v>392</v>
      </c>
      <c r="Q26" s="1">
        <f t="shared" si="5"/>
        <v>78</v>
      </c>
    </row>
    <row r="27" spans="1:17" hidden="1" x14ac:dyDescent="0.3">
      <c r="A27">
        <v>65535</v>
      </c>
      <c r="B27">
        <v>940</v>
      </c>
      <c r="C27">
        <v>100</v>
      </c>
      <c r="D27">
        <v>11610</v>
      </c>
      <c r="E27">
        <v>11518</v>
      </c>
      <c r="F27">
        <v>11568</v>
      </c>
      <c r="G27">
        <v>11669</v>
      </c>
      <c r="H27">
        <v>11602</v>
      </c>
      <c r="J27" s="1">
        <f t="shared" si="0"/>
        <v>0</v>
      </c>
      <c r="K27" s="1">
        <f t="shared" si="1"/>
        <v>3</v>
      </c>
      <c r="L27" s="1" cm="1">
        <f t="array" ref="L27">IF(K27=0, D27 - F27, IF(K27=4, H27 - G27, INDEX(D27:H27, K27+1) - INDEX(D27:H27, K27)))</f>
        <v>101</v>
      </c>
      <c r="M27" s="1" cm="1">
        <f t="array" ref="M27">IF(K27=0, D27 - E27, IF(K27=4, H27 - F27, INDEX(D27:H27, K27+1) - INDEX(D27:H27, K27+2)))</f>
        <v>67</v>
      </c>
      <c r="N27" s="1">
        <f t="shared" si="2"/>
        <v>166</v>
      </c>
      <c r="O27" s="1">
        <f t="shared" si="3"/>
        <v>168</v>
      </c>
      <c r="P27" s="1">
        <f t="shared" si="4"/>
        <v>360</v>
      </c>
      <c r="Q27" s="1">
        <f t="shared" si="5"/>
        <v>72</v>
      </c>
    </row>
    <row r="28" spans="1:17" hidden="1" x14ac:dyDescent="0.3">
      <c r="A28">
        <v>65535</v>
      </c>
      <c r="B28">
        <v>940</v>
      </c>
      <c r="C28">
        <v>100</v>
      </c>
      <c r="D28">
        <v>11604</v>
      </c>
      <c r="E28">
        <v>11517</v>
      </c>
      <c r="F28">
        <v>11571</v>
      </c>
      <c r="G28">
        <v>11666</v>
      </c>
      <c r="H28">
        <v>11621</v>
      </c>
      <c r="J28" s="1">
        <f t="shared" si="0"/>
        <v>0</v>
      </c>
      <c r="K28" s="1">
        <f t="shared" si="1"/>
        <v>3</v>
      </c>
      <c r="L28" s="1" cm="1">
        <f t="array" ref="L28">IF(K28=0, D28 - F28, IF(K28=4, H28 - G28, INDEX(D28:H28, K28+1) - INDEX(D28:H28, K28)))</f>
        <v>95</v>
      </c>
      <c r="M28" s="1" cm="1">
        <f t="array" ref="M28">IF(K28=0, D28 - E28, IF(K28=4, H28 - F28, INDEX(D28:H28, K28+1) - INDEX(D28:H28, K28+2)))</f>
        <v>45</v>
      </c>
      <c r="N28" s="1">
        <f t="shared" si="2"/>
        <v>147</v>
      </c>
      <c r="O28" s="1">
        <f t="shared" si="3"/>
        <v>140</v>
      </c>
      <c r="P28" s="1">
        <f t="shared" si="4"/>
        <v>368</v>
      </c>
      <c r="Q28" s="1">
        <f t="shared" si="5"/>
        <v>74</v>
      </c>
    </row>
    <row r="29" spans="1:17" hidden="1" x14ac:dyDescent="0.3">
      <c r="A29">
        <v>65535</v>
      </c>
      <c r="B29">
        <v>940</v>
      </c>
      <c r="C29">
        <v>100</v>
      </c>
      <c r="D29">
        <v>11569</v>
      </c>
      <c r="E29">
        <v>11566</v>
      </c>
      <c r="F29">
        <v>11562</v>
      </c>
      <c r="G29">
        <v>11667</v>
      </c>
      <c r="H29">
        <v>11664</v>
      </c>
      <c r="J29" s="1">
        <f t="shared" si="0"/>
        <v>0</v>
      </c>
      <c r="K29" s="1">
        <f t="shared" si="1"/>
        <v>3</v>
      </c>
      <c r="L29" s="1" cm="1">
        <f t="array" ref="L29">IF(K29=0, D29 - F29, IF(K29=4, H29 - G29, INDEX(D29:H29, K29+1) - INDEX(D29:H29, K29)))</f>
        <v>105</v>
      </c>
      <c r="M29" s="1" cm="1">
        <f t="array" ref="M29">IF(K29=0, D29 - E29, IF(K29=4, H29 - F29, INDEX(D29:H29, K29+1) - INDEX(D29:H29, K29+2)))</f>
        <v>3</v>
      </c>
      <c r="N29" s="1">
        <f t="shared" si="2"/>
        <v>103</v>
      </c>
      <c r="O29" s="1">
        <f t="shared" si="3"/>
        <v>108</v>
      </c>
      <c r="P29" s="1">
        <f t="shared" si="4"/>
        <v>397</v>
      </c>
      <c r="Q29" s="1">
        <f t="shared" si="5"/>
        <v>79</v>
      </c>
    </row>
    <row r="30" spans="1:17" hidden="1" x14ac:dyDescent="0.3">
      <c r="A30">
        <v>65535</v>
      </c>
      <c r="B30">
        <v>940</v>
      </c>
      <c r="C30">
        <v>100</v>
      </c>
      <c r="D30">
        <v>11571</v>
      </c>
      <c r="E30">
        <v>11523</v>
      </c>
      <c r="F30">
        <v>11511</v>
      </c>
      <c r="G30">
        <v>11676</v>
      </c>
      <c r="H30">
        <v>11664</v>
      </c>
      <c r="J30" s="1">
        <f t="shared" si="0"/>
        <v>0</v>
      </c>
      <c r="K30" s="1">
        <f t="shared" si="1"/>
        <v>3</v>
      </c>
      <c r="L30" s="1" cm="1">
        <f t="array" ref="L30">IF(K30=0, D30 - F30, IF(K30=4, H30 - G30, INDEX(D30:H30, K30+1) - INDEX(D30:H30, K30)))</f>
        <v>165</v>
      </c>
      <c r="M30" s="1" cm="1">
        <f t="array" ref="M30">IF(K30=0, D30 - E30, IF(K30=4, H30 - F30, INDEX(D30:H30, K30+1) - INDEX(D30:H30, K30+2)))</f>
        <v>12</v>
      </c>
      <c r="N30" s="1">
        <f t="shared" si="2"/>
        <v>107</v>
      </c>
      <c r="O30" s="1">
        <f t="shared" si="3"/>
        <v>177</v>
      </c>
      <c r="P30" s="1">
        <f t="shared" si="4"/>
        <v>393</v>
      </c>
      <c r="Q30" s="1">
        <f t="shared" si="5"/>
        <v>79</v>
      </c>
    </row>
    <row r="31" spans="1:17" hidden="1" x14ac:dyDescent="0.3">
      <c r="A31">
        <v>65535</v>
      </c>
      <c r="B31">
        <v>940</v>
      </c>
      <c r="C31">
        <v>100</v>
      </c>
      <c r="D31">
        <v>11586</v>
      </c>
      <c r="E31">
        <v>11522</v>
      </c>
      <c r="F31">
        <v>11521</v>
      </c>
      <c r="G31">
        <v>11680</v>
      </c>
      <c r="H31">
        <v>11669</v>
      </c>
      <c r="J31" s="1">
        <f t="shared" si="0"/>
        <v>0</v>
      </c>
      <c r="K31" s="1">
        <f t="shared" si="1"/>
        <v>3</v>
      </c>
      <c r="L31" s="1" cm="1">
        <f t="array" ref="L31">IF(K31=0, D31 - F31, IF(K31=4, H31 - G31, INDEX(D31:H31, K31+1) - INDEX(D31:H31, K31)))</f>
        <v>159</v>
      </c>
      <c r="M31" s="1" cm="1">
        <f t="array" ref="M31">IF(K31=0, D31 - E31, IF(K31=4, H31 - F31, INDEX(D31:H31, K31+1) - INDEX(D31:H31, K31+2)))</f>
        <v>11</v>
      </c>
      <c r="N31" s="1">
        <f t="shared" si="2"/>
        <v>107</v>
      </c>
      <c r="O31" s="1">
        <f t="shared" si="3"/>
        <v>170</v>
      </c>
      <c r="P31" s="1">
        <f t="shared" si="4"/>
        <v>393</v>
      </c>
      <c r="Q31" s="1">
        <f t="shared" si="5"/>
        <v>79</v>
      </c>
    </row>
    <row r="32" spans="1:17" hidden="1" x14ac:dyDescent="0.3">
      <c r="A32">
        <v>65535</v>
      </c>
      <c r="B32">
        <v>940</v>
      </c>
      <c r="C32">
        <v>100</v>
      </c>
      <c r="D32">
        <v>11591</v>
      </c>
      <c r="E32">
        <v>11502</v>
      </c>
      <c r="F32">
        <v>11540</v>
      </c>
      <c r="G32">
        <v>11665</v>
      </c>
      <c r="H32">
        <v>11663</v>
      </c>
      <c r="J32" s="1">
        <f t="shared" si="0"/>
        <v>0</v>
      </c>
      <c r="K32" s="1">
        <f t="shared" si="1"/>
        <v>3</v>
      </c>
      <c r="L32" s="1" cm="1">
        <f t="array" ref="L32">IF(K32=0, D32 - F32, IF(K32=4, H32 - G32, INDEX(D32:H32, K32+1) - INDEX(D32:H32, K32)))</f>
        <v>125</v>
      </c>
      <c r="M32" s="1" cm="1">
        <f t="array" ref="M32">IF(K32=0, D32 - E32, IF(K32=4, H32 - F32, INDEX(D32:H32, K32+1) - INDEX(D32:H32, K32+2)))</f>
        <v>2</v>
      </c>
      <c r="N32" s="1">
        <f t="shared" si="2"/>
        <v>102</v>
      </c>
      <c r="O32" s="1">
        <f t="shared" si="3"/>
        <v>127</v>
      </c>
      <c r="P32" s="1">
        <f t="shared" si="4"/>
        <v>398</v>
      </c>
      <c r="Q32" s="1">
        <f t="shared" si="5"/>
        <v>80</v>
      </c>
    </row>
    <row r="33" spans="1:17" hidden="1" x14ac:dyDescent="0.3">
      <c r="A33">
        <v>65535</v>
      </c>
      <c r="B33">
        <v>940</v>
      </c>
      <c r="C33">
        <v>100</v>
      </c>
      <c r="D33">
        <v>11595</v>
      </c>
      <c r="E33">
        <v>11509</v>
      </c>
      <c r="F33">
        <v>11512</v>
      </c>
      <c r="G33">
        <v>11658</v>
      </c>
      <c r="H33">
        <v>11681</v>
      </c>
      <c r="J33" s="1">
        <f t="shared" si="0"/>
        <v>0</v>
      </c>
      <c r="K33" s="1">
        <f t="shared" si="1"/>
        <v>4</v>
      </c>
      <c r="L33" s="1" cm="1">
        <f t="array" ref="L33">IF(K33=0, D33 - F33, IF(K33=4, H33 - G33, INDEX(D33:H33, K33+1) - INDEX(D33:H33, K33)))</f>
        <v>23</v>
      </c>
      <c r="M33" s="1" cm="1">
        <f t="array" ref="M33">IF(K33=0, D33 - E33, IF(K33=4, H33 - F33, INDEX(D33:H33, K33+1) - INDEX(D33:H33, K33+2)))</f>
        <v>169</v>
      </c>
      <c r="N33" s="1">
        <f t="shared" si="2"/>
        <v>835</v>
      </c>
      <c r="O33" s="1">
        <f t="shared" si="3"/>
        <v>192</v>
      </c>
      <c r="P33" s="1">
        <f t="shared" si="4"/>
        <v>412</v>
      </c>
      <c r="Q33" s="1">
        <f t="shared" si="5"/>
        <v>85</v>
      </c>
    </row>
    <row r="34" spans="1:17" hidden="1" x14ac:dyDescent="0.3">
      <c r="A34">
        <v>65535</v>
      </c>
      <c r="B34">
        <v>940</v>
      </c>
      <c r="C34">
        <v>100</v>
      </c>
      <c r="D34">
        <v>11597</v>
      </c>
      <c r="E34">
        <v>11520</v>
      </c>
      <c r="F34">
        <v>11558</v>
      </c>
      <c r="G34">
        <v>11651</v>
      </c>
      <c r="H34">
        <v>11700</v>
      </c>
      <c r="J34" s="1">
        <f t="shared" si="0"/>
        <v>0</v>
      </c>
      <c r="K34" s="1">
        <f t="shared" si="1"/>
        <v>4</v>
      </c>
      <c r="L34" s="1" cm="1">
        <f t="array" ref="L34">IF(K34=0, D34 - F34, IF(K34=4, H34 - G34, INDEX(D34:H34, K34+1) - INDEX(D34:H34, K34)))</f>
        <v>49</v>
      </c>
      <c r="M34" s="1" cm="1">
        <f t="array" ref="M34">IF(K34=0, D34 - E34, IF(K34=4, H34 - F34, INDEX(D34:H34, K34+1) - INDEX(D34:H34, K34+2)))</f>
        <v>142</v>
      </c>
      <c r="N34" s="1">
        <f t="shared" si="2"/>
        <v>390</v>
      </c>
      <c r="O34" s="1">
        <f t="shared" si="3"/>
        <v>191</v>
      </c>
      <c r="P34" s="1">
        <f t="shared" si="4"/>
        <v>426</v>
      </c>
      <c r="Q34" s="1">
        <f t="shared" si="5"/>
        <v>90</v>
      </c>
    </row>
    <row r="35" spans="1:17" hidden="1" x14ac:dyDescent="0.3">
      <c r="A35">
        <v>65535</v>
      </c>
      <c r="B35">
        <v>940</v>
      </c>
      <c r="C35">
        <v>100</v>
      </c>
      <c r="D35">
        <v>11616</v>
      </c>
      <c r="E35">
        <v>11513</v>
      </c>
      <c r="F35">
        <v>11544</v>
      </c>
      <c r="G35">
        <v>11659</v>
      </c>
      <c r="H35">
        <v>11670</v>
      </c>
      <c r="J35" s="1">
        <f t="shared" si="0"/>
        <v>0</v>
      </c>
      <c r="K35" s="1">
        <f t="shared" si="1"/>
        <v>4</v>
      </c>
      <c r="L35" s="1" cm="1">
        <f t="array" ref="L35">IF(K35=0, D35 - F35, IF(K35=4, H35 - G35, INDEX(D35:H35, K35+1) - INDEX(D35:H35, K35)))</f>
        <v>11</v>
      </c>
      <c r="M35" s="1" cm="1">
        <f t="array" ref="M35">IF(K35=0, D35 - E35, IF(K35=4, H35 - F35, INDEX(D35:H35, K35+1) - INDEX(D35:H35, K35+2)))</f>
        <v>126</v>
      </c>
      <c r="N35" s="1">
        <f t="shared" si="2"/>
        <v>1245</v>
      </c>
      <c r="O35" s="1">
        <f t="shared" si="3"/>
        <v>137</v>
      </c>
      <c r="P35" s="1">
        <f t="shared" si="4"/>
        <v>408</v>
      </c>
      <c r="Q35" s="1">
        <f t="shared" si="5"/>
        <v>83</v>
      </c>
    </row>
    <row r="36" spans="1:17" hidden="1" x14ac:dyDescent="0.3">
      <c r="A36">
        <v>65535</v>
      </c>
      <c r="B36">
        <v>940</v>
      </c>
      <c r="C36">
        <v>100</v>
      </c>
      <c r="D36">
        <v>11603</v>
      </c>
      <c r="E36">
        <v>11531</v>
      </c>
      <c r="F36">
        <v>11548</v>
      </c>
      <c r="G36">
        <v>11703</v>
      </c>
      <c r="H36">
        <v>11644</v>
      </c>
      <c r="J36" s="1">
        <f t="shared" si="0"/>
        <v>0</v>
      </c>
      <c r="K36" s="1">
        <f t="shared" si="1"/>
        <v>3</v>
      </c>
      <c r="L36" s="1" cm="1">
        <f t="array" ref="L36">IF(K36=0, D36 - F36, IF(K36=4, H36 - G36, INDEX(D36:H36, K36+1) - INDEX(D36:H36, K36)))</f>
        <v>155</v>
      </c>
      <c r="M36" s="1" cm="1">
        <f t="array" ref="M36">IF(K36=0, D36 - E36, IF(K36=4, H36 - F36, INDEX(D36:H36, K36+1) - INDEX(D36:H36, K36+2)))</f>
        <v>59</v>
      </c>
      <c r="N36" s="1">
        <f t="shared" si="2"/>
        <v>138</v>
      </c>
      <c r="O36" s="1">
        <f t="shared" si="3"/>
        <v>214</v>
      </c>
      <c r="P36" s="1">
        <f t="shared" si="4"/>
        <v>372</v>
      </c>
      <c r="Q36" s="1">
        <f t="shared" si="5"/>
        <v>74</v>
      </c>
    </row>
    <row r="37" spans="1:17" hidden="1" x14ac:dyDescent="0.3">
      <c r="A37">
        <v>65535</v>
      </c>
      <c r="B37">
        <v>940</v>
      </c>
      <c r="C37">
        <v>100</v>
      </c>
      <c r="D37">
        <v>11643</v>
      </c>
      <c r="E37">
        <v>11510</v>
      </c>
      <c r="F37">
        <v>11555</v>
      </c>
      <c r="G37">
        <v>11675</v>
      </c>
      <c r="H37">
        <v>11639</v>
      </c>
      <c r="J37" s="1">
        <f t="shared" si="0"/>
        <v>0</v>
      </c>
      <c r="K37" s="1">
        <f t="shared" si="1"/>
        <v>3</v>
      </c>
      <c r="L37" s="1" cm="1">
        <f t="array" ref="L37">IF(K37=0, D37 - F37, IF(K37=4, H37 - G37, INDEX(D37:H37, K37+1) - INDEX(D37:H37, K37)))</f>
        <v>120</v>
      </c>
      <c r="M37" s="1" cm="1">
        <f t="array" ref="M37">IF(K37=0, D37 - E37, IF(K37=4, H37 - F37, INDEX(D37:H37, K37+1) - INDEX(D37:H37, K37+2)))</f>
        <v>36</v>
      </c>
      <c r="N37" s="1">
        <f t="shared" si="2"/>
        <v>130</v>
      </c>
      <c r="O37" s="1">
        <f t="shared" si="3"/>
        <v>156</v>
      </c>
      <c r="P37" s="1">
        <f t="shared" si="4"/>
        <v>377</v>
      </c>
      <c r="Q37" s="1">
        <f t="shared" si="5"/>
        <v>75</v>
      </c>
    </row>
    <row r="38" spans="1:17" hidden="1" x14ac:dyDescent="0.3">
      <c r="A38">
        <v>65535</v>
      </c>
      <c r="B38">
        <v>940</v>
      </c>
      <c r="C38">
        <v>100</v>
      </c>
      <c r="D38">
        <v>11644</v>
      </c>
      <c r="E38">
        <v>11524</v>
      </c>
      <c r="F38">
        <v>11525</v>
      </c>
      <c r="G38">
        <v>11650</v>
      </c>
      <c r="H38">
        <v>11663</v>
      </c>
      <c r="J38" s="1">
        <f t="shared" si="0"/>
        <v>0</v>
      </c>
      <c r="K38" s="1">
        <f t="shared" si="1"/>
        <v>4</v>
      </c>
      <c r="L38" s="1" cm="1">
        <f t="array" ref="L38">IF(K38=0, D38 - F38, IF(K38=4, H38 - G38, INDEX(D38:H38, K38+1) - INDEX(D38:H38, K38)))</f>
        <v>13</v>
      </c>
      <c r="M38" s="1" cm="1">
        <f t="array" ref="M38">IF(K38=0, D38 - E38, IF(K38=4, H38 - F38, INDEX(D38:H38, K38+1) - INDEX(D38:H38, K38+2)))</f>
        <v>138</v>
      </c>
      <c r="N38" s="1">
        <f t="shared" si="2"/>
        <v>1162</v>
      </c>
      <c r="O38" s="1">
        <f t="shared" si="3"/>
        <v>151</v>
      </c>
      <c r="P38" s="1">
        <f t="shared" si="4"/>
        <v>409</v>
      </c>
      <c r="Q38" s="1">
        <f t="shared" si="5"/>
        <v>84</v>
      </c>
    </row>
    <row r="39" spans="1:17" hidden="1" x14ac:dyDescent="0.3">
      <c r="A39">
        <v>65535</v>
      </c>
      <c r="B39">
        <v>940</v>
      </c>
      <c r="C39">
        <v>100</v>
      </c>
      <c r="D39">
        <v>11663</v>
      </c>
      <c r="E39">
        <v>11526</v>
      </c>
      <c r="F39">
        <v>11553</v>
      </c>
      <c r="G39">
        <v>11697</v>
      </c>
      <c r="H39">
        <v>11695</v>
      </c>
      <c r="J39" s="1">
        <f t="shared" si="0"/>
        <v>0</v>
      </c>
      <c r="K39" s="1">
        <f t="shared" si="1"/>
        <v>3</v>
      </c>
      <c r="L39" s="1" cm="1">
        <f t="array" ref="L39">IF(K39=0, D39 - F39, IF(K39=4, H39 - G39, INDEX(D39:H39, K39+1) - INDEX(D39:H39, K39)))</f>
        <v>144</v>
      </c>
      <c r="M39" s="1" cm="1">
        <f t="array" ref="M39">IF(K39=0, D39 - E39, IF(K39=4, H39 - F39, INDEX(D39:H39, K39+1) - INDEX(D39:H39, K39+2)))</f>
        <v>2</v>
      </c>
      <c r="N39" s="1">
        <f t="shared" si="2"/>
        <v>101</v>
      </c>
      <c r="O39" s="1">
        <f t="shared" si="3"/>
        <v>146</v>
      </c>
      <c r="P39" s="1">
        <f t="shared" si="4"/>
        <v>399</v>
      </c>
      <c r="Q39" s="1">
        <f t="shared" si="5"/>
        <v>80</v>
      </c>
    </row>
    <row r="40" spans="1:17" hidden="1" x14ac:dyDescent="0.3">
      <c r="A40">
        <v>65535</v>
      </c>
      <c r="B40">
        <v>940</v>
      </c>
      <c r="C40">
        <v>100</v>
      </c>
      <c r="D40">
        <v>11664</v>
      </c>
      <c r="E40">
        <v>11535</v>
      </c>
      <c r="F40">
        <v>11567</v>
      </c>
      <c r="G40">
        <v>11681</v>
      </c>
      <c r="H40">
        <v>11655</v>
      </c>
      <c r="J40" s="1">
        <f t="shared" si="0"/>
        <v>0</v>
      </c>
      <c r="K40" s="1">
        <f t="shared" si="1"/>
        <v>3</v>
      </c>
      <c r="L40" s="1" cm="1">
        <f t="array" ref="L40">IF(K40=0, D40 - F40, IF(K40=4, H40 - G40, INDEX(D40:H40, K40+1) - INDEX(D40:H40, K40)))</f>
        <v>114</v>
      </c>
      <c r="M40" s="1" cm="1">
        <f t="array" ref="M40">IF(K40=0, D40 - E40, IF(K40=4, H40 - F40, INDEX(D40:H40, K40+1) - INDEX(D40:H40, K40+2)))</f>
        <v>26</v>
      </c>
      <c r="N40" s="1">
        <f t="shared" si="2"/>
        <v>123</v>
      </c>
      <c r="O40" s="1">
        <f t="shared" si="3"/>
        <v>140</v>
      </c>
      <c r="P40" s="1">
        <f t="shared" si="4"/>
        <v>381</v>
      </c>
      <c r="Q40" s="1">
        <f t="shared" si="5"/>
        <v>76</v>
      </c>
    </row>
    <row r="41" spans="1:17" hidden="1" x14ac:dyDescent="0.3">
      <c r="A41">
        <v>65535</v>
      </c>
      <c r="B41">
        <v>940</v>
      </c>
      <c r="C41">
        <v>100</v>
      </c>
      <c r="D41">
        <v>11686</v>
      </c>
      <c r="E41">
        <v>11523</v>
      </c>
      <c r="F41">
        <v>11559</v>
      </c>
      <c r="G41">
        <v>11686</v>
      </c>
      <c r="H41">
        <v>11669</v>
      </c>
      <c r="J41" s="1">
        <f t="shared" si="0"/>
        <v>0</v>
      </c>
      <c r="K41" s="1">
        <f t="shared" si="1"/>
        <v>0</v>
      </c>
      <c r="L41" s="1" cm="1">
        <f t="array" ref="L41">IF(K41=0, D41 - F41, IF(K41=4, H41 - G41, INDEX(D41:H41, K41+1) - INDEX(D41:H41, K41)))</f>
        <v>127</v>
      </c>
      <c r="M41" s="1" cm="1">
        <f t="array" ref="M41">IF(K41=0, D41 - E41, IF(K41=4, H41 - F41, INDEX(D41:H41, K41+1) - INDEX(D41:H41, K41+2)))</f>
        <v>163</v>
      </c>
      <c r="N41" s="1">
        <f t="shared" si="2"/>
        <v>228</v>
      </c>
      <c r="O41" s="1">
        <f t="shared" si="3"/>
        <v>290</v>
      </c>
      <c r="P41" s="1">
        <f t="shared" si="4"/>
        <v>44</v>
      </c>
      <c r="Q41" s="1">
        <f t="shared" si="5"/>
        <v>1</v>
      </c>
    </row>
    <row r="42" spans="1:17" hidden="1" x14ac:dyDescent="0.3">
      <c r="A42">
        <v>65535</v>
      </c>
      <c r="B42">
        <v>940</v>
      </c>
      <c r="C42">
        <v>100</v>
      </c>
      <c r="D42">
        <v>11671</v>
      </c>
      <c r="E42">
        <v>11533</v>
      </c>
      <c r="F42">
        <v>11575</v>
      </c>
      <c r="G42">
        <v>11713</v>
      </c>
      <c r="H42">
        <v>11701</v>
      </c>
      <c r="J42" s="1">
        <f t="shared" si="0"/>
        <v>0</v>
      </c>
      <c r="K42" s="1">
        <f t="shared" si="1"/>
        <v>3</v>
      </c>
      <c r="L42" s="1" cm="1">
        <f t="array" ref="L42">IF(K42=0, D42 - F42, IF(K42=4, H42 - G42, INDEX(D42:H42, K42+1) - INDEX(D42:H42, K42)))</f>
        <v>138</v>
      </c>
      <c r="M42" s="1" cm="1">
        <f t="array" ref="M42">IF(K42=0, D42 - E42, IF(K42=4, H42 - F42, INDEX(D42:H42, K42+1) - INDEX(D42:H42, K42+2)))</f>
        <v>12</v>
      </c>
      <c r="N42" s="1">
        <f t="shared" si="2"/>
        <v>109</v>
      </c>
      <c r="O42" s="1">
        <f t="shared" si="3"/>
        <v>150</v>
      </c>
      <c r="P42" s="1">
        <f t="shared" si="4"/>
        <v>392</v>
      </c>
      <c r="Q42" s="1">
        <f t="shared" si="5"/>
        <v>78</v>
      </c>
    </row>
    <row r="43" spans="1:17" hidden="1" x14ac:dyDescent="0.3">
      <c r="A43">
        <v>65535</v>
      </c>
      <c r="B43">
        <v>940</v>
      </c>
      <c r="C43">
        <v>100</v>
      </c>
      <c r="D43">
        <v>11716</v>
      </c>
      <c r="E43">
        <v>11539</v>
      </c>
      <c r="F43">
        <v>11582</v>
      </c>
      <c r="G43">
        <v>11708</v>
      </c>
      <c r="H43">
        <v>11673</v>
      </c>
      <c r="J43" s="1">
        <f t="shared" si="0"/>
        <v>0</v>
      </c>
      <c r="K43" s="1">
        <f t="shared" si="1"/>
        <v>0</v>
      </c>
      <c r="L43" s="1" cm="1">
        <f t="array" ref="L43">IF(K43=0, D43 - F43, IF(K43=4, H43 - G43, INDEX(D43:H43, K43+1) - INDEX(D43:H43, K43)))</f>
        <v>134</v>
      </c>
      <c r="M43" s="1" cm="1">
        <f t="array" ref="M43">IF(K43=0, D43 - E43, IF(K43=4, H43 - F43, INDEX(D43:H43, K43+1) - INDEX(D43:H43, K43+2)))</f>
        <v>177</v>
      </c>
      <c r="N43" s="1">
        <f t="shared" si="2"/>
        <v>232</v>
      </c>
      <c r="O43" s="1">
        <f t="shared" si="3"/>
        <v>311</v>
      </c>
      <c r="P43" s="1">
        <f t="shared" si="4"/>
        <v>43</v>
      </c>
      <c r="Q43" s="1">
        <f t="shared" si="5"/>
        <v>1</v>
      </c>
    </row>
    <row r="44" spans="1:17" hidden="1" x14ac:dyDescent="0.3">
      <c r="A44">
        <v>65535</v>
      </c>
      <c r="B44">
        <v>940</v>
      </c>
      <c r="C44">
        <v>100</v>
      </c>
      <c r="D44">
        <v>11754</v>
      </c>
      <c r="E44">
        <v>11540</v>
      </c>
      <c r="F44">
        <v>11579</v>
      </c>
      <c r="G44">
        <v>11703</v>
      </c>
      <c r="H44">
        <v>11649</v>
      </c>
      <c r="J44" s="1">
        <f t="shared" si="0"/>
        <v>0</v>
      </c>
      <c r="K44" s="1">
        <f t="shared" si="1"/>
        <v>0</v>
      </c>
      <c r="L44" s="1" cm="1">
        <f t="array" ref="L44">IF(K44=0, D44 - F44, IF(K44=4, H44 - G44, INDEX(D44:H44, K44+1) - INDEX(D44:H44, K44)))</f>
        <v>175</v>
      </c>
      <c r="M44" s="1" cm="1">
        <f t="array" ref="M44">IF(K44=0, D44 - E44, IF(K44=4, H44 - F44, INDEX(D44:H44, K44+1) - INDEX(D44:H44, K44+2)))</f>
        <v>214</v>
      </c>
      <c r="N44" s="1">
        <f t="shared" si="2"/>
        <v>222</v>
      </c>
      <c r="O44" s="1">
        <f t="shared" si="3"/>
        <v>389</v>
      </c>
      <c r="P44" s="1">
        <f t="shared" si="4"/>
        <v>45</v>
      </c>
      <c r="Q44" s="1">
        <f t="shared" si="5"/>
        <v>1</v>
      </c>
    </row>
    <row r="45" spans="1:17" hidden="1" x14ac:dyDescent="0.3">
      <c r="A45">
        <v>65535</v>
      </c>
      <c r="B45">
        <v>940</v>
      </c>
      <c r="C45">
        <v>100</v>
      </c>
      <c r="D45">
        <v>11773</v>
      </c>
      <c r="E45">
        <v>11526</v>
      </c>
      <c r="F45">
        <v>11554</v>
      </c>
      <c r="G45">
        <v>11675</v>
      </c>
      <c r="H45">
        <v>11688</v>
      </c>
      <c r="J45" s="1">
        <f t="shared" si="0"/>
        <v>0</v>
      </c>
      <c r="K45" s="1">
        <f t="shared" si="1"/>
        <v>0</v>
      </c>
      <c r="L45" s="1" cm="1">
        <f t="array" ref="L45">IF(K45=0, D45 - F45, IF(K45=4, H45 - G45, INDEX(D45:H45, K45+1) - INDEX(D45:H45, K45)))</f>
        <v>219</v>
      </c>
      <c r="M45" s="1" cm="1">
        <f t="array" ref="M45">IF(K45=0, D45 - E45, IF(K45=4, H45 - F45, INDEX(D45:H45, K45+1) - INDEX(D45:H45, K45+2)))</f>
        <v>247</v>
      </c>
      <c r="N45" s="1">
        <f t="shared" si="2"/>
        <v>213</v>
      </c>
      <c r="O45" s="1">
        <f t="shared" si="3"/>
        <v>466</v>
      </c>
      <c r="P45" s="1">
        <f t="shared" si="4"/>
        <v>47</v>
      </c>
      <c r="Q45" s="1">
        <f t="shared" si="5"/>
        <v>1</v>
      </c>
    </row>
    <row r="46" spans="1:17" x14ac:dyDescent="0.3">
      <c r="A46">
        <v>0</v>
      </c>
      <c r="B46">
        <v>940</v>
      </c>
      <c r="C46">
        <v>100</v>
      </c>
      <c r="D46">
        <v>12687</v>
      </c>
      <c r="E46">
        <v>11643</v>
      </c>
      <c r="F46">
        <v>11605</v>
      </c>
      <c r="G46">
        <v>11711</v>
      </c>
      <c r="H46">
        <v>11705</v>
      </c>
      <c r="J46" s="1">
        <f t="shared" si="0"/>
        <v>1</v>
      </c>
      <c r="K46" s="1">
        <f t="shared" si="1"/>
        <v>0</v>
      </c>
      <c r="L46" s="1" cm="1">
        <f t="array" ref="L46">IF(K46=0, D46 - F46, IF(K46=4, H46 - G46, INDEX(D46:H46, K46+1) - INDEX(D46:H46, K46)))</f>
        <v>1082</v>
      </c>
      <c r="M46" s="1" cm="1">
        <f t="array" ref="M46">IF(K46=0, D46 - E46, IF(K46=4, H46 - F46, INDEX(D46:H46, K46+1) - INDEX(D46:H46, K46+2)))</f>
        <v>1044</v>
      </c>
      <c r="N46" s="1">
        <f t="shared" si="2"/>
        <v>196</v>
      </c>
      <c r="O46" s="1">
        <f t="shared" si="3"/>
        <v>2126</v>
      </c>
      <c r="P46" s="1">
        <f t="shared" si="4"/>
        <v>51</v>
      </c>
      <c r="Q46" s="1">
        <f t="shared" si="5"/>
        <v>0</v>
      </c>
    </row>
    <row r="47" spans="1:17" x14ac:dyDescent="0.3">
      <c r="A47">
        <v>1</v>
      </c>
      <c r="B47">
        <v>940</v>
      </c>
      <c r="C47">
        <v>100</v>
      </c>
      <c r="D47">
        <v>12848</v>
      </c>
      <c r="E47">
        <v>11595</v>
      </c>
      <c r="F47">
        <v>11626</v>
      </c>
      <c r="G47">
        <v>11728</v>
      </c>
      <c r="H47">
        <v>11724</v>
      </c>
      <c r="J47" s="1">
        <f t="shared" si="0"/>
        <v>1</v>
      </c>
      <c r="K47" s="1">
        <f t="shared" si="1"/>
        <v>0</v>
      </c>
      <c r="L47" s="1" cm="1">
        <f t="array" ref="L47">IF(K47=0, D47 - F47, IF(K47=4, H47 - G47, INDEX(D47:H47, K47+1) - INDEX(D47:H47, K47)))</f>
        <v>1222</v>
      </c>
      <c r="M47" s="1" cm="1">
        <f t="array" ref="M47">IF(K47=0, D47 - E47, IF(K47=4, H47 - F47, INDEX(D47:H47, K47+1) - INDEX(D47:H47, K47+2)))</f>
        <v>1253</v>
      </c>
      <c r="N47" s="1">
        <f t="shared" si="2"/>
        <v>203</v>
      </c>
      <c r="O47" s="1">
        <f t="shared" si="3"/>
        <v>2475</v>
      </c>
      <c r="P47" s="1">
        <f t="shared" si="4"/>
        <v>49</v>
      </c>
      <c r="Q47" s="1">
        <f t="shared" si="5"/>
        <v>1</v>
      </c>
    </row>
    <row r="48" spans="1:17" x14ac:dyDescent="0.3">
      <c r="A48">
        <v>1</v>
      </c>
      <c r="B48">
        <v>940</v>
      </c>
      <c r="C48">
        <v>100</v>
      </c>
      <c r="D48">
        <v>12860</v>
      </c>
      <c r="E48">
        <v>11627</v>
      </c>
      <c r="F48">
        <v>11600</v>
      </c>
      <c r="G48">
        <v>11729</v>
      </c>
      <c r="H48">
        <v>11708</v>
      </c>
      <c r="J48" s="1">
        <f t="shared" si="0"/>
        <v>1</v>
      </c>
      <c r="K48" s="1">
        <f t="shared" si="1"/>
        <v>0</v>
      </c>
      <c r="L48" s="1" cm="1">
        <f t="array" ref="L48">IF(K48=0, D48 - F48, IF(K48=4, H48 - G48, INDEX(D48:H48, K48+1) - INDEX(D48:H48, K48)))</f>
        <v>1260</v>
      </c>
      <c r="M48" s="1" cm="1">
        <f t="array" ref="M48">IF(K48=0, D48 - E48, IF(K48=4, H48 - F48, INDEX(D48:H48, K48+1) - INDEX(D48:H48, K48+2)))</f>
        <v>1233</v>
      </c>
      <c r="N48" s="1">
        <f t="shared" si="2"/>
        <v>198</v>
      </c>
      <c r="O48" s="1">
        <f t="shared" si="3"/>
        <v>2493</v>
      </c>
      <c r="P48" s="1">
        <f t="shared" si="4"/>
        <v>51</v>
      </c>
      <c r="Q48" s="1">
        <f t="shared" si="5"/>
        <v>0</v>
      </c>
    </row>
    <row r="49" spans="1:17" x14ac:dyDescent="0.3">
      <c r="A49">
        <v>1</v>
      </c>
      <c r="B49">
        <v>940</v>
      </c>
      <c r="C49">
        <v>100</v>
      </c>
      <c r="D49">
        <v>12911</v>
      </c>
      <c r="E49">
        <v>11609</v>
      </c>
      <c r="F49">
        <v>11617</v>
      </c>
      <c r="G49">
        <v>11772</v>
      </c>
      <c r="H49">
        <v>11742</v>
      </c>
      <c r="J49" s="1">
        <f t="shared" si="0"/>
        <v>1</v>
      </c>
      <c r="K49" s="1">
        <f t="shared" si="1"/>
        <v>0</v>
      </c>
      <c r="L49" s="1" cm="1">
        <f t="array" ref="L49">IF(K49=0, D49 - F49, IF(K49=4, H49 - G49, INDEX(D49:H49, K49+1) - INDEX(D49:H49, K49)))</f>
        <v>1294</v>
      </c>
      <c r="M49" s="1" cm="1">
        <f t="array" ref="M49">IF(K49=0, D49 - E49, IF(K49=4, H49 - F49, INDEX(D49:H49, K49+1) - INDEX(D49:H49, K49+2)))</f>
        <v>1302</v>
      </c>
      <c r="N49" s="1">
        <f t="shared" si="2"/>
        <v>201</v>
      </c>
      <c r="O49" s="1">
        <f t="shared" si="3"/>
        <v>2596</v>
      </c>
      <c r="P49" s="1">
        <f t="shared" si="4"/>
        <v>50</v>
      </c>
      <c r="Q49" s="1">
        <f t="shared" si="5"/>
        <v>1</v>
      </c>
    </row>
    <row r="50" spans="1:17" x14ac:dyDescent="0.3">
      <c r="A50">
        <v>1</v>
      </c>
      <c r="B50">
        <v>940</v>
      </c>
      <c r="C50">
        <v>100</v>
      </c>
      <c r="D50">
        <v>12949</v>
      </c>
      <c r="E50">
        <v>11584</v>
      </c>
      <c r="F50">
        <v>11583</v>
      </c>
      <c r="G50">
        <v>11735</v>
      </c>
      <c r="H50">
        <v>11732</v>
      </c>
      <c r="J50" s="1">
        <f t="shared" si="0"/>
        <v>1</v>
      </c>
      <c r="K50" s="1">
        <f t="shared" si="1"/>
        <v>0</v>
      </c>
      <c r="L50" s="1" cm="1">
        <f t="array" ref="L50">IF(K50=0, D50 - F50, IF(K50=4, H50 - G50, INDEX(D50:H50, K50+1) - INDEX(D50:H50, K50)))</f>
        <v>1366</v>
      </c>
      <c r="M50" s="1" cm="1">
        <f t="array" ref="M50">IF(K50=0, D50 - E50, IF(K50=4, H50 - F50, INDEX(D50:H50, K50+1) - INDEX(D50:H50, K50+2)))</f>
        <v>1365</v>
      </c>
      <c r="N50" s="1">
        <f t="shared" si="2"/>
        <v>200</v>
      </c>
      <c r="O50" s="1">
        <f t="shared" si="3"/>
        <v>2731</v>
      </c>
      <c r="P50" s="1">
        <f t="shared" si="4"/>
        <v>50</v>
      </c>
      <c r="Q50" s="1">
        <f t="shared" si="5"/>
        <v>1</v>
      </c>
    </row>
    <row r="51" spans="1:17" x14ac:dyDescent="0.3">
      <c r="A51">
        <v>1</v>
      </c>
      <c r="B51">
        <v>940</v>
      </c>
      <c r="C51">
        <v>100</v>
      </c>
      <c r="D51">
        <v>13023</v>
      </c>
      <c r="E51">
        <v>11630</v>
      </c>
      <c r="F51">
        <v>11601</v>
      </c>
      <c r="G51">
        <v>11710</v>
      </c>
      <c r="H51">
        <v>11713</v>
      </c>
      <c r="J51" s="1">
        <f t="shared" si="0"/>
        <v>1</v>
      </c>
      <c r="K51" s="1">
        <f t="shared" si="1"/>
        <v>0</v>
      </c>
      <c r="L51" s="1" cm="1">
        <f t="array" ref="L51">IF(K51=0, D51 - F51, IF(K51=4, H51 - G51, INDEX(D51:H51, K51+1) - INDEX(D51:H51, K51)))</f>
        <v>1422</v>
      </c>
      <c r="M51" s="1" cm="1">
        <f t="array" ref="M51">IF(K51=0, D51 - E51, IF(K51=4, H51 - F51, INDEX(D51:H51, K51+1) - INDEX(D51:H51, K51+2)))</f>
        <v>1393</v>
      </c>
      <c r="N51" s="1">
        <f t="shared" si="2"/>
        <v>198</v>
      </c>
      <c r="O51" s="1">
        <f t="shared" si="3"/>
        <v>2815</v>
      </c>
      <c r="P51" s="1">
        <f t="shared" si="4"/>
        <v>51</v>
      </c>
      <c r="Q51" s="1">
        <f t="shared" si="5"/>
        <v>0</v>
      </c>
    </row>
    <row r="52" spans="1:17" x14ac:dyDescent="0.3">
      <c r="A52">
        <v>1</v>
      </c>
      <c r="B52">
        <v>940</v>
      </c>
      <c r="C52">
        <v>100</v>
      </c>
      <c r="D52">
        <v>13054</v>
      </c>
      <c r="E52">
        <v>11588</v>
      </c>
      <c r="F52">
        <v>11594</v>
      </c>
      <c r="G52">
        <v>11728</v>
      </c>
      <c r="H52">
        <v>11706</v>
      </c>
      <c r="J52" s="1">
        <f t="shared" si="0"/>
        <v>1</v>
      </c>
      <c r="K52" s="1">
        <f t="shared" si="1"/>
        <v>0</v>
      </c>
      <c r="L52" s="1" cm="1">
        <f t="array" ref="L52">IF(K52=0, D52 - F52, IF(K52=4, H52 - G52, INDEX(D52:H52, K52+1) - INDEX(D52:H52, K52)))</f>
        <v>1460</v>
      </c>
      <c r="M52" s="1" cm="1">
        <f t="array" ref="M52">IF(K52=0, D52 - E52, IF(K52=4, H52 - F52, INDEX(D52:H52, K52+1) - INDEX(D52:H52, K52+2)))</f>
        <v>1466</v>
      </c>
      <c r="N52" s="1">
        <f t="shared" si="2"/>
        <v>200</v>
      </c>
      <c r="O52" s="1">
        <f t="shared" si="3"/>
        <v>2926</v>
      </c>
      <c r="P52" s="1">
        <f t="shared" si="4"/>
        <v>50</v>
      </c>
      <c r="Q52" s="1">
        <f t="shared" si="5"/>
        <v>1</v>
      </c>
    </row>
    <row r="53" spans="1:17" x14ac:dyDescent="0.3">
      <c r="A53">
        <v>1</v>
      </c>
      <c r="B53">
        <v>940</v>
      </c>
      <c r="C53">
        <v>100</v>
      </c>
      <c r="D53">
        <v>13106</v>
      </c>
      <c r="E53">
        <v>11607</v>
      </c>
      <c r="F53">
        <v>11594</v>
      </c>
      <c r="G53">
        <v>11740</v>
      </c>
      <c r="H53">
        <v>11714</v>
      </c>
      <c r="J53" s="1">
        <f t="shared" si="0"/>
        <v>1</v>
      </c>
      <c r="K53" s="1">
        <f t="shared" si="1"/>
        <v>0</v>
      </c>
      <c r="L53" s="1" cm="1">
        <f t="array" ref="L53">IF(K53=0, D53 - F53, IF(K53=4, H53 - G53, INDEX(D53:H53, K53+1) - INDEX(D53:H53, K53)))</f>
        <v>1512</v>
      </c>
      <c r="M53" s="1" cm="1">
        <f t="array" ref="M53">IF(K53=0, D53 - E53, IF(K53=4, H53 - F53, INDEX(D53:H53, K53+1) - INDEX(D53:H53, K53+2)))</f>
        <v>1499</v>
      </c>
      <c r="N53" s="1">
        <f t="shared" si="2"/>
        <v>199</v>
      </c>
      <c r="O53" s="1">
        <f t="shared" si="3"/>
        <v>3011</v>
      </c>
      <c r="P53" s="1">
        <f t="shared" si="4"/>
        <v>50</v>
      </c>
      <c r="Q53" s="1">
        <f t="shared" si="5"/>
        <v>1</v>
      </c>
    </row>
    <row r="54" spans="1:17" x14ac:dyDescent="0.3">
      <c r="A54">
        <v>1</v>
      </c>
      <c r="B54">
        <v>940</v>
      </c>
      <c r="C54">
        <v>100</v>
      </c>
      <c r="D54">
        <v>13134</v>
      </c>
      <c r="E54">
        <v>11600</v>
      </c>
      <c r="F54">
        <v>11607</v>
      </c>
      <c r="G54">
        <v>11760</v>
      </c>
      <c r="H54">
        <v>11737</v>
      </c>
      <c r="J54" s="1">
        <f t="shared" si="0"/>
        <v>1</v>
      </c>
      <c r="K54" s="1">
        <f t="shared" si="1"/>
        <v>0</v>
      </c>
      <c r="L54" s="1" cm="1">
        <f t="array" ref="L54">IF(K54=0, D54 - F54, IF(K54=4, H54 - G54, INDEX(D54:H54, K54+1) - INDEX(D54:H54, K54)))</f>
        <v>1527</v>
      </c>
      <c r="M54" s="1" cm="1">
        <f t="array" ref="M54">IF(K54=0, D54 - E54, IF(K54=4, H54 - F54, INDEX(D54:H54, K54+1) - INDEX(D54:H54, K54+2)))</f>
        <v>1534</v>
      </c>
      <c r="N54" s="1">
        <f t="shared" si="2"/>
        <v>200</v>
      </c>
      <c r="O54" s="1">
        <f t="shared" si="3"/>
        <v>3061</v>
      </c>
      <c r="P54" s="1">
        <f t="shared" si="4"/>
        <v>50</v>
      </c>
      <c r="Q54" s="1">
        <f t="shared" si="5"/>
        <v>1</v>
      </c>
    </row>
    <row r="55" spans="1:17" x14ac:dyDescent="0.3">
      <c r="A55">
        <v>1</v>
      </c>
      <c r="B55">
        <v>940</v>
      </c>
      <c r="C55">
        <v>100</v>
      </c>
      <c r="D55">
        <v>13193</v>
      </c>
      <c r="E55">
        <v>11610</v>
      </c>
      <c r="F55">
        <v>11642</v>
      </c>
      <c r="G55">
        <v>11743</v>
      </c>
      <c r="H55">
        <v>11715</v>
      </c>
      <c r="J55" s="1">
        <f t="shared" si="0"/>
        <v>1</v>
      </c>
      <c r="K55" s="1">
        <f t="shared" si="1"/>
        <v>0</v>
      </c>
      <c r="L55" s="1" cm="1">
        <f t="array" ref="L55">IF(K55=0, D55 - F55, IF(K55=4, H55 - G55, INDEX(D55:H55, K55+1) - INDEX(D55:H55, K55)))</f>
        <v>1551</v>
      </c>
      <c r="M55" s="1" cm="1">
        <f t="array" ref="M55">IF(K55=0, D55 - E55, IF(K55=4, H55 - F55, INDEX(D55:H55, K55+1) - INDEX(D55:H55, K55+2)))</f>
        <v>1583</v>
      </c>
      <c r="N55" s="1">
        <f t="shared" si="2"/>
        <v>202</v>
      </c>
      <c r="O55" s="1">
        <f t="shared" si="3"/>
        <v>3134</v>
      </c>
      <c r="P55" s="1">
        <f t="shared" si="4"/>
        <v>50</v>
      </c>
      <c r="Q55" s="1">
        <f t="shared" si="5"/>
        <v>1</v>
      </c>
    </row>
    <row r="56" spans="1:17" x14ac:dyDescent="0.3">
      <c r="A56">
        <v>1</v>
      </c>
      <c r="B56">
        <v>940</v>
      </c>
      <c r="C56">
        <v>100</v>
      </c>
      <c r="D56">
        <v>13261</v>
      </c>
      <c r="E56">
        <v>11646</v>
      </c>
      <c r="F56">
        <v>11631</v>
      </c>
      <c r="G56">
        <v>11730</v>
      </c>
      <c r="H56">
        <v>11716</v>
      </c>
      <c r="J56" s="1">
        <f t="shared" si="0"/>
        <v>1</v>
      </c>
      <c r="K56" s="1">
        <f t="shared" si="1"/>
        <v>0</v>
      </c>
      <c r="L56" s="1" cm="1">
        <f t="array" ref="L56">IF(K56=0, D56 - F56, IF(K56=4, H56 - G56, INDEX(D56:H56, K56+1) - INDEX(D56:H56, K56)))</f>
        <v>1630</v>
      </c>
      <c r="M56" s="1" cm="1">
        <f t="array" ref="M56">IF(K56=0, D56 - E56, IF(K56=4, H56 - F56, INDEX(D56:H56, K56+1) - INDEX(D56:H56, K56+2)))</f>
        <v>1615</v>
      </c>
      <c r="N56" s="1">
        <f t="shared" si="2"/>
        <v>199</v>
      </c>
      <c r="O56" s="1">
        <f t="shared" si="3"/>
        <v>3245</v>
      </c>
      <c r="P56" s="1">
        <f t="shared" si="4"/>
        <v>50</v>
      </c>
      <c r="Q56" s="1">
        <f t="shared" si="5"/>
        <v>1</v>
      </c>
    </row>
    <row r="57" spans="1:17" x14ac:dyDescent="0.3">
      <c r="A57">
        <v>0</v>
      </c>
      <c r="B57">
        <v>940</v>
      </c>
      <c r="C57">
        <v>100</v>
      </c>
      <c r="D57">
        <v>13300</v>
      </c>
      <c r="E57">
        <v>11646</v>
      </c>
      <c r="F57">
        <v>11580</v>
      </c>
      <c r="G57">
        <v>11753</v>
      </c>
      <c r="H57">
        <v>11742</v>
      </c>
      <c r="J57" s="1">
        <f t="shared" si="0"/>
        <v>1</v>
      </c>
      <c r="K57" s="1">
        <f t="shared" si="1"/>
        <v>0</v>
      </c>
      <c r="L57" s="1" cm="1">
        <f t="array" ref="L57">IF(K57=0, D57 - F57, IF(K57=4, H57 - G57, INDEX(D57:H57, K57+1) - INDEX(D57:H57, K57)))</f>
        <v>1720</v>
      </c>
      <c r="M57" s="1" cm="1">
        <f t="array" ref="M57">IF(K57=0, D57 - E57, IF(K57=4, H57 - F57, INDEX(D57:H57, K57+1) - INDEX(D57:H57, K57+2)))</f>
        <v>1654</v>
      </c>
      <c r="N57" s="1">
        <f t="shared" si="2"/>
        <v>196</v>
      </c>
      <c r="O57" s="1">
        <f t="shared" si="3"/>
        <v>3374</v>
      </c>
      <c r="P57" s="1">
        <f t="shared" si="4"/>
        <v>51</v>
      </c>
      <c r="Q57" s="1">
        <f t="shared" si="5"/>
        <v>0</v>
      </c>
    </row>
    <row r="58" spans="1:17" x14ac:dyDescent="0.3">
      <c r="A58">
        <v>0</v>
      </c>
      <c r="B58">
        <v>940</v>
      </c>
      <c r="C58">
        <v>100</v>
      </c>
      <c r="D58">
        <v>13350</v>
      </c>
      <c r="E58">
        <v>11676</v>
      </c>
      <c r="F58">
        <v>11610</v>
      </c>
      <c r="G58">
        <v>11741</v>
      </c>
      <c r="H58">
        <v>11692</v>
      </c>
      <c r="J58" s="1">
        <f t="shared" si="0"/>
        <v>1</v>
      </c>
      <c r="K58" s="1">
        <f t="shared" si="1"/>
        <v>0</v>
      </c>
      <c r="L58" s="1" cm="1">
        <f t="array" ref="L58">IF(K58=0, D58 - F58, IF(K58=4, H58 - G58, INDEX(D58:H58, K58+1) - INDEX(D58:H58, K58)))</f>
        <v>1740</v>
      </c>
      <c r="M58" s="1" cm="1">
        <f t="array" ref="M58">IF(K58=0, D58 - E58, IF(K58=4, H58 - F58, INDEX(D58:H58, K58+1) - INDEX(D58:H58, K58+2)))</f>
        <v>1674</v>
      </c>
      <c r="N58" s="1">
        <f t="shared" si="2"/>
        <v>196</v>
      </c>
      <c r="O58" s="1">
        <f t="shared" si="3"/>
        <v>3414</v>
      </c>
      <c r="P58" s="1">
        <f t="shared" si="4"/>
        <v>51</v>
      </c>
      <c r="Q58" s="1">
        <f t="shared" si="5"/>
        <v>0</v>
      </c>
    </row>
    <row r="59" spans="1:17" x14ac:dyDescent="0.3">
      <c r="A59">
        <v>0</v>
      </c>
      <c r="B59">
        <v>940</v>
      </c>
      <c r="C59">
        <v>100</v>
      </c>
      <c r="D59">
        <v>13341</v>
      </c>
      <c r="E59">
        <v>11709</v>
      </c>
      <c r="F59">
        <v>11635</v>
      </c>
      <c r="G59">
        <v>11764</v>
      </c>
      <c r="H59">
        <v>11733</v>
      </c>
      <c r="J59" s="1">
        <f t="shared" si="0"/>
        <v>1</v>
      </c>
      <c r="K59" s="1">
        <f t="shared" si="1"/>
        <v>0</v>
      </c>
      <c r="L59" s="1" cm="1">
        <f t="array" ref="L59">IF(K59=0, D59 - F59, IF(K59=4, H59 - G59, INDEX(D59:H59, K59+1) - INDEX(D59:H59, K59)))</f>
        <v>1706</v>
      </c>
      <c r="M59" s="1" cm="1">
        <f t="array" ref="M59">IF(K59=0, D59 - E59, IF(K59=4, H59 - F59, INDEX(D59:H59, K59+1) - INDEX(D59:H59, K59+2)))</f>
        <v>1632</v>
      </c>
      <c r="N59" s="1">
        <f t="shared" si="2"/>
        <v>196</v>
      </c>
      <c r="O59" s="1">
        <f t="shared" si="3"/>
        <v>3338</v>
      </c>
      <c r="P59" s="1">
        <f t="shared" si="4"/>
        <v>51</v>
      </c>
      <c r="Q59" s="1">
        <f t="shared" si="5"/>
        <v>0</v>
      </c>
    </row>
    <row r="60" spans="1:17" x14ac:dyDescent="0.3">
      <c r="A60">
        <v>0</v>
      </c>
      <c r="B60">
        <v>940</v>
      </c>
      <c r="C60">
        <v>100</v>
      </c>
      <c r="D60">
        <v>13282</v>
      </c>
      <c r="E60">
        <v>11755</v>
      </c>
      <c r="F60">
        <v>11633</v>
      </c>
      <c r="G60">
        <v>11745</v>
      </c>
      <c r="H60">
        <v>11701</v>
      </c>
      <c r="J60" s="1">
        <f t="shared" si="0"/>
        <v>1</v>
      </c>
      <c r="K60" s="1">
        <f t="shared" si="1"/>
        <v>0</v>
      </c>
      <c r="L60" s="1" cm="1">
        <f t="array" ref="L60">IF(K60=0, D60 - F60, IF(K60=4, H60 - G60, INDEX(D60:H60, K60+1) - INDEX(D60:H60, K60)))</f>
        <v>1649</v>
      </c>
      <c r="M60" s="1" cm="1">
        <f t="array" ref="M60">IF(K60=0, D60 - E60, IF(K60=4, H60 - F60, INDEX(D60:H60, K60+1) - INDEX(D60:H60, K60+2)))</f>
        <v>1527</v>
      </c>
      <c r="N60" s="1">
        <f t="shared" si="2"/>
        <v>193</v>
      </c>
      <c r="O60" s="1">
        <f t="shared" si="3"/>
        <v>3176</v>
      </c>
      <c r="P60" s="1">
        <f t="shared" si="4"/>
        <v>52</v>
      </c>
      <c r="Q60" s="1">
        <f t="shared" si="5"/>
        <v>1</v>
      </c>
    </row>
    <row r="61" spans="1:17" x14ac:dyDescent="0.3">
      <c r="A61">
        <v>0</v>
      </c>
      <c r="B61">
        <v>940</v>
      </c>
      <c r="C61">
        <v>100</v>
      </c>
      <c r="D61">
        <v>13262</v>
      </c>
      <c r="E61">
        <v>11784</v>
      </c>
      <c r="F61">
        <v>11627</v>
      </c>
      <c r="G61">
        <v>11733</v>
      </c>
      <c r="H61">
        <v>11743</v>
      </c>
      <c r="J61" s="1">
        <f t="shared" si="0"/>
        <v>1</v>
      </c>
      <c r="K61" s="1">
        <f t="shared" si="1"/>
        <v>0</v>
      </c>
      <c r="L61" s="1" cm="1">
        <f t="array" ref="L61">IF(K61=0, D61 - F61, IF(K61=4, H61 - G61, INDEX(D61:H61, K61+1) - INDEX(D61:H61, K61)))</f>
        <v>1635</v>
      </c>
      <c r="M61" s="1" cm="1">
        <f t="array" ref="M61">IF(K61=0, D61 - E61, IF(K61=4, H61 - F61, INDEX(D61:H61, K61+1) - INDEX(D61:H61, K61+2)))</f>
        <v>1478</v>
      </c>
      <c r="N61" s="1">
        <f t="shared" si="2"/>
        <v>190</v>
      </c>
      <c r="O61" s="1">
        <f t="shared" si="3"/>
        <v>3113</v>
      </c>
      <c r="P61" s="1">
        <f t="shared" si="4"/>
        <v>53</v>
      </c>
      <c r="Q61" s="1">
        <f t="shared" si="5"/>
        <v>1</v>
      </c>
    </row>
    <row r="62" spans="1:17" x14ac:dyDescent="0.3">
      <c r="A62">
        <v>1</v>
      </c>
      <c r="B62">
        <v>940</v>
      </c>
      <c r="C62">
        <v>100</v>
      </c>
      <c r="D62">
        <v>13214</v>
      </c>
      <c r="E62">
        <v>11848</v>
      </c>
      <c r="F62">
        <v>11620</v>
      </c>
      <c r="G62">
        <v>11741</v>
      </c>
      <c r="H62">
        <v>11711</v>
      </c>
      <c r="J62" s="1">
        <f t="shared" si="0"/>
        <v>1</v>
      </c>
      <c r="K62" s="1">
        <f t="shared" si="1"/>
        <v>0</v>
      </c>
      <c r="L62" s="1" cm="1">
        <f t="array" ref="L62">IF(K62=0, D62 - F62, IF(K62=4, H62 - G62, INDEX(D62:H62, K62+1) - INDEX(D62:H62, K62)))</f>
        <v>1594</v>
      </c>
      <c r="M62" s="1" cm="1">
        <f t="array" ref="M62">IF(K62=0, D62 - E62, IF(K62=4, H62 - F62, INDEX(D62:H62, K62+1) - INDEX(D62:H62, K62+2)))</f>
        <v>1366</v>
      </c>
      <c r="N62" s="1">
        <f t="shared" si="2"/>
        <v>186</v>
      </c>
      <c r="O62" s="1">
        <f t="shared" si="3"/>
        <v>2960</v>
      </c>
      <c r="P62" s="1">
        <f t="shared" si="4"/>
        <v>54</v>
      </c>
      <c r="Q62" s="1">
        <f t="shared" si="5"/>
        <v>2</v>
      </c>
    </row>
    <row r="63" spans="1:17" x14ac:dyDescent="0.3">
      <c r="A63">
        <v>1</v>
      </c>
      <c r="B63">
        <v>940</v>
      </c>
      <c r="C63">
        <v>100</v>
      </c>
      <c r="D63">
        <v>13182</v>
      </c>
      <c r="E63">
        <v>11886</v>
      </c>
      <c r="F63">
        <v>11613</v>
      </c>
      <c r="G63">
        <v>11747</v>
      </c>
      <c r="H63">
        <v>11727</v>
      </c>
      <c r="J63" s="1">
        <f t="shared" si="0"/>
        <v>1</v>
      </c>
      <c r="K63" s="1">
        <f t="shared" si="1"/>
        <v>0</v>
      </c>
      <c r="L63" s="1" cm="1">
        <f t="array" ref="L63">IF(K63=0, D63 - F63, IF(K63=4, H63 - G63, INDEX(D63:H63, K63+1) - INDEX(D63:H63, K63)))</f>
        <v>1569</v>
      </c>
      <c r="M63" s="1" cm="1">
        <f t="array" ref="M63">IF(K63=0, D63 - E63, IF(K63=4, H63 - F63, INDEX(D63:H63, K63+1) - INDEX(D63:H63, K63+2)))</f>
        <v>1296</v>
      </c>
      <c r="N63" s="1">
        <f t="shared" si="2"/>
        <v>183</v>
      </c>
      <c r="O63" s="1">
        <f t="shared" si="3"/>
        <v>2865</v>
      </c>
      <c r="P63" s="1">
        <f t="shared" si="4"/>
        <v>55</v>
      </c>
      <c r="Q63" s="1">
        <f t="shared" si="5"/>
        <v>2</v>
      </c>
    </row>
    <row r="64" spans="1:17" x14ac:dyDescent="0.3">
      <c r="A64">
        <v>2</v>
      </c>
      <c r="B64">
        <v>940</v>
      </c>
      <c r="C64">
        <v>100</v>
      </c>
      <c r="D64">
        <v>13130</v>
      </c>
      <c r="E64">
        <v>11956</v>
      </c>
      <c r="F64">
        <v>11614</v>
      </c>
      <c r="G64">
        <v>11770</v>
      </c>
      <c r="H64">
        <v>11726</v>
      </c>
      <c r="J64" s="1">
        <f t="shared" si="0"/>
        <v>1</v>
      </c>
      <c r="K64" s="1">
        <f t="shared" si="1"/>
        <v>0</v>
      </c>
      <c r="L64" s="1" cm="1">
        <f t="array" ref="L64">IF(K64=0, D64 - F64, IF(K64=4, H64 - G64, INDEX(D64:H64, K64+1) - INDEX(D64:H64, K64)))</f>
        <v>1516</v>
      </c>
      <c r="M64" s="1" cm="1">
        <f t="array" ref="M64">IF(K64=0, D64 - E64, IF(K64=4, H64 - F64, INDEX(D64:H64, K64+1) - INDEX(D64:H64, K64+2)))</f>
        <v>1174</v>
      </c>
      <c r="N64" s="1">
        <f t="shared" si="2"/>
        <v>177</v>
      </c>
      <c r="O64" s="1">
        <f t="shared" si="3"/>
        <v>2690</v>
      </c>
      <c r="P64" s="1">
        <f t="shared" si="4"/>
        <v>56</v>
      </c>
      <c r="Q64" s="1">
        <f t="shared" si="5"/>
        <v>2</v>
      </c>
    </row>
    <row r="65" spans="1:17" x14ac:dyDescent="0.3">
      <c r="A65">
        <v>3</v>
      </c>
      <c r="B65">
        <v>940</v>
      </c>
      <c r="C65">
        <v>100</v>
      </c>
      <c r="D65">
        <v>13051</v>
      </c>
      <c r="E65">
        <v>12073</v>
      </c>
      <c r="F65">
        <v>11643</v>
      </c>
      <c r="G65">
        <v>11748</v>
      </c>
      <c r="H65">
        <v>11730</v>
      </c>
      <c r="J65" s="1">
        <f t="shared" si="0"/>
        <v>1</v>
      </c>
      <c r="K65" s="1">
        <f t="shared" si="1"/>
        <v>0</v>
      </c>
      <c r="L65" s="1" cm="1">
        <f t="array" ref="L65">IF(K65=0, D65 - F65, IF(K65=4, H65 - G65, INDEX(D65:H65, K65+1) - INDEX(D65:H65, K65)))</f>
        <v>1408</v>
      </c>
      <c r="M65" s="1" cm="1">
        <f t="array" ref="M65">IF(K65=0, D65 - E65, IF(K65=4, H65 - F65, INDEX(D65:H65, K65+1) - INDEX(D65:H65, K65+2)))</f>
        <v>978</v>
      </c>
      <c r="N65" s="1">
        <f t="shared" si="2"/>
        <v>169</v>
      </c>
      <c r="O65" s="1">
        <f t="shared" si="3"/>
        <v>2386</v>
      </c>
      <c r="P65" s="1">
        <f t="shared" si="4"/>
        <v>59</v>
      </c>
      <c r="Q65" s="1">
        <f t="shared" si="5"/>
        <v>4</v>
      </c>
    </row>
    <row r="66" spans="1:17" x14ac:dyDescent="0.3">
      <c r="A66">
        <v>4</v>
      </c>
      <c r="B66">
        <v>940</v>
      </c>
      <c r="C66">
        <v>100</v>
      </c>
      <c r="D66">
        <v>12918</v>
      </c>
      <c r="E66">
        <v>12123</v>
      </c>
      <c r="F66">
        <v>11659</v>
      </c>
      <c r="G66">
        <v>11710</v>
      </c>
      <c r="H66">
        <v>11734</v>
      </c>
      <c r="J66" s="1">
        <f t="shared" si="0"/>
        <v>1</v>
      </c>
      <c r="K66" s="1">
        <f t="shared" si="1"/>
        <v>0</v>
      </c>
      <c r="L66" s="1" cm="1">
        <f t="array" ref="L66">IF(K66=0, D66 - F66, IF(K66=4, H66 - G66, INDEX(D66:H66, K66+1) - INDEX(D66:H66, K66)))</f>
        <v>1259</v>
      </c>
      <c r="M66" s="1" cm="1">
        <f t="array" ref="M66">IF(K66=0, D66 - E66, IF(K66=4, H66 - F66, INDEX(D66:H66, K66+1) - INDEX(D66:H66, K66+2)))</f>
        <v>795</v>
      </c>
      <c r="N66" s="1">
        <f t="shared" si="2"/>
        <v>163</v>
      </c>
      <c r="O66" s="1">
        <f t="shared" si="3"/>
        <v>2054</v>
      </c>
      <c r="P66" s="1">
        <f t="shared" si="4"/>
        <v>61</v>
      </c>
      <c r="Q66" s="1">
        <f t="shared" si="5"/>
        <v>4</v>
      </c>
    </row>
    <row r="67" spans="1:17" x14ac:dyDescent="0.3">
      <c r="A67">
        <v>5</v>
      </c>
      <c r="B67">
        <v>940</v>
      </c>
      <c r="C67">
        <v>100</v>
      </c>
      <c r="D67">
        <v>12863</v>
      </c>
      <c r="E67">
        <v>12193</v>
      </c>
      <c r="F67">
        <v>11649</v>
      </c>
      <c r="G67">
        <v>11739</v>
      </c>
      <c r="H67">
        <v>11717</v>
      </c>
      <c r="J67" s="1">
        <f t="shared" si="0"/>
        <v>1</v>
      </c>
      <c r="K67" s="1">
        <f t="shared" si="1"/>
        <v>0</v>
      </c>
      <c r="L67" s="1" cm="1">
        <f t="array" ref="L67">IF(K67=0, D67 - F67, IF(K67=4, H67 - G67, INDEX(D67:H67, K67+1) - INDEX(D67:H67, K67)))</f>
        <v>1214</v>
      </c>
      <c r="M67" s="1" cm="1">
        <f t="array" ref="M67">IF(K67=0, D67 - E67, IF(K67=4, H67 - F67, INDEX(D67:H67, K67+1) - INDEX(D67:H67, K67+2)))</f>
        <v>670</v>
      </c>
      <c r="N67" s="1">
        <f t="shared" si="2"/>
        <v>155</v>
      </c>
      <c r="O67" s="1">
        <f t="shared" si="3"/>
        <v>1884</v>
      </c>
      <c r="P67" s="1">
        <f t="shared" si="4"/>
        <v>65</v>
      </c>
      <c r="Q67" s="1">
        <f t="shared" si="5"/>
        <v>6</v>
      </c>
    </row>
    <row r="68" spans="1:17" hidden="1" x14ac:dyDescent="0.3">
      <c r="A68">
        <v>65535</v>
      </c>
      <c r="B68">
        <v>940</v>
      </c>
      <c r="C68">
        <v>100</v>
      </c>
      <c r="D68">
        <v>12539</v>
      </c>
      <c r="E68">
        <v>12523</v>
      </c>
      <c r="F68">
        <v>11677</v>
      </c>
      <c r="G68">
        <v>11798</v>
      </c>
      <c r="H68">
        <v>11755</v>
      </c>
      <c r="J68" s="1">
        <f t="shared" si="0"/>
        <v>0</v>
      </c>
      <c r="K68" s="1">
        <f t="shared" si="1"/>
        <v>0</v>
      </c>
      <c r="L68" s="1" cm="1">
        <f t="array" ref="L68">IF(K68=0, D68 - F68, IF(K68=4, H68 - G68, INDEX(D68:H68, K68+1) - INDEX(D68:H68, K68)))</f>
        <v>862</v>
      </c>
      <c r="M68" s="1" cm="1">
        <f t="array" ref="M68">IF(K68=0, D68 - E68, IF(K68=4, H68 - F68, INDEX(D68:H68, K68+1) - INDEX(D68:H68, K68+2)))</f>
        <v>16</v>
      </c>
      <c r="N68" s="1">
        <f t="shared" si="2"/>
        <v>102</v>
      </c>
      <c r="O68" s="1">
        <f t="shared" si="3"/>
        <v>878</v>
      </c>
      <c r="P68" s="1">
        <f t="shared" si="4"/>
        <v>98</v>
      </c>
      <c r="Q68" s="1">
        <f t="shared" si="5"/>
        <v>19</v>
      </c>
    </row>
    <row r="69" spans="1:17" x14ac:dyDescent="0.3">
      <c r="A69">
        <v>23</v>
      </c>
      <c r="B69">
        <v>940</v>
      </c>
      <c r="C69">
        <v>100</v>
      </c>
      <c r="D69">
        <v>12418</v>
      </c>
      <c r="E69">
        <v>12594</v>
      </c>
      <c r="F69">
        <v>11667</v>
      </c>
      <c r="G69">
        <v>11729</v>
      </c>
      <c r="H69">
        <v>11662</v>
      </c>
      <c r="J69" s="1">
        <f t="shared" si="0"/>
        <v>1</v>
      </c>
      <c r="K69" s="1">
        <f t="shared" si="1"/>
        <v>1</v>
      </c>
      <c r="L69" s="1" cm="1">
        <f t="array" ref="L69">IF(K69=0, D69 - F69, IF(K69=4, H69 - G69, INDEX(D69:H69, K69+1) - INDEX(D69:H69, K69)))</f>
        <v>176</v>
      </c>
      <c r="M69" s="1" cm="1">
        <f t="array" ref="M69">IF(K69=0, D69 - E69, IF(K69=4, H69 - F69, INDEX(D69:H69, K69+1) - INDEX(D69:H69, K69+2)))</f>
        <v>927</v>
      </c>
      <c r="N69" s="1">
        <f t="shared" si="2"/>
        <v>627</v>
      </c>
      <c r="O69" s="1">
        <f t="shared" si="3"/>
        <v>1103</v>
      </c>
      <c r="P69" s="1">
        <f t="shared" si="4"/>
        <v>116</v>
      </c>
      <c r="Q69" s="1">
        <f t="shared" si="5"/>
        <v>23</v>
      </c>
    </row>
    <row r="70" spans="1:17" x14ac:dyDescent="0.3">
      <c r="A70">
        <v>25</v>
      </c>
      <c r="B70">
        <v>940</v>
      </c>
      <c r="C70">
        <v>100</v>
      </c>
      <c r="D70">
        <v>12286</v>
      </c>
      <c r="E70">
        <v>12733</v>
      </c>
      <c r="F70">
        <v>11633</v>
      </c>
      <c r="G70">
        <v>11787</v>
      </c>
      <c r="H70">
        <v>11722</v>
      </c>
      <c r="J70" s="1">
        <f t="shared" si="0"/>
        <v>1</v>
      </c>
      <c r="K70" s="1">
        <f t="shared" si="1"/>
        <v>1</v>
      </c>
      <c r="L70" s="1" cm="1">
        <f t="array" ref="L70">IF(K70=0, D70 - F70, IF(K70=4, H70 - G70, INDEX(D70:H70, K70+1) - INDEX(D70:H70, K70)))</f>
        <v>447</v>
      </c>
      <c r="M70" s="1" cm="1">
        <f t="array" ref="M70">IF(K70=0, D70 - E70, IF(K70=4, H70 - F70, INDEX(D70:H70, K70+1) - INDEX(D70:H70, K70+2)))</f>
        <v>1100</v>
      </c>
      <c r="N70" s="1">
        <f t="shared" si="2"/>
        <v>346</v>
      </c>
      <c r="O70" s="1">
        <f t="shared" si="3"/>
        <v>1547</v>
      </c>
      <c r="P70" s="1">
        <f t="shared" si="4"/>
        <v>129</v>
      </c>
      <c r="Q70" s="1">
        <f t="shared" si="5"/>
        <v>26</v>
      </c>
    </row>
    <row r="71" spans="1:17" x14ac:dyDescent="0.3">
      <c r="A71">
        <v>27</v>
      </c>
      <c r="B71">
        <v>940</v>
      </c>
      <c r="C71">
        <v>100</v>
      </c>
      <c r="D71">
        <v>12178</v>
      </c>
      <c r="E71">
        <v>12806</v>
      </c>
      <c r="F71">
        <v>11685</v>
      </c>
      <c r="G71">
        <v>11769</v>
      </c>
      <c r="H71">
        <v>11724</v>
      </c>
      <c r="J71" s="1">
        <f t="shared" si="0"/>
        <v>1</v>
      </c>
      <c r="K71" s="1">
        <f t="shared" si="1"/>
        <v>1</v>
      </c>
      <c r="L71" s="1" cm="1">
        <f t="array" ref="L71">IF(K71=0, D71 - F71, IF(K71=4, H71 - G71, INDEX(D71:H71, K71+1) - INDEX(D71:H71, K71)))</f>
        <v>628</v>
      </c>
      <c r="M71" s="1" cm="1">
        <f t="array" ref="M71">IF(K71=0, D71 - E71, IF(K71=4, H71 - F71, INDEX(D71:H71, K71+1) - INDEX(D71:H71, K71+2)))</f>
        <v>1121</v>
      </c>
      <c r="N71" s="1">
        <f t="shared" si="2"/>
        <v>279</v>
      </c>
      <c r="O71" s="1">
        <f t="shared" si="3"/>
        <v>1749</v>
      </c>
      <c r="P71" s="1">
        <f t="shared" si="4"/>
        <v>136</v>
      </c>
      <c r="Q71" s="1">
        <f t="shared" si="5"/>
        <v>27</v>
      </c>
    </row>
    <row r="72" spans="1:17" x14ac:dyDescent="0.3">
      <c r="A72">
        <v>28</v>
      </c>
      <c r="B72">
        <v>940</v>
      </c>
      <c r="C72">
        <v>100</v>
      </c>
      <c r="D72">
        <v>11992</v>
      </c>
      <c r="E72">
        <v>12949</v>
      </c>
      <c r="F72">
        <v>11688</v>
      </c>
      <c r="G72">
        <v>11769</v>
      </c>
      <c r="H72">
        <v>11710</v>
      </c>
      <c r="J72" s="1">
        <f t="shared" ref="J72:J135" si="6">IF(O72&gt;920,1,0)</f>
        <v>1</v>
      </c>
      <c r="K72" s="1">
        <f t="shared" ref="K72:K135" si="7">MATCH(MAX(D72:H72), D72:H72, 0) - 1</f>
        <v>1</v>
      </c>
      <c r="L72" s="1" cm="1">
        <f t="array" ref="L72">IF(K72=0, D72 - F72, IF(K72=4, H72 - G72, INDEX(D72:H72, K72+1) - INDEX(D72:H72, K72)))</f>
        <v>957</v>
      </c>
      <c r="M72" s="1" cm="1">
        <f t="array" ref="M72">IF(K72=0, D72 - E72, IF(K72=4, H72 - F72, INDEX(D72:H72, K72+1) - INDEX(D72:H72, K72+2)))</f>
        <v>1261</v>
      </c>
      <c r="N72" s="1">
        <f t="shared" ref="N72:N135" si="8">IF(L72=0,100+100*M72,100+ROUND(100*M72/L72,0))</f>
        <v>232</v>
      </c>
      <c r="O72" s="1">
        <f t="shared" ref="O72:O135" si="9">L72+M72</f>
        <v>2218</v>
      </c>
      <c r="P72" s="1">
        <f t="shared" ref="P72:P135" si="10">ROUND( ( $P$1*$P$2 )/ N72 + $P$2 * K72, 0 )</f>
        <v>143</v>
      </c>
      <c r="Q72" s="1">
        <f t="shared" ref="Q72:Q135" si="11">ROUND(
  IF(
    P72=0,
    1,
    IF(
      P72&gt;=$P$4,
      IF(
        (P72-$P$4)*2 + $P$4 &gt; $P$1 * $P$3,
        $P$1,
        ((P72-$P$4)*2 + $P$4) / $P$3
      ),
      IF(
        P72 &lt;= $P$1,
        IF(
          P72 &lt; ($P$1/2),
          1,
          IF(
            (P72 - ($P$1/2)) = 0,
            1,
            ((P72 - ($P$1/2))*2) / $P$3
          )
        ),
        P72 / $P$3
      )
    )
  ),
  0
)</f>
        <v>29</v>
      </c>
    </row>
    <row r="73" spans="1:17" x14ac:dyDescent="0.3">
      <c r="A73">
        <v>28</v>
      </c>
      <c r="B73">
        <v>940</v>
      </c>
      <c r="C73">
        <v>100</v>
      </c>
      <c r="D73">
        <v>11942</v>
      </c>
      <c r="E73">
        <v>13022</v>
      </c>
      <c r="F73">
        <v>11692</v>
      </c>
      <c r="G73">
        <v>11745</v>
      </c>
      <c r="H73">
        <v>11722</v>
      </c>
      <c r="J73" s="1">
        <f t="shared" si="6"/>
        <v>1</v>
      </c>
      <c r="K73" s="1">
        <f t="shared" si="7"/>
        <v>1</v>
      </c>
      <c r="L73" s="1" cm="1">
        <f t="array" ref="L73">IF(K73=0, D73 - F73, IF(K73=4, H73 - G73, INDEX(D73:H73, K73+1) - INDEX(D73:H73, K73)))</f>
        <v>1080</v>
      </c>
      <c r="M73" s="1" cm="1">
        <f t="array" ref="M73">IF(K73=0, D73 - E73, IF(K73=4, H73 - F73, INDEX(D73:H73, K73+1) - INDEX(D73:H73, K73+2)))</f>
        <v>1330</v>
      </c>
      <c r="N73" s="1">
        <f t="shared" si="8"/>
        <v>223</v>
      </c>
      <c r="O73" s="1">
        <f t="shared" si="9"/>
        <v>2410</v>
      </c>
      <c r="P73" s="1">
        <f t="shared" si="10"/>
        <v>145</v>
      </c>
      <c r="Q73" s="1">
        <f t="shared" si="11"/>
        <v>29</v>
      </c>
    </row>
    <row r="74" spans="1:17" x14ac:dyDescent="0.3">
      <c r="A74">
        <v>29</v>
      </c>
      <c r="B74">
        <v>940</v>
      </c>
      <c r="C74">
        <v>100</v>
      </c>
      <c r="D74">
        <v>11883</v>
      </c>
      <c r="E74">
        <v>13067</v>
      </c>
      <c r="F74">
        <v>11713</v>
      </c>
      <c r="G74">
        <v>11753</v>
      </c>
      <c r="H74">
        <v>11741</v>
      </c>
      <c r="J74" s="1">
        <f t="shared" si="6"/>
        <v>1</v>
      </c>
      <c r="K74" s="1">
        <f t="shared" si="7"/>
        <v>1</v>
      </c>
      <c r="L74" s="1" cm="1">
        <f t="array" ref="L74">IF(K74=0, D74 - F74, IF(K74=4, H74 - G74, INDEX(D74:H74, K74+1) - INDEX(D74:H74, K74)))</f>
        <v>1184</v>
      </c>
      <c r="M74" s="1" cm="1">
        <f t="array" ref="M74">IF(K74=0, D74 - E74, IF(K74=4, H74 - F74, INDEX(D74:H74, K74+1) - INDEX(D74:H74, K74+2)))</f>
        <v>1354</v>
      </c>
      <c r="N74" s="1">
        <f t="shared" si="8"/>
        <v>214</v>
      </c>
      <c r="O74" s="1">
        <f t="shared" si="9"/>
        <v>2538</v>
      </c>
      <c r="P74" s="1">
        <f t="shared" si="10"/>
        <v>147</v>
      </c>
      <c r="Q74" s="1">
        <f t="shared" si="11"/>
        <v>29</v>
      </c>
    </row>
    <row r="75" spans="1:17" x14ac:dyDescent="0.3">
      <c r="A75">
        <v>29</v>
      </c>
      <c r="B75">
        <v>940</v>
      </c>
      <c r="C75">
        <v>100</v>
      </c>
      <c r="D75">
        <v>11793</v>
      </c>
      <c r="E75">
        <v>13217</v>
      </c>
      <c r="F75">
        <v>11752</v>
      </c>
      <c r="G75">
        <v>11789</v>
      </c>
      <c r="H75">
        <v>11751</v>
      </c>
      <c r="J75" s="1">
        <f t="shared" si="6"/>
        <v>1</v>
      </c>
      <c r="K75" s="1">
        <f t="shared" si="7"/>
        <v>1</v>
      </c>
      <c r="L75" s="1" cm="1">
        <f t="array" ref="L75">IF(K75=0, D75 - F75, IF(K75=4, H75 - G75, INDEX(D75:H75, K75+1) - INDEX(D75:H75, K75)))</f>
        <v>1424</v>
      </c>
      <c r="M75" s="1" cm="1">
        <f t="array" ref="M75">IF(K75=0, D75 - E75, IF(K75=4, H75 - F75, INDEX(D75:H75, K75+1) - INDEX(D75:H75, K75+2)))</f>
        <v>1465</v>
      </c>
      <c r="N75" s="1">
        <f t="shared" si="8"/>
        <v>203</v>
      </c>
      <c r="O75" s="1">
        <f t="shared" si="9"/>
        <v>2889</v>
      </c>
      <c r="P75" s="1">
        <f t="shared" si="10"/>
        <v>149</v>
      </c>
      <c r="Q75" s="1">
        <f t="shared" si="11"/>
        <v>30</v>
      </c>
    </row>
    <row r="76" spans="1:17" x14ac:dyDescent="0.3">
      <c r="A76">
        <v>30</v>
      </c>
      <c r="B76">
        <v>940</v>
      </c>
      <c r="C76">
        <v>100</v>
      </c>
      <c r="D76">
        <v>11783</v>
      </c>
      <c r="E76">
        <v>13215</v>
      </c>
      <c r="F76">
        <v>11779</v>
      </c>
      <c r="G76">
        <v>11802</v>
      </c>
      <c r="H76">
        <v>11775</v>
      </c>
      <c r="J76" s="1">
        <f t="shared" si="6"/>
        <v>1</v>
      </c>
      <c r="K76" s="1">
        <f t="shared" si="7"/>
        <v>1</v>
      </c>
      <c r="L76" s="1" cm="1">
        <f t="array" ref="L76">IF(K76=0, D76 - F76, IF(K76=4, H76 - G76, INDEX(D76:H76, K76+1) - INDEX(D76:H76, K76)))</f>
        <v>1432</v>
      </c>
      <c r="M76" s="1" cm="1">
        <f t="array" ref="M76">IF(K76=0, D76 - E76, IF(K76=4, H76 - F76, INDEX(D76:H76, K76+1) - INDEX(D76:H76, K76+2)))</f>
        <v>1436</v>
      </c>
      <c r="N76" s="1">
        <f t="shared" si="8"/>
        <v>200</v>
      </c>
      <c r="O76" s="1">
        <f t="shared" si="9"/>
        <v>2868</v>
      </c>
      <c r="P76" s="1">
        <f t="shared" si="10"/>
        <v>150</v>
      </c>
      <c r="Q76" s="1">
        <f t="shared" si="11"/>
        <v>30</v>
      </c>
    </row>
    <row r="77" spans="1:17" x14ac:dyDescent="0.3">
      <c r="A77">
        <v>30</v>
      </c>
      <c r="B77">
        <v>940</v>
      </c>
      <c r="C77">
        <v>100</v>
      </c>
      <c r="D77">
        <v>11754</v>
      </c>
      <c r="E77">
        <v>13175</v>
      </c>
      <c r="F77">
        <v>11789</v>
      </c>
      <c r="G77">
        <v>11794</v>
      </c>
      <c r="H77">
        <v>11765</v>
      </c>
      <c r="J77" s="1">
        <f t="shared" si="6"/>
        <v>1</v>
      </c>
      <c r="K77" s="1">
        <f t="shared" si="7"/>
        <v>1</v>
      </c>
      <c r="L77" s="1" cm="1">
        <f t="array" ref="L77">IF(K77=0, D77 - F77, IF(K77=4, H77 - G77, INDEX(D77:H77, K77+1) - INDEX(D77:H77, K77)))</f>
        <v>1421</v>
      </c>
      <c r="M77" s="1" cm="1">
        <f t="array" ref="M77">IF(K77=0, D77 - E77, IF(K77=4, H77 - F77, INDEX(D77:H77, K77+1) - INDEX(D77:H77, K77+2)))</f>
        <v>1386</v>
      </c>
      <c r="N77" s="1">
        <f t="shared" si="8"/>
        <v>198</v>
      </c>
      <c r="O77" s="1">
        <f t="shared" si="9"/>
        <v>2807</v>
      </c>
      <c r="P77" s="1">
        <f t="shared" si="10"/>
        <v>151</v>
      </c>
      <c r="Q77" s="1">
        <f t="shared" si="11"/>
        <v>30</v>
      </c>
    </row>
    <row r="78" spans="1:17" x14ac:dyDescent="0.3">
      <c r="A78">
        <v>30</v>
      </c>
      <c r="B78">
        <v>940</v>
      </c>
      <c r="C78">
        <v>100</v>
      </c>
      <c r="D78">
        <v>11696</v>
      </c>
      <c r="E78">
        <v>13146</v>
      </c>
      <c r="F78">
        <v>11841</v>
      </c>
      <c r="G78">
        <v>11805</v>
      </c>
      <c r="H78">
        <v>11772</v>
      </c>
      <c r="J78" s="1">
        <f t="shared" si="6"/>
        <v>1</v>
      </c>
      <c r="K78" s="1">
        <f t="shared" si="7"/>
        <v>1</v>
      </c>
      <c r="L78" s="1" cm="1">
        <f t="array" ref="L78">IF(K78=0, D78 - F78, IF(K78=4, H78 - G78, INDEX(D78:H78, K78+1) - INDEX(D78:H78, K78)))</f>
        <v>1450</v>
      </c>
      <c r="M78" s="1" cm="1">
        <f t="array" ref="M78">IF(K78=0, D78 - E78, IF(K78=4, H78 - F78, INDEX(D78:H78, K78+1) - INDEX(D78:H78, K78+2)))</f>
        <v>1305</v>
      </c>
      <c r="N78" s="1">
        <f t="shared" si="8"/>
        <v>190</v>
      </c>
      <c r="O78" s="1">
        <f t="shared" si="9"/>
        <v>2755</v>
      </c>
      <c r="P78" s="1">
        <f t="shared" si="10"/>
        <v>153</v>
      </c>
      <c r="Q78" s="1">
        <f t="shared" si="11"/>
        <v>31</v>
      </c>
    </row>
    <row r="79" spans="1:17" x14ac:dyDescent="0.3">
      <c r="A79">
        <v>30</v>
      </c>
      <c r="B79">
        <v>940</v>
      </c>
      <c r="C79">
        <v>100</v>
      </c>
      <c r="D79">
        <v>11681</v>
      </c>
      <c r="E79">
        <v>13134</v>
      </c>
      <c r="F79">
        <v>11910</v>
      </c>
      <c r="G79">
        <v>11769</v>
      </c>
      <c r="H79">
        <v>11718</v>
      </c>
      <c r="J79" s="1">
        <f t="shared" si="6"/>
        <v>1</v>
      </c>
      <c r="K79" s="1">
        <f t="shared" si="7"/>
        <v>1</v>
      </c>
      <c r="L79" s="1" cm="1">
        <f t="array" ref="L79">IF(K79=0, D79 - F79, IF(K79=4, H79 - G79, INDEX(D79:H79, K79+1) - INDEX(D79:H79, K79)))</f>
        <v>1453</v>
      </c>
      <c r="M79" s="1" cm="1">
        <f t="array" ref="M79">IF(K79=0, D79 - E79, IF(K79=4, H79 - F79, INDEX(D79:H79, K79+1) - INDEX(D79:H79, K79+2)))</f>
        <v>1224</v>
      </c>
      <c r="N79" s="1">
        <f t="shared" si="8"/>
        <v>184</v>
      </c>
      <c r="O79" s="1">
        <f t="shared" si="9"/>
        <v>2677</v>
      </c>
      <c r="P79" s="1">
        <f t="shared" si="10"/>
        <v>154</v>
      </c>
      <c r="Q79" s="1">
        <f t="shared" si="11"/>
        <v>31</v>
      </c>
    </row>
    <row r="80" spans="1:17" x14ac:dyDescent="0.3">
      <c r="A80">
        <v>31</v>
      </c>
      <c r="B80">
        <v>940</v>
      </c>
      <c r="C80">
        <v>100</v>
      </c>
      <c r="D80">
        <v>11663</v>
      </c>
      <c r="E80">
        <v>13126</v>
      </c>
      <c r="F80">
        <v>11967</v>
      </c>
      <c r="G80">
        <v>11822</v>
      </c>
      <c r="H80">
        <v>11768</v>
      </c>
      <c r="J80" s="1">
        <f t="shared" si="6"/>
        <v>1</v>
      </c>
      <c r="K80" s="1">
        <f t="shared" si="7"/>
        <v>1</v>
      </c>
      <c r="L80" s="1" cm="1">
        <f t="array" ref="L80">IF(K80=0, D80 - F80, IF(K80=4, H80 - G80, INDEX(D80:H80, K80+1) - INDEX(D80:H80, K80)))</f>
        <v>1463</v>
      </c>
      <c r="M80" s="1" cm="1">
        <f t="array" ref="M80">IF(K80=0, D80 - E80, IF(K80=4, H80 - F80, INDEX(D80:H80, K80+1) - INDEX(D80:H80, K80+2)))</f>
        <v>1159</v>
      </c>
      <c r="N80" s="1">
        <f t="shared" si="8"/>
        <v>179</v>
      </c>
      <c r="O80" s="1">
        <f t="shared" si="9"/>
        <v>2622</v>
      </c>
      <c r="P80" s="1">
        <f t="shared" si="10"/>
        <v>156</v>
      </c>
      <c r="Q80" s="1">
        <f t="shared" si="11"/>
        <v>31</v>
      </c>
    </row>
    <row r="81" spans="1:17" x14ac:dyDescent="0.3">
      <c r="A81">
        <v>32</v>
      </c>
      <c r="B81">
        <v>940</v>
      </c>
      <c r="C81">
        <v>100</v>
      </c>
      <c r="D81">
        <v>11614</v>
      </c>
      <c r="E81">
        <v>12992</v>
      </c>
      <c r="F81">
        <v>12090</v>
      </c>
      <c r="G81">
        <v>11758</v>
      </c>
      <c r="H81">
        <v>11692</v>
      </c>
      <c r="J81" s="1">
        <f t="shared" si="6"/>
        <v>1</v>
      </c>
      <c r="K81" s="1">
        <f t="shared" si="7"/>
        <v>1</v>
      </c>
      <c r="L81" s="1" cm="1">
        <f t="array" ref="L81">IF(K81=0, D81 - F81, IF(K81=4, H81 - G81, INDEX(D81:H81, K81+1) - INDEX(D81:H81, K81)))</f>
        <v>1378</v>
      </c>
      <c r="M81" s="1" cm="1">
        <f t="array" ref="M81">IF(K81=0, D81 - E81, IF(K81=4, H81 - F81, INDEX(D81:H81, K81+1) - INDEX(D81:H81, K81+2)))</f>
        <v>902</v>
      </c>
      <c r="N81" s="1">
        <f t="shared" si="8"/>
        <v>165</v>
      </c>
      <c r="O81" s="1">
        <f t="shared" si="9"/>
        <v>2280</v>
      </c>
      <c r="P81" s="1">
        <f t="shared" si="10"/>
        <v>161</v>
      </c>
      <c r="Q81" s="1">
        <f t="shared" si="11"/>
        <v>32</v>
      </c>
    </row>
    <row r="82" spans="1:17" x14ac:dyDescent="0.3">
      <c r="A82">
        <v>32</v>
      </c>
      <c r="B82">
        <v>940</v>
      </c>
      <c r="C82">
        <v>100</v>
      </c>
      <c r="D82">
        <v>11613</v>
      </c>
      <c r="E82">
        <v>12952</v>
      </c>
      <c r="F82">
        <v>12169</v>
      </c>
      <c r="G82">
        <v>11783</v>
      </c>
      <c r="H82">
        <v>11739</v>
      </c>
      <c r="J82" s="1">
        <f t="shared" si="6"/>
        <v>1</v>
      </c>
      <c r="K82" s="1">
        <f t="shared" si="7"/>
        <v>1</v>
      </c>
      <c r="L82" s="1" cm="1">
        <f t="array" ref="L82">IF(K82=0, D82 - F82, IF(K82=4, H82 - G82, INDEX(D82:H82, K82+1) - INDEX(D82:H82, K82)))</f>
        <v>1339</v>
      </c>
      <c r="M82" s="1" cm="1">
        <f t="array" ref="M82">IF(K82=0, D82 - E82, IF(K82=4, H82 - F82, INDEX(D82:H82, K82+1) - INDEX(D82:H82, K82+2)))</f>
        <v>783</v>
      </c>
      <c r="N82" s="1">
        <f t="shared" si="8"/>
        <v>158</v>
      </c>
      <c r="O82" s="1">
        <f t="shared" si="9"/>
        <v>2122</v>
      </c>
      <c r="P82" s="1">
        <f t="shared" si="10"/>
        <v>163</v>
      </c>
      <c r="Q82" s="1">
        <f t="shared" si="11"/>
        <v>33</v>
      </c>
    </row>
    <row r="83" spans="1:17" x14ac:dyDescent="0.3">
      <c r="A83">
        <v>33</v>
      </c>
      <c r="B83">
        <v>940</v>
      </c>
      <c r="C83">
        <v>100</v>
      </c>
      <c r="D83">
        <v>11583</v>
      </c>
      <c r="E83">
        <v>12875</v>
      </c>
      <c r="F83">
        <v>12219</v>
      </c>
      <c r="G83">
        <v>11748</v>
      </c>
      <c r="H83">
        <v>11770</v>
      </c>
      <c r="J83" s="1">
        <f t="shared" si="6"/>
        <v>1</v>
      </c>
      <c r="K83" s="1">
        <f t="shared" si="7"/>
        <v>1</v>
      </c>
      <c r="L83" s="1" cm="1">
        <f t="array" ref="L83">IF(K83=0, D83 - F83, IF(K83=4, H83 - G83, INDEX(D83:H83, K83+1) - INDEX(D83:H83, K83)))</f>
        <v>1292</v>
      </c>
      <c r="M83" s="1" cm="1">
        <f t="array" ref="M83">IF(K83=0, D83 - E83, IF(K83=4, H83 - F83, INDEX(D83:H83, K83+1) - INDEX(D83:H83, K83+2)))</f>
        <v>656</v>
      </c>
      <c r="N83" s="1">
        <f t="shared" si="8"/>
        <v>151</v>
      </c>
      <c r="O83" s="1">
        <f t="shared" si="9"/>
        <v>1948</v>
      </c>
      <c r="P83" s="1">
        <f t="shared" si="10"/>
        <v>166</v>
      </c>
      <c r="Q83" s="1">
        <f t="shared" si="11"/>
        <v>33</v>
      </c>
    </row>
    <row r="84" spans="1:17" x14ac:dyDescent="0.3">
      <c r="A84">
        <v>34</v>
      </c>
      <c r="B84">
        <v>940</v>
      </c>
      <c r="C84">
        <v>100</v>
      </c>
      <c r="D84">
        <v>11608</v>
      </c>
      <c r="E84">
        <v>12812</v>
      </c>
      <c r="F84">
        <v>12341</v>
      </c>
      <c r="G84">
        <v>11801</v>
      </c>
      <c r="H84">
        <v>11759</v>
      </c>
      <c r="J84" s="1">
        <f t="shared" si="6"/>
        <v>1</v>
      </c>
      <c r="K84" s="1">
        <f t="shared" si="7"/>
        <v>1</v>
      </c>
      <c r="L84" s="1" cm="1">
        <f t="array" ref="L84">IF(K84=0, D84 - F84, IF(K84=4, H84 - G84, INDEX(D84:H84, K84+1) - INDEX(D84:H84, K84)))</f>
        <v>1204</v>
      </c>
      <c r="M84" s="1" cm="1">
        <f t="array" ref="M84">IF(K84=0, D84 - E84, IF(K84=4, H84 - F84, INDEX(D84:H84, K84+1) - INDEX(D84:H84, K84+2)))</f>
        <v>471</v>
      </c>
      <c r="N84" s="1">
        <f t="shared" si="8"/>
        <v>139</v>
      </c>
      <c r="O84" s="1">
        <f t="shared" si="9"/>
        <v>1675</v>
      </c>
      <c r="P84" s="1">
        <f t="shared" si="10"/>
        <v>172</v>
      </c>
      <c r="Q84" s="1">
        <f t="shared" si="11"/>
        <v>34</v>
      </c>
    </row>
    <row r="85" spans="1:17" x14ac:dyDescent="0.3">
      <c r="A85">
        <v>35</v>
      </c>
      <c r="B85">
        <v>940</v>
      </c>
      <c r="C85">
        <v>100</v>
      </c>
      <c r="D85">
        <v>11586</v>
      </c>
      <c r="E85">
        <v>12754</v>
      </c>
      <c r="F85">
        <v>12382</v>
      </c>
      <c r="G85">
        <v>11798</v>
      </c>
      <c r="H85">
        <v>11768</v>
      </c>
      <c r="J85" s="1">
        <f t="shared" si="6"/>
        <v>1</v>
      </c>
      <c r="K85" s="1">
        <f t="shared" si="7"/>
        <v>1</v>
      </c>
      <c r="L85" s="1" cm="1">
        <f t="array" ref="L85">IF(K85=0, D85 - F85, IF(K85=4, H85 - G85, INDEX(D85:H85, K85+1) - INDEX(D85:H85, K85)))</f>
        <v>1168</v>
      </c>
      <c r="M85" s="1" cm="1">
        <f t="array" ref="M85">IF(K85=0, D85 - E85, IF(K85=4, H85 - F85, INDEX(D85:H85, K85+1) - INDEX(D85:H85, K85+2)))</f>
        <v>372</v>
      </c>
      <c r="N85" s="1">
        <f t="shared" si="8"/>
        <v>132</v>
      </c>
      <c r="O85" s="1">
        <f t="shared" si="9"/>
        <v>1540</v>
      </c>
      <c r="P85" s="1">
        <f t="shared" si="10"/>
        <v>176</v>
      </c>
      <c r="Q85" s="1">
        <f t="shared" si="11"/>
        <v>35</v>
      </c>
    </row>
    <row r="86" spans="1:17" x14ac:dyDescent="0.3">
      <c r="A86">
        <v>44</v>
      </c>
      <c r="B86">
        <v>940</v>
      </c>
      <c r="C86">
        <v>100</v>
      </c>
      <c r="D86">
        <v>11549</v>
      </c>
      <c r="E86">
        <v>12411</v>
      </c>
      <c r="F86">
        <v>12717</v>
      </c>
      <c r="G86">
        <v>11748</v>
      </c>
      <c r="H86">
        <v>11775</v>
      </c>
      <c r="J86" s="1">
        <f t="shared" si="6"/>
        <v>1</v>
      </c>
      <c r="K86" s="1">
        <f t="shared" si="7"/>
        <v>2</v>
      </c>
      <c r="L86" s="1" cm="1">
        <f t="array" ref="L86">IF(K86=0, D86 - F86, IF(K86=4, H86 - G86, INDEX(D86:H86, K86+1) - INDEX(D86:H86, K86)))</f>
        <v>306</v>
      </c>
      <c r="M86" s="1" cm="1">
        <f t="array" ref="M86">IF(K86=0, D86 - E86, IF(K86=4, H86 - F86, INDEX(D86:H86, K86+1) - INDEX(D86:H86, K86+2)))</f>
        <v>969</v>
      </c>
      <c r="N86" s="1">
        <f t="shared" si="8"/>
        <v>417</v>
      </c>
      <c r="O86" s="1">
        <f t="shared" si="9"/>
        <v>1275</v>
      </c>
      <c r="P86" s="1">
        <f t="shared" si="10"/>
        <v>224</v>
      </c>
      <c r="Q86" s="1">
        <f t="shared" si="11"/>
        <v>45</v>
      </c>
    </row>
    <row r="87" spans="1:17" x14ac:dyDescent="0.3">
      <c r="A87">
        <v>46</v>
      </c>
      <c r="B87">
        <v>940</v>
      </c>
      <c r="C87">
        <v>100</v>
      </c>
      <c r="D87">
        <v>11564</v>
      </c>
      <c r="E87">
        <v>12300</v>
      </c>
      <c r="F87">
        <v>12816</v>
      </c>
      <c r="G87">
        <v>11790</v>
      </c>
      <c r="H87">
        <v>11806</v>
      </c>
      <c r="J87" s="1">
        <f t="shared" si="6"/>
        <v>1</v>
      </c>
      <c r="K87" s="1">
        <f t="shared" si="7"/>
        <v>2</v>
      </c>
      <c r="L87" s="1" cm="1">
        <f t="array" ref="L87">IF(K87=0, D87 - F87, IF(K87=4, H87 - G87, INDEX(D87:H87, K87+1) - INDEX(D87:H87, K87)))</f>
        <v>516</v>
      </c>
      <c r="M87" s="1" cm="1">
        <f t="array" ref="M87">IF(K87=0, D87 - E87, IF(K87=4, H87 - F87, INDEX(D87:H87, K87+1) - INDEX(D87:H87, K87+2)))</f>
        <v>1026</v>
      </c>
      <c r="N87" s="1">
        <f t="shared" si="8"/>
        <v>299</v>
      </c>
      <c r="O87" s="1">
        <f t="shared" si="9"/>
        <v>1542</v>
      </c>
      <c r="P87" s="1">
        <f t="shared" si="10"/>
        <v>233</v>
      </c>
      <c r="Q87" s="1">
        <f t="shared" si="11"/>
        <v>47</v>
      </c>
    </row>
    <row r="88" spans="1:17" x14ac:dyDescent="0.3">
      <c r="A88">
        <v>47</v>
      </c>
      <c r="B88">
        <v>940</v>
      </c>
      <c r="C88">
        <v>100</v>
      </c>
      <c r="D88">
        <v>11567</v>
      </c>
      <c r="E88">
        <v>12201</v>
      </c>
      <c r="F88">
        <v>12926</v>
      </c>
      <c r="G88">
        <v>11813</v>
      </c>
      <c r="H88">
        <v>11764</v>
      </c>
      <c r="J88" s="1">
        <f t="shared" si="6"/>
        <v>1</v>
      </c>
      <c r="K88" s="1">
        <f t="shared" si="7"/>
        <v>2</v>
      </c>
      <c r="L88" s="1" cm="1">
        <f t="array" ref="L88">IF(K88=0, D88 - F88, IF(K88=4, H88 - G88, INDEX(D88:H88, K88+1) - INDEX(D88:H88, K88)))</f>
        <v>725</v>
      </c>
      <c r="M88" s="1" cm="1">
        <f t="array" ref="M88">IF(K88=0, D88 - E88, IF(K88=4, H88 - F88, INDEX(D88:H88, K88+1) - INDEX(D88:H88, K88+2)))</f>
        <v>1113</v>
      </c>
      <c r="N88" s="1">
        <f t="shared" si="8"/>
        <v>254</v>
      </c>
      <c r="O88" s="1">
        <f t="shared" si="9"/>
        <v>1838</v>
      </c>
      <c r="P88" s="1">
        <f t="shared" si="10"/>
        <v>239</v>
      </c>
      <c r="Q88" s="1">
        <f t="shared" si="11"/>
        <v>48</v>
      </c>
    </row>
    <row r="89" spans="1:17" x14ac:dyDescent="0.3">
      <c r="A89">
        <v>48</v>
      </c>
      <c r="B89">
        <v>940</v>
      </c>
      <c r="C89">
        <v>100</v>
      </c>
      <c r="D89">
        <v>11585</v>
      </c>
      <c r="E89">
        <v>12122</v>
      </c>
      <c r="F89">
        <v>13004</v>
      </c>
      <c r="G89">
        <v>11841</v>
      </c>
      <c r="H89">
        <v>11757</v>
      </c>
      <c r="J89" s="1">
        <f t="shared" si="6"/>
        <v>1</v>
      </c>
      <c r="K89" s="1">
        <f t="shared" si="7"/>
        <v>2</v>
      </c>
      <c r="L89" s="1" cm="1">
        <f t="array" ref="L89">IF(K89=0, D89 - F89, IF(K89=4, H89 - G89, INDEX(D89:H89, K89+1) - INDEX(D89:H89, K89)))</f>
        <v>882</v>
      </c>
      <c r="M89" s="1" cm="1">
        <f t="array" ref="M89">IF(K89=0, D89 - E89, IF(K89=4, H89 - F89, INDEX(D89:H89, K89+1) - INDEX(D89:H89, K89+2)))</f>
        <v>1163</v>
      </c>
      <c r="N89" s="1">
        <f t="shared" si="8"/>
        <v>232</v>
      </c>
      <c r="O89" s="1">
        <f t="shared" si="9"/>
        <v>2045</v>
      </c>
      <c r="P89" s="1">
        <f t="shared" si="10"/>
        <v>243</v>
      </c>
      <c r="Q89" s="1">
        <f t="shared" si="11"/>
        <v>49</v>
      </c>
    </row>
    <row r="90" spans="1:17" x14ac:dyDescent="0.3">
      <c r="A90">
        <v>49</v>
      </c>
      <c r="B90">
        <v>940</v>
      </c>
      <c r="C90">
        <v>100</v>
      </c>
      <c r="D90">
        <v>11600</v>
      </c>
      <c r="E90">
        <v>12031</v>
      </c>
      <c r="F90">
        <v>13065</v>
      </c>
      <c r="G90">
        <v>11861</v>
      </c>
      <c r="H90">
        <v>11773</v>
      </c>
      <c r="J90" s="1">
        <f t="shared" si="6"/>
        <v>1</v>
      </c>
      <c r="K90" s="1">
        <f t="shared" si="7"/>
        <v>2</v>
      </c>
      <c r="L90" s="1" cm="1">
        <f t="array" ref="L90">IF(K90=0, D90 - F90, IF(K90=4, H90 - G90, INDEX(D90:H90, K90+1) - INDEX(D90:H90, K90)))</f>
        <v>1034</v>
      </c>
      <c r="M90" s="1" cm="1">
        <f t="array" ref="M90">IF(K90=0, D90 - E90, IF(K90=4, H90 - F90, INDEX(D90:H90, K90+1) - INDEX(D90:H90, K90+2)))</f>
        <v>1204</v>
      </c>
      <c r="N90" s="1">
        <f t="shared" si="8"/>
        <v>216</v>
      </c>
      <c r="O90" s="1">
        <f t="shared" si="9"/>
        <v>2238</v>
      </c>
      <c r="P90" s="1">
        <f t="shared" si="10"/>
        <v>246</v>
      </c>
      <c r="Q90" s="1">
        <f t="shared" si="11"/>
        <v>49</v>
      </c>
    </row>
    <row r="91" spans="1:17" x14ac:dyDescent="0.3">
      <c r="A91">
        <v>49</v>
      </c>
      <c r="B91">
        <v>940</v>
      </c>
      <c r="C91">
        <v>100</v>
      </c>
      <c r="D91">
        <v>11616</v>
      </c>
      <c r="E91">
        <v>12017</v>
      </c>
      <c r="F91">
        <v>13126</v>
      </c>
      <c r="G91">
        <v>11882</v>
      </c>
      <c r="H91">
        <v>11744</v>
      </c>
      <c r="J91" s="1">
        <f t="shared" si="6"/>
        <v>1</v>
      </c>
      <c r="K91" s="1">
        <f t="shared" si="7"/>
        <v>2</v>
      </c>
      <c r="L91" s="1" cm="1">
        <f t="array" ref="L91">IF(K91=0, D91 - F91, IF(K91=4, H91 - G91, INDEX(D91:H91, K91+1) - INDEX(D91:H91, K91)))</f>
        <v>1109</v>
      </c>
      <c r="M91" s="1" cm="1">
        <f t="array" ref="M91">IF(K91=0, D91 - E91, IF(K91=4, H91 - F91, INDEX(D91:H91, K91+1) - INDEX(D91:H91, K91+2)))</f>
        <v>1244</v>
      </c>
      <c r="N91" s="1">
        <f t="shared" si="8"/>
        <v>212</v>
      </c>
      <c r="O91" s="1">
        <f t="shared" si="9"/>
        <v>2353</v>
      </c>
      <c r="P91" s="1">
        <f t="shared" si="10"/>
        <v>247</v>
      </c>
      <c r="Q91" s="1">
        <f t="shared" si="11"/>
        <v>49</v>
      </c>
    </row>
    <row r="92" spans="1:17" x14ac:dyDescent="0.3">
      <c r="A92">
        <v>50</v>
      </c>
      <c r="B92">
        <v>940</v>
      </c>
      <c r="C92">
        <v>100</v>
      </c>
      <c r="D92">
        <v>11586</v>
      </c>
      <c r="E92">
        <v>11860</v>
      </c>
      <c r="F92">
        <v>13127</v>
      </c>
      <c r="G92">
        <v>11896</v>
      </c>
      <c r="H92">
        <v>11746</v>
      </c>
      <c r="J92" s="1">
        <f t="shared" si="6"/>
        <v>1</v>
      </c>
      <c r="K92" s="1">
        <f t="shared" si="7"/>
        <v>2</v>
      </c>
      <c r="L92" s="1" cm="1">
        <f t="array" ref="L92">IF(K92=0, D92 - F92, IF(K92=4, H92 - G92, INDEX(D92:H92, K92+1) - INDEX(D92:H92, K92)))</f>
        <v>1267</v>
      </c>
      <c r="M92" s="1" cm="1">
        <f t="array" ref="M92">IF(K92=0, D92 - E92, IF(K92=4, H92 - F92, INDEX(D92:H92, K92+1) - INDEX(D92:H92, K92+2)))</f>
        <v>1231</v>
      </c>
      <c r="N92" s="1">
        <f t="shared" si="8"/>
        <v>197</v>
      </c>
      <c r="O92" s="1">
        <f t="shared" si="9"/>
        <v>2498</v>
      </c>
      <c r="P92" s="1">
        <f t="shared" si="10"/>
        <v>251</v>
      </c>
      <c r="Q92" s="1">
        <f t="shared" si="11"/>
        <v>50</v>
      </c>
    </row>
    <row r="93" spans="1:17" x14ac:dyDescent="0.3">
      <c r="A93">
        <v>50</v>
      </c>
      <c r="B93">
        <v>940</v>
      </c>
      <c r="C93">
        <v>100</v>
      </c>
      <c r="D93">
        <v>11553</v>
      </c>
      <c r="E93">
        <v>11762</v>
      </c>
      <c r="F93">
        <v>13181</v>
      </c>
      <c r="G93">
        <v>11962</v>
      </c>
      <c r="H93">
        <v>11696</v>
      </c>
      <c r="J93" s="1">
        <f t="shared" si="6"/>
        <v>1</v>
      </c>
      <c r="K93" s="1">
        <f t="shared" si="7"/>
        <v>2</v>
      </c>
      <c r="L93" s="1" cm="1">
        <f t="array" ref="L93">IF(K93=0, D93 - F93, IF(K93=4, H93 - G93, INDEX(D93:H93, K93+1) - INDEX(D93:H93, K93)))</f>
        <v>1419</v>
      </c>
      <c r="M93" s="1" cm="1">
        <f t="array" ref="M93">IF(K93=0, D93 - E93, IF(K93=4, H93 - F93, INDEX(D93:H93, K93+1) - INDEX(D93:H93, K93+2)))</f>
        <v>1219</v>
      </c>
      <c r="N93" s="1">
        <f t="shared" si="8"/>
        <v>186</v>
      </c>
      <c r="O93" s="1">
        <f t="shared" si="9"/>
        <v>2638</v>
      </c>
      <c r="P93" s="1">
        <f t="shared" si="10"/>
        <v>254</v>
      </c>
      <c r="Q93" s="1">
        <f t="shared" si="11"/>
        <v>51</v>
      </c>
    </row>
    <row r="94" spans="1:17" x14ac:dyDescent="0.3">
      <c r="A94">
        <v>51</v>
      </c>
      <c r="B94">
        <v>940</v>
      </c>
      <c r="C94">
        <v>100</v>
      </c>
      <c r="D94">
        <v>11560</v>
      </c>
      <c r="E94">
        <v>11712</v>
      </c>
      <c r="F94">
        <v>13203</v>
      </c>
      <c r="G94">
        <v>12035</v>
      </c>
      <c r="H94">
        <v>11718</v>
      </c>
      <c r="J94" s="1">
        <f t="shared" si="6"/>
        <v>1</v>
      </c>
      <c r="K94" s="1">
        <f t="shared" si="7"/>
        <v>2</v>
      </c>
      <c r="L94" s="1" cm="1">
        <f t="array" ref="L94">IF(K94=0, D94 - F94, IF(K94=4, H94 - G94, INDEX(D94:H94, K94+1) - INDEX(D94:H94, K94)))</f>
        <v>1491</v>
      </c>
      <c r="M94" s="1" cm="1">
        <f t="array" ref="M94">IF(K94=0, D94 - E94, IF(K94=4, H94 - F94, INDEX(D94:H94, K94+1) - INDEX(D94:H94, K94+2)))</f>
        <v>1168</v>
      </c>
      <c r="N94" s="1">
        <f t="shared" si="8"/>
        <v>178</v>
      </c>
      <c r="O94" s="1">
        <f t="shared" si="9"/>
        <v>2659</v>
      </c>
      <c r="P94" s="1">
        <f t="shared" si="10"/>
        <v>256</v>
      </c>
      <c r="Q94" s="1">
        <f t="shared" si="11"/>
        <v>51</v>
      </c>
    </row>
    <row r="95" spans="1:17" x14ac:dyDescent="0.3">
      <c r="A95">
        <v>51</v>
      </c>
      <c r="B95">
        <v>940</v>
      </c>
      <c r="C95">
        <v>100</v>
      </c>
      <c r="D95">
        <v>11572</v>
      </c>
      <c r="E95">
        <v>11675</v>
      </c>
      <c r="F95">
        <v>13170</v>
      </c>
      <c r="G95">
        <v>12063</v>
      </c>
      <c r="H95">
        <v>11748</v>
      </c>
      <c r="J95" s="1">
        <f t="shared" si="6"/>
        <v>1</v>
      </c>
      <c r="K95" s="1">
        <f t="shared" si="7"/>
        <v>2</v>
      </c>
      <c r="L95" s="1" cm="1">
        <f t="array" ref="L95">IF(K95=0, D95 - F95, IF(K95=4, H95 - G95, INDEX(D95:H95, K95+1) - INDEX(D95:H95, K95)))</f>
        <v>1495</v>
      </c>
      <c r="M95" s="1" cm="1">
        <f t="array" ref="M95">IF(K95=0, D95 - E95, IF(K95=4, H95 - F95, INDEX(D95:H95, K95+1) - INDEX(D95:H95, K95+2)))</f>
        <v>1107</v>
      </c>
      <c r="N95" s="1">
        <f t="shared" si="8"/>
        <v>174</v>
      </c>
      <c r="O95" s="1">
        <f t="shared" si="9"/>
        <v>2602</v>
      </c>
      <c r="P95" s="1">
        <f t="shared" si="10"/>
        <v>257</v>
      </c>
      <c r="Q95" s="1">
        <f t="shared" si="11"/>
        <v>51</v>
      </c>
    </row>
    <row r="96" spans="1:17" x14ac:dyDescent="0.3">
      <c r="A96">
        <v>51</v>
      </c>
      <c r="B96">
        <v>940</v>
      </c>
      <c r="C96">
        <v>100</v>
      </c>
      <c r="D96">
        <v>11597</v>
      </c>
      <c r="E96">
        <v>11650</v>
      </c>
      <c r="F96">
        <v>13185</v>
      </c>
      <c r="G96">
        <v>12151</v>
      </c>
      <c r="H96">
        <v>11774</v>
      </c>
      <c r="J96" s="1">
        <f t="shared" si="6"/>
        <v>1</v>
      </c>
      <c r="K96" s="1">
        <f t="shared" si="7"/>
        <v>2</v>
      </c>
      <c r="L96" s="1" cm="1">
        <f t="array" ref="L96">IF(K96=0, D96 - F96, IF(K96=4, H96 - G96, INDEX(D96:H96, K96+1) - INDEX(D96:H96, K96)))</f>
        <v>1535</v>
      </c>
      <c r="M96" s="1" cm="1">
        <f t="array" ref="M96">IF(K96=0, D96 - E96, IF(K96=4, H96 - F96, INDEX(D96:H96, K96+1) - INDEX(D96:H96, K96+2)))</f>
        <v>1034</v>
      </c>
      <c r="N96" s="1">
        <f t="shared" si="8"/>
        <v>167</v>
      </c>
      <c r="O96" s="1">
        <f t="shared" si="9"/>
        <v>2569</v>
      </c>
      <c r="P96" s="1">
        <f t="shared" si="10"/>
        <v>260</v>
      </c>
      <c r="Q96" s="1">
        <f t="shared" si="11"/>
        <v>52</v>
      </c>
    </row>
    <row r="97" spans="1:17" x14ac:dyDescent="0.3">
      <c r="A97">
        <v>53</v>
      </c>
      <c r="B97">
        <v>940</v>
      </c>
      <c r="C97">
        <v>100</v>
      </c>
      <c r="D97">
        <v>11538</v>
      </c>
      <c r="E97">
        <v>11600</v>
      </c>
      <c r="F97">
        <v>13026</v>
      </c>
      <c r="G97">
        <v>12394</v>
      </c>
      <c r="H97">
        <v>11768</v>
      </c>
      <c r="J97" s="1">
        <f t="shared" si="6"/>
        <v>1</v>
      </c>
      <c r="K97" s="1">
        <f t="shared" si="7"/>
        <v>2</v>
      </c>
      <c r="L97" s="1" cm="1">
        <f t="array" ref="L97">IF(K97=0, D97 - F97, IF(K97=4, H97 - G97, INDEX(D97:H97, K97+1) - INDEX(D97:H97, K97)))</f>
        <v>1426</v>
      </c>
      <c r="M97" s="1" cm="1">
        <f t="array" ref="M97">IF(K97=0, D97 - E97, IF(K97=4, H97 - F97, INDEX(D97:H97, K97+1) - INDEX(D97:H97, K97+2)))</f>
        <v>632</v>
      </c>
      <c r="N97" s="1">
        <f t="shared" si="8"/>
        <v>144</v>
      </c>
      <c r="O97" s="1">
        <f t="shared" si="9"/>
        <v>2058</v>
      </c>
      <c r="P97" s="1">
        <f t="shared" si="10"/>
        <v>269</v>
      </c>
      <c r="Q97" s="1">
        <f t="shared" si="11"/>
        <v>54</v>
      </c>
    </row>
    <row r="98" spans="1:17" x14ac:dyDescent="0.3">
      <c r="A98">
        <v>54</v>
      </c>
      <c r="B98">
        <v>940</v>
      </c>
      <c r="C98">
        <v>100</v>
      </c>
      <c r="D98">
        <v>11557</v>
      </c>
      <c r="E98">
        <v>11585</v>
      </c>
      <c r="F98">
        <v>12943</v>
      </c>
      <c r="G98">
        <v>12480</v>
      </c>
      <c r="H98">
        <v>11737</v>
      </c>
      <c r="J98" s="1">
        <f t="shared" si="6"/>
        <v>1</v>
      </c>
      <c r="K98" s="1">
        <f t="shared" si="7"/>
        <v>2</v>
      </c>
      <c r="L98" s="1" cm="1">
        <f t="array" ref="L98">IF(K98=0, D98 - F98, IF(K98=4, H98 - G98, INDEX(D98:H98, K98+1) - INDEX(D98:H98, K98)))</f>
        <v>1358</v>
      </c>
      <c r="M98" s="1" cm="1">
        <f t="array" ref="M98">IF(K98=0, D98 - E98, IF(K98=4, H98 - F98, INDEX(D98:H98, K98+1) - INDEX(D98:H98, K98+2)))</f>
        <v>463</v>
      </c>
      <c r="N98" s="1">
        <f t="shared" si="8"/>
        <v>134</v>
      </c>
      <c r="O98" s="1">
        <f t="shared" si="9"/>
        <v>1821</v>
      </c>
      <c r="P98" s="1">
        <f t="shared" si="10"/>
        <v>275</v>
      </c>
      <c r="Q98" s="1">
        <f t="shared" si="11"/>
        <v>55</v>
      </c>
    </row>
    <row r="99" spans="1:17" x14ac:dyDescent="0.3">
      <c r="A99">
        <v>56</v>
      </c>
      <c r="B99">
        <v>940</v>
      </c>
      <c r="C99">
        <v>100</v>
      </c>
      <c r="D99">
        <v>11581</v>
      </c>
      <c r="E99">
        <v>11589</v>
      </c>
      <c r="F99">
        <v>12811</v>
      </c>
      <c r="G99">
        <v>12570</v>
      </c>
      <c r="H99">
        <v>11774</v>
      </c>
      <c r="J99" s="1">
        <f t="shared" si="6"/>
        <v>1</v>
      </c>
      <c r="K99" s="1">
        <f t="shared" si="7"/>
        <v>2</v>
      </c>
      <c r="L99" s="1" cm="1">
        <f t="array" ref="L99">IF(K99=0, D99 - F99, IF(K99=4, H99 - G99, INDEX(D99:H99, K99+1) - INDEX(D99:H99, K99)))</f>
        <v>1222</v>
      </c>
      <c r="M99" s="1" cm="1">
        <f t="array" ref="M99">IF(K99=0, D99 - E99, IF(K99=4, H99 - F99, INDEX(D99:H99, K99+1) - INDEX(D99:H99, K99+2)))</f>
        <v>241</v>
      </c>
      <c r="N99" s="1">
        <f t="shared" si="8"/>
        <v>120</v>
      </c>
      <c r="O99" s="1">
        <f t="shared" si="9"/>
        <v>1463</v>
      </c>
      <c r="P99" s="1">
        <f t="shared" si="10"/>
        <v>283</v>
      </c>
      <c r="Q99" s="1">
        <f t="shared" si="11"/>
        <v>57</v>
      </c>
    </row>
    <row r="100" spans="1:17" x14ac:dyDescent="0.3">
      <c r="A100">
        <v>59</v>
      </c>
      <c r="B100">
        <v>940</v>
      </c>
      <c r="C100">
        <v>100</v>
      </c>
      <c r="D100">
        <v>11566</v>
      </c>
      <c r="E100">
        <v>11571</v>
      </c>
      <c r="F100">
        <v>12698</v>
      </c>
      <c r="G100">
        <v>12645</v>
      </c>
      <c r="H100">
        <v>11731</v>
      </c>
      <c r="J100" s="1">
        <f t="shared" si="6"/>
        <v>1</v>
      </c>
      <c r="K100" s="1">
        <f t="shared" si="7"/>
        <v>2</v>
      </c>
      <c r="L100" s="1" cm="1">
        <f t="array" ref="L100">IF(K100=0, D100 - F100, IF(K100=4, H100 - G100, INDEX(D100:H100, K100+1) - INDEX(D100:H100, K100)))</f>
        <v>1127</v>
      </c>
      <c r="M100" s="1" cm="1">
        <f t="array" ref="M100">IF(K100=0, D100 - E100, IF(K100=4, H100 - F100, INDEX(D100:H100, K100+1) - INDEX(D100:H100, K100+2)))</f>
        <v>53</v>
      </c>
      <c r="N100" s="1">
        <f t="shared" si="8"/>
        <v>105</v>
      </c>
      <c r="O100" s="1">
        <f t="shared" si="9"/>
        <v>1180</v>
      </c>
      <c r="P100" s="1">
        <f t="shared" si="10"/>
        <v>295</v>
      </c>
      <c r="Q100" s="1">
        <f t="shared" si="11"/>
        <v>59</v>
      </c>
    </row>
    <row r="101" spans="1:17" x14ac:dyDescent="0.3">
      <c r="A101">
        <v>68</v>
      </c>
      <c r="B101">
        <v>940</v>
      </c>
      <c r="C101">
        <v>100</v>
      </c>
      <c r="D101">
        <v>11531</v>
      </c>
      <c r="E101">
        <v>11535</v>
      </c>
      <c r="F101">
        <v>12198</v>
      </c>
      <c r="G101">
        <v>13082</v>
      </c>
      <c r="H101">
        <v>11783</v>
      </c>
      <c r="J101" s="1">
        <f t="shared" si="6"/>
        <v>1</v>
      </c>
      <c r="K101" s="1">
        <f t="shared" si="7"/>
        <v>3</v>
      </c>
      <c r="L101" s="1" cm="1">
        <f t="array" ref="L101">IF(K101=0, D101 - F101, IF(K101=4, H101 - G101, INDEX(D101:H101, K101+1) - INDEX(D101:H101, K101)))</f>
        <v>884</v>
      </c>
      <c r="M101" s="1" cm="1">
        <f t="array" ref="M101">IF(K101=0, D101 - E101, IF(K101=4, H101 - F101, INDEX(D101:H101, K101+1) - INDEX(D101:H101, K101+2)))</f>
        <v>1299</v>
      </c>
      <c r="N101" s="1">
        <f t="shared" si="8"/>
        <v>247</v>
      </c>
      <c r="O101" s="1">
        <f t="shared" si="9"/>
        <v>2183</v>
      </c>
      <c r="P101" s="1">
        <f t="shared" si="10"/>
        <v>340</v>
      </c>
      <c r="Q101" s="1">
        <f t="shared" si="11"/>
        <v>68</v>
      </c>
    </row>
    <row r="102" spans="1:17" x14ac:dyDescent="0.3">
      <c r="A102">
        <v>68</v>
      </c>
      <c r="B102">
        <v>940</v>
      </c>
      <c r="C102">
        <v>100</v>
      </c>
      <c r="D102">
        <v>11585</v>
      </c>
      <c r="E102">
        <v>11552</v>
      </c>
      <c r="F102">
        <v>12162</v>
      </c>
      <c r="G102">
        <v>13177</v>
      </c>
      <c r="H102">
        <v>11827</v>
      </c>
      <c r="J102" s="1">
        <f t="shared" si="6"/>
        <v>1</v>
      </c>
      <c r="K102" s="1">
        <f t="shared" si="7"/>
        <v>3</v>
      </c>
      <c r="L102" s="1" cm="1">
        <f t="array" ref="L102">IF(K102=0, D102 - F102, IF(K102=4, H102 - G102, INDEX(D102:H102, K102+1) - INDEX(D102:H102, K102)))</f>
        <v>1015</v>
      </c>
      <c r="M102" s="1" cm="1">
        <f t="array" ref="M102">IF(K102=0, D102 - E102, IF(K102=4, H102 - F102, INDEX(D102:H102, K102+1) - INDEX(D102:H102, K102+2)))</f>
        <v>1350</v>
      </c>
      <c r="N102" s="1">
        <f t="shared" si="8"/>
        <v>233</v>
      </c>
      <c r="O102" s="1">
        <f t="shared" si="9"/>
        <v>2365</v>
      </c>
      <c r="P102" s="1">
        <f t="shared" si="10"/>
        <v>343</v>
      </c>
      <c r="Q102" s="1">
        <f t="shared" si="11"/>
        <v>69</v>
      </c>
    </row>
    <row r="103" spans="1:17" x14ac:dyDescent="0.3">
      <c r="A103">
        <v>69</v>
      </c>
      <c r="B103">
        <v>940</v>
      </c>
      <c r="C103">
        <v>100</v>
      </c>
      <c r="D103">
        <v>11517</v>
      </c>
      <c r="E103">
        <v>11541</v>
      </c>
      <c r="F103">
        <v>11887</v>
      </c>
      <c r="G103">
        <v>13266</v>
      </c>
      <c r="H103">
        <v>11866</v>
      </c>
      <c r="J103" s="1">
        <f t="shared" si="6"/>
        <v>1</v>
      </c>
      <c r="K103" s="1">
        <f t="shared" si="7"/>
        <v>3</v>
      </c>
      <c r="L103" s="1" cm="1">
        <f t="array" ref="L103">IF(K103=0, D103 - F103, IF(K103=4, H103 - G103, INDEX(D103:H103, K103+1) - INDEX(D103:H103, K103)))</f>
        <v>1379</v>
      </c>
      <c r="M103" s="1" cm="1">
        <f t="array" ref="M103">IF(K103=0, D103 - E103, IF(K103=4, H103 - F103, INDEX(D103:H103, K103+1) - INDEX(D103:H103, K103+2)))</f>
        <v>1400</v>
      </c>
      <c r="N103" s="1">
        <f t="shared" si="8"/>
        <v>202</v>
      </c>
      <c r="O103" s="1">
        <f t="shared" si="9"/>
        <v>2779</v>
      </c>
      <c r="P103" s="1">
        <f t="shared" si="10"/>
        <v>350</v>
      </c>
      <c r="Q103" s="1">
        <f t="shared" si="11"/>
        <v>70</v>
      </c>
    </row>
    <row r="104" spans="1:17" x14ac:dyDescent="0.3">
      <c r="A104">
        <v>70</v>
      </c>
      <c r="B104">
        <v>940</v>
      </c>
      <c r="C104">
        <v>100</v>
      </c>
      <c r="D104">
        <v>11523</v>
      </c>
      <c r="E104">
        <v>11570</v>
      </c>
      <c r="F104">
        <v>11831</v>
      </c>
      <c r="G104">
        <v>13332</v>
      </c>
      <c r="H104">
        <v>11897</v>
      </c>
      <c r="J104" s="1">
        <f t="shared" si="6"/>
        <v>1</v>
      </c>
      <c r="K104" s="1">
        <f t="shared" si="7"/>
        <v>3</v>
      </c>
      <c r="L104" s="1" cm="1">
        <f t="array" ref="L104">IF(K104=0, D104 - F104, IF(K104=4, H104 - G104, INDEX(D104:H104, K104+1) - INDEX(D104:H104, K104)))</f>
        <v>1501</v>
      </c>
      <c r="M104" s="1" cm="1">
        <f t="array" ref="M104">IF(K104=0, D104 - E104, IF(K104=4, H104 - F104, INDEX(D104:H104, K104+1) - INDEX(D104:H104, K104+2)))</f>
        <v>1435</v>
      </c>
      <c r="N104" s="1">
        <f t="shared" si="8"/>
        <v>196</v>
      </c>
      <c r="O104" s="1">
        <f t="shared" si="9"/>
        <v>2936</v>
      </c>
      <c r="P104" s="1">
        <f t="shared" si="10"/>
        <v>351</v>
      </c>
      <c r="Q104" s="1">
        <f t="shared" si="11"/>
        <v>70</v>
      </c>
    </row>
    <row r="105" spans="1:17" x14ac:dyDescent="0.3">
      <c r="A105">
        <v>70</v>
      </c>
      <c r="B105">
        <v>940</v>
      </c>
      <c r="C105">
        <v>100</v>
      </c>
      <c r="D105">
        <v>11550</v>
      </c>
      <c r="E105">
        <v>11541</v>
      </c>
      <c r="F105">
        <v>11789</v>
      </c>
      <c r="G105">
        <v>13363</v>
      </c>
      <c r="H105">
        <v>11928</v>
      </c>
      <c r="J105" s="1">
        <f t="shared" si="6"/>
        <v>1</v>
      </c>
      <c r="K105" s="1">
        <f t="shared" si="7"/>
        <v>3</v>
      </c>
      <c r="L105" s="1" cm="1">
        <f t="array" ref="L105">IF(K105=0, D105 - F105, IF(K105=4, H105 - G105, INDEX(D105:H105, K105+1) - INDEX(D105:H105, K105)))</f>
        <v>1574</v>
      </c>
      <c r="M105" s="1" cm="1">
        <f t="array" ref="M105">IF(K105=0, D105 - E105, IF(K105=4, H105 - F105, INDEX(D105:H105, K105+1) - INDEX(D105:H105, K105+2)))</f>
        <v>1435</v>
      </c>
      <c r="N105" s="1">
        <f t="shared" si="8"/>
        <v>191</v>
      </c>
      <c r="O105" s="1">
        <f t="shared" si="9"/>
        <v>3009</v>
      </c>
      <c r="P105" s="1">
        <f t="shared" si="10"/>
        <v>352</v>
      </c>
      <c r="Q105" s="1">
        <f t="shared" si="11"/>
        <v>70</v>
      </c>
    </row>
    <row r="106" spans="1:17" x14ac:dyDescent="0.3">
      <c r="A106">
        <v>70</v>
      </c>
      <c r="B106">
        <v>940</v>
      </c>
      <c r="C106">
        <v>100</v>
      </c>
      <c r="D106">
        <v>11561</v>
      </c>
      <c r="E106">
        <v>11598</v>
      </c>
      <c r="F106">
        <v>11736</v>
      </c>
      <c r="G106">
        <v>13293</v>
      </c>
      <c r="H106">
        <v>11960</v>
      </c>
      <c r="J106" s="1">
        <f t="shared" si="6"/>
        <v>1</v>
      </c>
      <c r="K106" s="1">
        <f t="shared" si="7"/>
        <v>3</v>
      </c>
      <c r="L106" s="1" cm="1">
        <f t="array" ref="L106">IF(K106=0, D106 - F106, IF(K106=4, H106 - G106, INDEX(D106:H106, K106+1) - INDEX(D106:H106, K106)))</f>
        <v>1557</v>
      </c>
      <c r="M106" s="1" cm="1">
        <f t="array" ref="M106">IF(K106=0, D106 - E106, IF(K106=4, H106 - F106, INDEX(D106:H106, K106+1) - INDEX(D106:H106, K106+2)))</f>
        <v>1333</v>
      </c>
      <c r="N106" s="1">
        <f t="shared" si="8"/>
        <v>186</v>
      </c>
      <c r="O106" s="1">
        <f t="shared" si="9"/>
        <v>2890</v>
      </c>
      <c r="P106" s="1">
        <f t="shared" si="10"/>
        <v>354</v>
      </c>
      <c r="Q106" s="1">
        <f t="shared" si="11"/>
        <v>71</v>
      </c>
    </row>
    <row r="107" spans="1:17" x14ac:dyDescent="0.3">
      <c r="A107">
        <v>71</v>
      </c>
      <c r="B107">
        <v>940</v>
      </c>
      <c r="C107">
        <v>100</v>
      </c>
      <c r="D107">
        <v>11565</v>
      </c>
      <c r="E107">
        <v>11549</v>
      </c>
      <c r="F107">
        <v>11686</v>
      </c>
      <c r="G107">
        <v>13208</v>
      </c>
      <c r="H107">
        <v>12174</v>
      </c>
      <c r="J107" s="1">
        <f t="shared" si="6"/>
        <v>1</v>
      </c>
      <c r="K107" s="1">
        <f t="shared" si="7"/>
        <v>3</v>
      </c>
      <c r="L107" s="1" cm="1">
        <f t="array" ref="L107">IF(K107=0, D107 - F107, IF(K107=4, H107 - G107, INDEX(D107:H107, K107+1) - INDEX(D107:H107, K107)))</f>
        <v>1522</v>
      </c>
      <c r="M107" s="1" cm="1">
        <f t="array" ref="M107">IF(K107=0, D107 - E107, IF(K107=4, H107 - F107, INDEX(D107:H107, K107+1) - INDEX(D107:H107, K107+2)))</f>
        <v>1034</v>
      </c>
      <c r="N107" s="1">
        <f t="shared" si="8"/>
        <v>168</v>
      </c>
      <c r="O107" s="1">
        <f t="shared" si="9"/>
        <v>2556</v>
      </c>
      <c r="P107" s="1">
        <f t="shared" si="10"/>
        <v>360</v>
      </c>
      <c r="Q107" s="1">
        <f t="shared" si="11"/>
        <v>72</v>
      </c>
    </row>
    <row r="108" spans="1:17" x14ac:dyDescent="0.3">
      <c r="A108">
        <v>72</v>
      </c>
      <c r="B108">
        <v>940</v>
      </c>
      <c r="C108">
        <v>100</v>
      </c>
      <c r="D108">
        <v>11562</v>
      </c>
      <c r="E108">
        <v>11542</v>
      </c>
      <c r="F108">
        <v>11645</v>
      </c>
      <c r="G108">
        <v>13153</v>
      </c>
      <c r="H108">
        <v>12253</v>
      </c>
      <c r="J108" s="1">
        <f t="shared" si="6"/>
        <v>1</v>
      </c>
      <c r="K108" s="1">
        <f t="shared" si="7"/>
        <v>3</v>
      </c>
      <c r="L108" s="1" cm="1">
        <f t="array" ref="L108">IF(K108=0, D108 - F108, IF(K108=4, H108 - G108, INDEX(D108:H108, K108+1) - INDEX(D108:H108, K108)))</f>
        <v>1508</v>
      </c>
      <c r="M108" s="1" cm="1">
        <f t="array" ref="M108">IF(K108=0, D108 - E108, IF(K108=4, H108 - F108, INDEX(D108:H108, K108+1) - INDEX(D108:H108, K108+2)))</f>
        <v>900</v>
      </c>
      <c r="N108" s="1">
        <f t="shared" si="8"/>
        <v>160</v>
      </c>
      <c r="O108" s="1">
        <f t="shared" si="9"/>
        <v>2408</v>
      </c>
      <c r="P108" s="1">
        <f t="shared" si="10"/>
        <v>363</v>
      </c>
      <c r="Q108" s="1">
        <f t="shared" si="11"/>
        <v>73</v>
      </c>
    </row>
    <row r="109" spans="1:17" x14ac:dyDescent="0.3">
      <c r="A109">
        <v>74</v>
      </c>
      <c r="B109">
        <v>940</v>
      </c>
      <c r="C109">
        <v>100</v>
      </c>
      <c r="D109">
        <v>11540</v>
      </c>
      <c r="E109">
        <v>11527</v>
      </c>
      <c r="F109">
        <v>11578</v>
      </c>
      <c r="G109">
        <v>12934</v>
      </c>
      <c r="H109">
        <v>12438</v>
      </c>
      <c r="J109" s="1">
        <f t="shared" si="6"/>
        <v>1</v>
      </c>
      <c r="K109" s="1">
        <f t="shared" si="7"/>
        <v>3</v>
      </c>
      <c r="L109" s="1" cm="1">
        <f t="array" ref="L109">IF(K109=0, D109 - F109, IF(K109=4, H109 - G109, INDEX(D109:H109, K109+1) - INDEX(D109:H109, K109)))</f>
        <v>1356</v>
      </c>
      <c r="M109" s="1" cm="1">
        <f t="array" ref="M109">IF(K109=0, D109 - E109, IF(K109=4, H109 - F109, INDEX(D109:H109, K109+1) - INDEX(D109:H109, K109+2)))</f>
        <v>496</v>
      </c>
      <c r="N109" s="1">
        <f t="shared" si="8"/>
        <v>137</v>
      </c>
      <c r="O109" s="1">
        <f t="shared" si="9"/>
        <v>1852</v>
      </c>
      <c r="P109" s="1">
        <f t="shared" si="10"/>
        <v>373</v>
      </c>
      <c r="Q109" s="1">
        <f t="shared" si="11"/>
        <v>75</v>
      </c>
    </row>
    <row r="110" spans="1:17" x14ac:dyDescent="0.3">
      <c r="A110">
        <v>76</v>
      </c>
      <c r="B110">
        <v>940</v>
      </c>
      <c r="C110">
        <v>100</v>
      </c>
      <c r="D110">
        <v>11547</v>
      </c>
      <c r="E110">
        <v>11542</v>
      </c>
      <c r="F110">
        <v>11595</v>
      </c>
      <c r="G110">
        <v>12852</v>
      </c>
      <c r="H110">
        <v>12573</v>
      </c>
      <c r="J110" s="1">
        <f t="shared" si="6"/>
        <v>1</v>
      </c>
      <c r="K110" s="1">
        <f t="shared" si="7"/>
        <v>3</v>
      </c>
      <c r="L110" s="1" cm="1">
        <f t="array" ref="L110">IF(K110=0, D110 - F110, IF(K110=4, H110 - G110, INDEX(D110:H110, K110+1) - INDEX(D110:H110, K110)))</f>
        <v>1257</v>
      </c>
      <c r="M110" s="1" cm="1">
        <f t="array" ref="M110">IF(K110=0, D110 - E110, IF(K110=4, H110 - F110, INDEX(D110:H110, K110+1) - INDEX(D110:H110, K110+2)))</f>
        <v>279</v>
      </c>
      <c r="N110" s="1">
        <f t="shared" si="8"/>
        <v>122</v>
      </c>
      <c r="O110" s="1">
        <f t="shared" si="9"/>
        <v>1536</v>
      </c>
      <c r="P110" s="1">
        <f t="shared" si="10"/>
        <v>382</v>
      </c>
      <c r="Q110" s="1">
        <f t="shared" si="11"/>
        <v>76</v>
      </c>
    </row>
    <row r="111" spans="1:17" x14ac:dyDescent="0.3">
      <c r="A111">
        <v>89</v>
      </c>
      <c r="B111">
        <v>940</v>
      </c>
      <c r="C111">
        <v>100</v>
      </c>
      <c r="D111">
        <v>11546</v>
      </c>
      <c r="E111">
        <v>11541</v>
      </c>
      <c r="F111">
        <v>11555</v>
      </c>
      <c r="G111">
        <v>12459</v>
      </c>
      <c r="H111">
        <v>12907</v>
      </c>
      <c r="J111" s="1">
        <f t="shared" si="6"/>
        <v>1</v>
      </c>
      <c r="K111" s="1">
        <f t="shared" si="7"/>
        <v>4</v>
      </c>
      <c r="L111" s="1" cm="1">
        <f t="array" ref="L111">IF(K111=0, D111 - F111, IF(K111=4, H111 - G111, INDEX(D111:H111, K111+1) - INDEX(D111:H111, K111)))</f>
        <v>448</v>
      </c>
      <c r="M111" s="1" cm="1">
        <f t="array" ref="M111">IF(K111=0, D111 - E111, IF(K111=4, H111 - F111, INDEX(D111:H111, K111+1) - INDEX(D111:H111, K111+2)))</f>
        <v>1352</v>
      </c>
      <c r="N111" s="1">
        <f t="shared" si="8"/>
        <v>402</v>
      </c>
      <c r="O111" s="1">
        <f t="shared" si="9"/>
        <v>1800</v>
      </c>
      <c r="P111" s="1">
        <f t="shared" si="10"/>
        <v>425</v>
      </c>
      <c r="Q111" s="1">
        <f t="shared" si="11"/>
        <v>90</v>
      </c>
    </row>
    <row r="112" spans="1:17" x14ac:dyDescent="0.3">
      <c r="A112">
        <v>93</v>
      </c>
      <c r="B112">
        <v>940</v>
      </c>
      <c r="C112">
        <v>100</v>
      </c>
      <c r="D112">
        <v>11543</v>
      </c>
      <c r="E112">
        <v>11547</v>
      </c>
      <c r="F112">
        <v>11572</v>
      </c>
      <c r="G112">
        <v>12331</v>
      </c>
      <c r="H112">
        <v>13062</v>
      </c>
      <c r="J112" s="1">
        <f t="shared" si="6"/>
        <v>1</v>
      </c>
      <c r="K112" s="1">
        <f t="shared" si="7"/>
        <v>4</v>
      </c>
      <c r="L112" s="1" cm="1">
        <f t="array" ref="L112">IF(K112=0, D112 - F112, IF(K112=4, H112 - G112, INDEX(D112:H112, K112+1) - INDEX(D112:H112, K112)))</f>
        <v>731</v>
      </c>
      <c r="M112" s="1" cm="1">
        <f t="array" ref="M112">IF(K112=0, D112 - E112, IF(K112=4, H112 - F112, INDEX(D112:H112, K112+1) - INDEX(D112:H112, K112+2)))</f>
        <v>1490</v>
      </c>
      <c r="N112" s="1">
        <f t="shared" si="8"/>
        <v>304</v>
      </c>
      <c r="O112" s="1">
        <f t="shared" si="9"/>
        <v>2221</v>
      </c>
      <c r="P112" s="1">
        <f t="shared" si="10"/>
        <v>433</v>
      </c>
      <c r="Q112" s="1">
        <f t="shared" si="11"/>
        <v>93</v>
      </c>
    </row>
    <row r="113" spans="1:17" x14ac:dyDescent="0.3">
      <c r="A113">
        <v>94</v>
      </c>
      <c r="B113">
        <v>940</v>
      </c>
      <c r="C113">
        <v>100</v>
      </c>
      <c r="D113">
        <v>11560</v>
      </c>
      <c r="E113">
        <v>11527</v>
      </c>
      <c r="F113">
        <v>11555</v>
      </c>
      <c r="G113">
        <v>12208</v>
      </c>
      <c r="H113">
        <v>13169</v>
      </c>
      <c r="J113" s="1">
        <f t="shared" si="6"/>
        <v>1</v>
      </c>
      <c r="K113" s="1">
        <f t="shared" si="7"/>
        <v>4</v>
      </c>
      <c r="L113" s="1" cm="1">
        <f t="array" ref="L113">IF(K113=0, D113 - F113, IF(K113=4, H113 - G113, INDEX(D113:H113, K113+1) - INDEX(D113:H113, K113)))</f>
        <v>961</v>
      </c>
      <c r="M113" s="1" cm="1">
        <f t="array" ref="M113">IF(K113=0, D113 - E113, IF(K113=4, H113 - F113, INDEX(D113:H113, K113+1) - INDEX(D113:H113, K113+2)))</f>
        <v>1614</v>
      </c>
      <c r="N113" s="1">
        <f t="shared" si="8"/>
        <v>268</v>
      </c>
      <c r="O113" s="1">
        <f t="shared" si="9"/>
        <v>2575</v>
      </c>
      <c r="P113" s="1">
        <f t="shared" si="10"/>
        <v>437</v>
      </c>
      <c r="Q113" s="1">
        <f t="shared" si="11"/>
        <v>95</v>
      </c>
    </row>
    <row r="114" spans="1:17" x14ac:dyDescent="0.3">
      <c r="A114">
        <v>96</v>
      </c>
      <c r="B114">
        <v>940</v>
      </c>
      <c r="C114">
        <v>100</v>
      </c>
      <c r="D114">
        <v>11533</v>
      </c>
      <c r="E114">
        <v>11524</v>
      </c>
      <c r="F114">
        <v>11574</v>
      </c>
      <c r="G114">
        <v>12130</v>
      </c>
      <c r="H114">
        <v>13243</v>
      </c>
      <c r="J114" s="1">
        <f t="shared" si="6"/>
        <v>1</v>
      </c>
      <c r="K114" s="1">
        <f t="shared" si="7"/>
        <v>4</v>
      </c>
      <c r="L114" s="1" cm="1">
        <f t="array" ref="L114">IF(K114=0, D114 - F114, IF(K114=4, H114 - G114, INDEX(D114:H114, K114+1) - INDEX(D114:H114, K114)))</f>
        <v>1113</v>
      </c>
      <c r="M114" s="1" cm="1">
        <f t="array" ref="M114">IF(K114=0, D114 - E114, IF(K114=4, H114 - F114, INDEX(D114:H114, K114+1) - INDEX(D114:H114, K114+2)))</f>
        <v>1669</v>
      </c>
      <c r="N114" s="1">
        <f t="shared" si="8"/>
        <v>250</v>
      </c>
      <c r="O114" s="1">
        <f t="shared" si="9"/>
        <v>2782</v>
      </c>
      <c r="P114" s="1">
        <f t="shared" si="10"/>
        <v>440</v>
      </c>
      <c r="Q114" s="1">
        <f t="shared" si="11"/>
        <v>96</v>
      </c>
    </row>
    <row r="115" spans="1:17" x14ac:dyDescent="0.3">
      <c r="A115">
        <v>96</v>
      </c>
      <c r="B115">
        <v>940</v>
      </c>
      <c r="C115">
        <v>100</v>
      </c>
      <c r="D115">
        <v>11524</v>
      </c>
      <c r="E115">
        <v>11550</v>
      </c>
      <c r="F115">
        <v>11580</v>
      </c>
      <c r="G115">
        <v>12061</v>
      </c>
      <c r="H115">
        <v>13357</v>
      </c>
      <c r="J115" s="1">
        <f t="shared" si="6"/>
        <v>1</v>
      </c>
      <c r="K115" s="1">
        <f t="shared" si="7"/>
        <v>4</v>
      </c>
      <c r="L115" s="1" cm="1">
        <f t="array" ref="L115">IF(K115=0, D115 - F115, IF(K115=4, H115 - G115, INDEX(D115:H115, K115+1) - INDEX(D115:H115, K115)))</f>
        <v>1296</v>
      </c>
      <c r="M115" s="1" cm="1">
        <f t="array" ref="M115">IF(K115=0, D115 - E115, IF(K115=4, H115 - F115, INDEX(D115:H115, K115+1) - INDEX(D115:H115, K115+2)))</f>
        <v>1777</v>
      </c>
      <c r="N115" s="1">
        <f t="shared" si="8"/>
        <v>237</v>
      </c>
      <c r="O115" s="1">
        <f t="shared" si="9"/>
        <v>3073</v>
      </c>
      <c r="P115" s="1">
        <f t="shared" si="10"/>
        <v>442</v>
      </c>
      <c r="Q115" s="1">
        <f t="shared" si="11"/>
        <v>97</v>
      </c>
    </row>
    <row r="116" spans="1:17" x14ac:dyDescent="0.3">
      <c r="A116">
        <v>98</v>
      </c>
      <c r="B116">
        <v>940</v>
      </c>
      <c r="C116">
        <v>100</v>
      </c>
      <c r="D116">
        <v>11555</v>
      </c>
      <c r="E116">
        <v>11559</v>
      </c>
      <c r="F116">
        <v>11572</v>
      </c>
      <c r="G116">
        <v>11818</v>
      </c>
      <c r="H116">
        <v>13564</v>
      </c>
      <c r="J116" s="1">
        <f t="shared" si="6"/>
        <v>1</v>
      </c>
      <c r="K116" s="1">
        <f t="shared" si="7"/>
        <v>4</v>
      </c>
      <c r="L116" s="1" cm="1">
        <f t="array" ref="L116">IF(K116=0, D116 - F116, IF(K116=4, H116 - G116, INDEX(D116:H116, K116+1) - INDEX(D116:H116, K116)))</f>
        <v>1746</v>
      </c>
      <c r="M116" s="1" cm="1">
        <f t="array" ref="M116">IF(K116=0, D116 - E116, IF(K116=4, H116 - F116, INDEX(D116:H116, K116+1) - INDEX(D116:H116, K116+2)))</f>
        <v>1992</v>
      </c>
      <c r="N116" s="1">
        <f t="shared" si="8"/>
        <v>214</v>
      </c>
      <c r="O116" s="1">
        <f t="shared" si="9"/>
        <v>3738</v>
      </c>
      <c r="P116" s="1">
        <f t="shared" si="10"/>
        <v>447</v>
      </c>
      <c r="Q116" s="1">
        <f t="shared" si="11"/>
        <v>99</v>
      </c>
    </row>
    <row r="117" spans="1:17" x14ac:dyDescent="0.3">
      <c r="A117">
        <v>98</v>
      </c>
      <c r="B117">
        <v>940</v>
      </c>
      <c r="C117">
        <v>100</v>
      </c>
      <c r="D117">
        <v>11557</v>
      </c>
      <c r="E117">
        <v>11568</v>
      </c>
      <c r="F117">
        <v>11554</v>
      </c>
      <c r="G117">
        <v>11747</v>
      </c>
      <c r="H117">
        <v>13535</v>
      </c>
      <c r="J117" s="1">
        <f t="shared" si="6"/>
        <v>1</v>
      </c>
      <c r="K117" s="1">
        <f t="shared" si="7"/>
        <v>4</v>
      </c>
      <c r="L117" s="1" cm="1">
        <f t="array" ref="L117">IF(K117=0, D117 - F117, IF(K117=4, H117 - G117, INDEX(D117:H117, K117+1) - INDEX(D117:H117, K117)))</f>
        <v>1788</v>
      </c>
      <c r="M117" s="1" cm="1">
        <f t="array" ref="M117">IF(K117=0, D117 - E117, IF(K117=4, H117 - F117, INDEX(D117:H117, K117+1) - INDEX(D117:H117, K117+2)))</f>
        <v>1981</v>
      </c>
      <c r="N117" s="1">
        <f t="shared" si="8"/>
        <v>211</v>
      </c>
      <c r="O117" s="1">
        <f t="shared" si="9"/>
        <v>3769</v>
      </c>
      <c r="P117" s="1">
        <f t="shared" si="10"/>
        <v>447</v>
      </c>
      <c r="Q117" s="1">
        <f t="shared" si="11"/>
        <v>99</v>
      </c>
    </row>
    <row r="118" spans="1:17" x14ac:dyDescent="0.3">
      <c r="A118">
        <v>98</v>
      </c>
      <c r="B118">
        <v>940</v>
      </c>
      <c r="C118">
        <v>100</v>
      </c>
      <c r="D118">
        <v>11569</v>
      </c>
      <c r="E118">
        <v>11552</v>
      </c>
      <c r="F118">
        <v>11573</v>
      </c>
      <c r="G118">
        <v>11775</v>
      </c>
      <c r="H118">
        <v>13468</v>
      </c>
      <c r="J118" s="1">
        <f t="shared" si="6"/>
        <v>1</v>
      </c>
      <c r="K118" s="1">
        <f t="shared" si="7"/>
        <v>4</v>
      </c>
      <c r="L118" s="1" cm="1">
        <f t="array" ref="L118">IF(K118=0, D118 - F118, IF(K118=4, H118 - G118, INDEX(D118:H118, K118+1) - INDEX(D118:H118, K118)))</f>
        <v>1693</v>
      </c>
      <c r="M118" s="1" cm="1">
        <f t="array" ref="M118">IF(K118=0, D118 - E118, IF(K118=4, H118 - F118, INDEX(D118:H118, K118+1) - INDEX(D118:H118, K118+2)))</f>
        <v>1895</v>
      </c>
      <c r="N118" s="1">
        <f t="shared" si="8"/>
        <v>212</v>
      </c>
      <c r="O118" s="1">
        <f t="shared" si="9"/>
        <v>3588</v>
      </c>
      <c r="P118" s="1">
        <f t="shared" si="10"/>
        <v>447</v>
      </c>
      <c r="Q118" s="1">
        <f t="shared" si="11"/>
        <v>99</v>
      </c>
    </row>
    <row r="119" spans="1:17" x14ac:dyDescent="0.3">
      <c r="A119">
        <v>98</v>
      </c>
      <c r="B119">
        <v>940</v>
      </c>
      <c r="C119">
        <v>100</v>
      </c>
      <c r="D119">
        <v>11530</v>
      </c>
      <c r="E119">
        <v>11526</v>
      </c>
      <c r="F119">
        <v>11533</v>
      </c>
      <c r="G119">
        <v>11717</v>
      </c>
      <c r="H119">
        <v>13364</v>
      </c>
      <c r="J119" s="1">
        <f t="shared" si="6"/>
        <v>1</v>
      </c>
      <c r="K119" s="1">
        <f t="shared" si="7"/>
        <v>4</v>
      </c>
      <c r="L119" s="1" cm="1">
        <f t="array" ref="L119">IF(K119=0, D119 - F119, IF(K119=4, H119 - G119, INDEX(D119:H119, K119+1) - INDEX(D119:H119, K119)))</f>
        <v>1647</v>
      </c>
      <c r="M119" s="1" cm="1">
        <f t="array" ref="M119">IF(K119=0, D119 - E119, IF(K119=4, H119 - F119, INDEX(D119:H119, K119+1) - INDEX(D119:H119, K119+2)))</f>
        <v>1831</v>
      </c>
      <c r="N119" s="1">
        <f t="shared" si="8"/>
        <v>211</v>
      </c>
      <c r="O119" s="1">
        <f t="shared" si="9"/>
        <v>3478</v>
      </c>
      <c r="P119" s="1">
        <f t="shared" si="10"/>
        <v>447</v>
      </c>
      <c r="Q119" s="1">
        <f t="shared" si="11"/>
        <v>99</v>
      </c>
    </row>
    <row r="120" spans="1:17" x14ac:dyDescent="0.3">
      <c r="A120">
        <v>98</v>
      </c>
      <c r="B120">
        <v>940</v>
      </c>
      <c r="C120">
        <v>100</v>
      </c>
      <c r="D120">
        <v>11561</v>
      </c>
      <c r="E120">
        <v>11553</v>
      </c>
      <c r="F120">
        <v>11554</v>
      </c>
      <c r="G120">
        <v>11731</v>
      </c>
      <c r="H120">
        <v>13276</v>
      </c>
      <c r="J120" s="1">
        <f t="shared" si="6"/>
        <v>1</v>
      </c>
      <c r="K120" s="1">
        <f t="shared" si="7"/>
        <v>4</v>
      </c>
      <c r="L120" s="1" cm="1">
        <f t="array" ref="L120">IF(K120=0, D120 - F120, IF(K120=4, H120 - G120, INDEX(D120:H120, K120+1) - INDEX(D120:H120, K120)))</f>
        <v>1545</v>
      </c>
      <c r="M120" s="1" cm="1">
        <f t="array" ref="M120">IF(K120=0, D120 - E120, IF(K120=4, H120 - F120, INDEX(D120:H120, K120+1) - INDEX(D120:H120, K120+2)))</f>
        <v>1722</v>
      </c>
      <c r="N120" s="1">
        <f t="shared" si="8"/>
        <v>211</v>
      </c>
      <c r="O120" s="1">
        <f t="shared" si="9"/>
        <v>3267</v>
      </c>
      <c r="P120" s="1">
        <f t="shared" si="10"/>
        <v>447</v>
      </c>
      <c r="Q120" s="1">
        <f t="shared" si="11"/>
        <v>99</v>
      </c>
    </row>
    <row r="121" spans="1:17" x14ac:dyDescent="0.3">
      <c r="A121">
        <v>98</v>
      </c>
      <c r="B121">
        <v>940</v>
      </c>
      <c r="C121">
        <v>100</v>
      </c>
      <c r="D121">
        <v>11551</v>
      </c>
      <c r="E121">
        <v>11551</v>
      </c>
      <c r="F121">
        <v>11562</v>
      </c>
      <c r="G121">
        <v>11708</v>
      </c>
      <c r="H121">
        <v>12696</v>
      </c>
      <c r="J121" s="1">
        <f t="shared" si="6"/>
        <v>1</v>
      </c>
      <c r="K121" s="1">
        <f t="shared" si="7"/>
        <v>4</v>
      </c>
      <c r="L121" s="1" cm="1">
        <f t="array" ref="L121">IF(K121=0, D121 - F121, IF(K121=4, H121 - G121, INDEX(D121:H121, K121+1) - INDEX(D121:H121, K121)))</f>
        <v>988</v>
      </c>
      <c r="M121" s="1" cm="1">
        <f t="array" ref="M121">IF(K121=0, D121 - E121, IF(K121=4, H121 - F121, INDEX(D121:H121, K121+1) - INDEX(D121:H121, K121+2)))</f>
        <v>1134</v>
      </c>
      <c r="N121" s="1">
        <f t="shared" si="8"/>
        <v>215</v>
      </c>
      <c r="O121" s="1">
        <f t="shared" si="9"/>
        <v>2122</v>
      </c>
      <c r="P121" s="1">
        <f t="shared" si="10"/>
        <v>447</v>
      </c>
      <c r="Q121" s="1">
        <f t="shared" si="11"/>
        <v>99</v>
      </c>
    </row>
    <row r="122" spans="1:17" x14ac:dyDescent="0.3">
      <c r="A122">
        <v>97</v>
      </c>
      <c r="B122">
        <v>940</v>
      </c>
      <c r="C122">
        <v>100</v>
      </c>
      <c r="D122">
        <v>11585</v>
      </c>
      <c r="E122">
        <v>11545</v>
      </c>
      <c r="F122">
        <v>11524</v>
      </c>
      <c r="G122">
        <v>11651</v>
      </c>
      <c r="H122">
        <v>12133</v>
      </c>
      <c r="J122" s="1">
        <f t="shared" si="6"/>
        <v>1</v>
      </c>
      <c r="K122" s="1">
        <f t="shared" si="7"/>
        <v>4</v>
      </c>
      <c r="L122" s="1" cm="1">
        <f t="array" ref="L122">IF(K122=0, D122 - F122, IF(K122=4, H122 - G122, INDEX(D122:H122, K122+1) - INDEX(D122:H122, K122)))</f>
        <v>482</v>
      </c>
      <c r="M122" s="1" cm="1">
        <f t="array" ref="M122">IF(K122=0, D122 - E122, IF(K122=4, H122 - F122, INDEX(D122:H122, K122+1) - INDEX(D122:H122, K122+2)))</f>
        <v>609</v>
      </c>
      <c r="N122" s="1">
        <f t="shared" si="8"/>
        <v>226</v>
      </c>
      <c r="O122" s="1">
        <f t="shared" si="9"/>
        <v>1091</v>
      </c>
      <c r="P122" s="1">
        <f t="shared" si="10"/>
        <v>444</v>
      </c>
      <c r="Q122" s="1">
        <f t="shared" si="11"/>
        <v>98</v>
      </c>
    </row>
    <row r="123" spans="1:17" x14ac:dyDescent="0.3">
      <c r="A123">
        <v>98</v>
      </c>
      <c r="B123">
        <v>940</v>
      </c>
      <c r="C123">
        <v>100</v>
      </c>
      <c r="D123">
        <v>11581</v>
      </c>
      <c r="E123">
        <v>11540</v>
      </c>
      <c r="F123">
        <v>11534</v>
      </c>
      <c r="G123">
        <v>11629</v>
      </c>
      <c r="H123">
        <v>12069</v>
      </c>
      <c r="J123" s="1">
        <f t="shared" si="6"/>
        <v>1</v>
      </c>
      <c r="K123" s="1">
        <f t="shared" si="7"/>
        <v>4</v>
      </c>
      <c r="L123" s="1" cm="1">
        <f t="array" ref="L123">IF(K123=0, D123 - F123, IF(K123=4, H123 - G123, INDEX(D123:H123, K123+1) - INDEX(D123:H123, K123)))</f>
        <v>440</v>
      </c>
      <c r="M123" s="1" cm="1">
        <f t="array" ref="M123">IF(K123=0, D123 - E123, IF(K123=4, H123 - F123, INDEX(D123:H123, K123+1) - INDEX(D123:H123, K123+2)))</f>
        <v>535</v>
      </c>
      <c r="N123" s="1">
        <f t="shared" si="8"/>
        <v>222</v>
      </c>
      <c r="O123" s="1">
        <f t="shared" si="9"/>
        <v>975</v>
      </c>
      <c r="P123" s="1">
        <f t="shared" si="10"/>
        <v>445</v>
      </c>
      <c r="Q123" s="1">
        <f t="shared" si="11"/>
        <v>98</v>
      </c>
    </row>
    <row r="124" spans="1:17" hidden="1" x14ac:dyDescent="0.3">
      <c r="A124">
        <v>65535</v>
      </c>
      <c r="B124">
        <v>940</v>
      </c>
      <c r="C124">
        <v>100</v>
      </c>
      <c r="D124">
        <v>11567</v>
      </c>
      <c r="E124">
        <v>11582</v>
      </c>
      <c r="F124">
        <v>11540</v>
      </c>
      <c r="G124">
        <v>11635</v>
      </c>
      <c r="H124">
        <v>11826</v>
      </c>
      <c r="J124" s="1">
        <f t="shared" si="6"/>
        <v>0</v>
      </c>
      <c r="K124" s="1">
        <f t="shared" si="7"/>
        <v>4</v>
      </c>
      <c r="L124" s="1" cm="1">
        <f t="array" ref="L124">IF(K124=0, D124 - F124, IF(K124=4, H124 - G124, INDEX(D124:H124, K124+1) - INDEX(D124:H124, K124)))</f>
        <v>191</v>
      </c>
      <c r="M124" s="1" cm="1">
        <f t="array" ref="M124">IF(K124=0, D124 - E124, IF(K124=4, H124 - F124, INDEX(D124:H124, K124+1) - INDEX(D124:H124, K124+2)))</f>
        <v>286</v>
      </c>
      <c r="N124" s="1">
        <f t="shared" si="8"/>
        <v>250</v>
      </c>
      <c r="O124" s="1">
        <f t="shared" si="9"/>
        <v>477</v>
      </c>
      <c r="P124" s="1">
        <f t="shared" si="10"/>
        <v>440</v>
      </c>
      <c r="Q124" s="1">
        <f t="shared" si="11"/>
        <v>96</v>
      </c>
    </row>
    <row r="125" spans="1:17" hidden="1" x14ac:dyDescent="0.3">
      <c r="A125">
        <v>65535</v>
      </c>
      <c r="B125">
        <v>940</v>
      </c>
      <c r="C125">
        <v>100</v>
      </c>
      <c r="D125">
        <v>11581</v>
      </c>
      <c r="E125">
        <v>11550</v>
      </c>
      <c r="F125">
        <v>11566</v>
      </c>
      <c r="G125">
        <v>11658</v>
      </c>
      <c r="H125">
        <v>11827</v>
      </c>
      <c r="J125" s="1">
        <f t="shared" si="6"/>
        <v>0</v>
      </c>
      <c r="K125" s="1">
        <f t="shared" si="7"/>
        <v>4</v>
      </c>
      <c r="L125" s="1" cm="1">
        <f t="array" ref="L125">IF(K125=0, D125 - F125, IF(K125=4, H125 - G125, INDEX(D125:H125, K125+1) - INDEX(D125:H125, K125)))</f>
        <v>169</v>
      </c>
      <c r="M125" s="1" cm="1">
        <f t="array" ref="M125">IF(K125=0, D125 - E125, IF(K125=4, H125 - F125, INDEX(D125:H125, K125+1) - INDEX(D125:H125, K125+2)))</f>
        <v>261</v>
      </c>
      <c r="N125" s="1">
        <f t="shared" si="8"/>
        <v>254</v>
      </c>
      <c r="O125" s="1">
        <f t="shared" si="9"/>
        <v>430</v>
      </c>
      <c r="P125" s="1">
        <f t="shared" si="10"/>
        <v>439</v>
      </c>
      <c r="Q125" s="1">
        <f t="shared" si="11"/>
        <v>96</v>
      </c>
    </row>
    <row r="126" spans="1:17" hidden="1" x14ac:dyDescent="0.3">
      <c r="A126">
        <v>65535</v>
      </c>
      <c r="B126">
        <v>940</v>
      </c>
      <c r="C126">
        <v>100</v>
      </c>
      <c r="D126">
        <v>11569</v>
      </c>
      <c r="E126">
        <v>11526</v>
      </c>
      <c r="F126">
        <v>11548</v>
      </c>
      <c r="G126">
        <v>11650</v>
      </c>
      <c r="H126">
        <v>11787</v>
      </c>
      <c r="J126" s="1">
        <f t="shared" si="6"/>
        <v>0</v>
      </c>
      <c r="K126" s="1">
        <f t="shared" si="7"/>
        <v>4</v>
      </c>
      <c r="L126" s="1" cm="1">
        <f t="array" ref="L126">IF(K126=0, D126 - F126, IF(K126=4, H126 - G126, INDEX(D126:H126, K126+1) - INDEX(D126:H126, K126)))</f>
        <v>137</v>
      </c>
      <c r="M126" s="1" cm="1">
        <f t="array" ref="M126">IF(K126=0, D126 - E126, IF(K126=4, H126 - F126, INDEX(D126:H126, K126+1) - INDEX(D126:H126, K126+2)))</f>
        <v>239</v>
      </c>
      <c r="N126" s="1">
        <f t="shared" si="8"/>
        <v>274</v>
      </c>
      <c r="O126" s="1">
        <f t="shared" si="9"/>
        <v>376</v>
      </c>
      <c r="P126" s="1">
        <f t="shared" si="10"/>
        <v>436</v>
      </c>
      <c r="Q126" s="1">
        <f t="shared" si="11"/>
        <v>94</v>
      </c>
    </row>
    <row r="127" spans="1:17" hidden="1" x14ac:dyDescent="0.3">
      <c r="A127">
        <v>65535</v>
      </c>
      <c r="B127">
        <v>940</v>
      </c>
      <c r="C127">
        <v>100</v>
      </c>
      <c r="D127">
        <v>11572</v>
      </c>
      <c r="E127">
        <v>11547</v>
      </c>
      <c r="F127">
        <v>11532</v>
      </c>
      <c r="G127">
        <v>11627</v>
      </c>
      <c r="H127">
        <v>11767</v>
      </c>
      <c r="J127" s="1">
        <f t="shared" si="6"/>
        <v>0</v>
      </c>
      <c r="K127" s="1">
        <f t="shared" si="7"/>
        <v>4</v>
      </c>
      <c r="L127" s="1" cm="1">
        <f t="array" ref="L127">IF(K127=0, D127 - F127, IF(K127=4, H127 - G127, INDEX(D127:H127, K127+1) - INDEX(D127:H127, K127)))</f>
        <v>140</v>
      </c>
      <c r="M127" s="1" cm="1">
        <f t="array" ref="M127">IF(K127=0, D127 - E127, IF(K127=4, H127 - F127, INDEX(D127:H127, K127+1) - INDEX(D127:H127, K127+2)))</f>
        <v>235</v>
      </c>
      <c r="N127" s="1">
        <f t="shared" si="8"/>
        <v>268</v>
      </c>
      <c r="O127" s="1">
        <f t="shared" si="9"/>
        <v>375</v>
      </c>
      <c r="P127" s="1">
        <f t="shared" si="10"/>
        <v>437</v>
      </c>
      <c r="Q127" s="1">
        <f t="shared" si="11"/>
        <v>95</v>
      </c>
    </row>
    <row r="128" spans="1:17" hidden="1" x14ac:dyDescent="0.3">
      <c r="A128">
        <v>65535</v>
      </c>
      <c r="B128">
        <v>940</v>
      </c>
      <c r="C128">
        <v>100</v>
      </c>
      <c r="D128">
        <v>11546</v>
      </c>
      <c r="E128">
        <v>11513</v>
      </c>
      <c r="F128">
        <v>11536</v>
      </c>
      <c r="G128">
        <v>11649</v>
      </c>
      <c r="H128">
        <v>11681</v>
      </c>
      <c r="J128" s="1">
        <f t="shared" si="6"/>
        <v>0</v>
      </c>
      <c r="K128" s="1">
        <f t="shared" si="7"/>
        <v>4</v>
      </c>
      <c r="L128" s="1" cm="1">
        <f t="array" ref="L128">IF(K128=0, D128 - F128, IF(K128=4, H128 - G128, INDEX(D128:H128, K128+1) - INDEX(D128:H128, K128)))</f>
        <v>32</v>
      </c>
      <c r="M128" s="1" cm="1">
        <f t="array" ref="M128">IF(K128=0, D128 - E128, IF(K128=4, H128 - F128, INDEX(D128:H128, K128+1) - INDEX(D128:H128, K128+2)))</f>
        <v>145</v>
      </c>
      <c r="N128" s="1">
        <f t="shared" si="8"/>
        <v>553</v>
      </c>
      <c r="O128" s="1">
        <f t="shared" si="9"/>
        <v>177</v>
      </c>
      <c r="P128" s="1">
        <f t="shared" si="10"/>
        <v>418</v>
      </c>
      <c r="Q128" s="1">
        <f t="shared" si="11"/>
        <v>87</v>
      </c>
    </row>
    <row r="129" spans="1:17" hidden="1" x14ac:dyDescent="0.3">
      <c r="A129">
        <v>65535</v>
      </c>
      <c r="B129">
        <v>940</v>
      </c>
      <c r="C129">
        <v>100</v>
      </c>
      <c r="D129">
        <v>11567</v>
      </c>
      <c r="E129">
        <v>11508</v>
      </c>
      <c r="F129">
        <v>11536</v>
      </c>
      <c r="G129">
        <v>11638</v>
      </c>
      <c r="H129">
        <v>11714</v>
      </c>
      <c r="J129" s="1">
        <f t="shared" si="6"/>
        <v>0</v>
      </c>
      <c r="K129" s="1">
        <f t="shared" si="7"/>
        <v>4</v>
      </c>
      <c r="L129" s="1" cm="1">
        <f t="array" ref="L129">IF(K129=0, D129 - F129, IF(K129=4, H129 - G129, INDEX(D129:H129, K129+1) - INDEX(D129:H129, K129)))</f>
        <v>76</v>
      </c>
      <c r="M129" s="1" cm="1">
        <f t="array" ref="M129">IF(K129=0, D129 - E129, IF(K129=4, H129 - F129, INDEX(D129:H129, K129+1) - INDEX(D129:H129, K129+2)))</f>
        <v>178</v>
      </c>
      <c r="N129" s="1">
        <f t="shared" si="8"/>
        <v>334</v>
      </c>
      <c r="O129" s="1">
        <f t="shared" si="9"/>
        <v>254</v>
      </c>
      <c r="P129" s="1">
        <f t="shared" si="10"/>
        <v>430</v>
      </c>
      <c r="Q129" s="1">
        <f t="shared" si="11"/>
        <v>92</v>
      </c>
    </row>
    <row r="130" spans="1:17" hidden="1" x14ac:dyDescent="0.3">
      <c r="A130">
        <v>65535</v>
      </c>
      <c r="B130">
        <v>940</v>
      </c>
      <c r="C130">
        <v>100</v>
      </c>
      <c r="D130">
        <v>11560</v>
      </c>
      <c r="E130">
        <v>11509</v>
      </c>
      <c r="F130">
        <v>11499</v>
      </c>
      <c r="G130">
        <v>11624</v>
      </c>
      <c r="H130">
        <v>11674</v>
      </c>
      <c r="J130" s="1">
        <f t="shared" si="6"/>
        <v>0</v>
      </c>
      <c r="K130" s="1">
        <f t="shared" si="7"/>
        <v>4</v>
      </c>
      <c r="L130" s="1" cm="1">
        <f t="array" ref="L130">IF(K130=0, D130 - F130, IF(K130=4, H130 - G130, INDEX(D130:H130, K130+1) - INDEX(D130:H130, K130)))</f>
        <v>50</v>
      </c>
      <c r="M130" s="1" cm="1">
        <f t="array" ref="M130">IF(K130=0, D130 - E130, IF(K130=4, H130 - F130, INDEX(D130:H130, K130+1) - INDEX(D130:H130, K130+2)))</f>
        <v>175</v>
      </c>
      <c r="N130" s="1">
        <f t="shared" si="8"/>
        <v>450</v>
      </c>
      <c r="O130" s="1">
        <f t="shared" si="9"/>
        <v>225</v>
      </c>
      <c r="P130" s="1">
        <f t="shared" si="10"/>
        <v>422</v>
      </c>
      <c r="Q130" s="1">
        <f t="shared" si="11"/>
        <v>89</v>
      </c>
    </row>
    <row r="131" spans="1:17" hidden="1" x14ac:dyDescent="0.3">
      <c r="A131">
        <v>65535</v>
      </c>
      <c r="B131">
        <v>940</v>
      </c>
      <c r="C131">
        <v>100</v>
      </c>
      <c r="D131">
        <v>11581</v>
      </c>
      <c r="E131">
        <v>11513</v>
      </c>
      <c r="F131">
        <v>11520</v>
      </c>
      <c r="G131">
        <v>11621</v>
      </c>
      <c r="H131">
        <v>11665</v>
      </c>
      <c r="J131" s="1">
        <f t="shared" si="6"/>
        <v>0</v>
      </c>
      <c r="K131" s="1">
        <f t="shared" si="7"/>
        <v>4</v>
      </c>
      <c r="L131" s="1" cm="1">
        <f t="array" ref="L131">IF(K131=0, D131 - F131, IF(K131=4, H131 - G131, INDEX(D131:H131, K131+1) - INDEX(D131:H131, K131)))</f>
        <v>44</v>
      </c>
      <c r="M131" s="1" cm="1">
        <f t="array" ref="M131">IF(K131=0, D131 - E131, IF(K131=4, H131 - F131, INDEX(D131:H131, K131+1) - INDEX(D131:H131, K131+2)))</f>
        <v>145</v>
      </c>
      <c r="N131" s="1">
        <f t="shared" si="8"/>
        <v>430</v>
      </c>
      <c r="O131" s="1">
        <f t="shared" si="9"/>
        <v>189</v>
      </c>
      <c r="P131" s="1">
        <f t="shared" si="10"/>
        <v>423</v>
      </c>
      <c r="Q131" s="1">
        <f t="shared" si="11"/>
        <v>89</v>
      </c>
    </row>
    <row r="132" spans="1:17" hidden="1" x14ac:dyDescent="0.3">
      <c r="A132">
        <v>65535</v>
      </c>
      <c r="B132">
        <v>940</v>
      </c>
      <c r="C132">
        <v>100</v>
      </c>
      <c r="D132">
        <v>11537</v>
      </c>
      <c r="E132">
        <v>11507</v>
      </c>
      <c r="F132">
        <v>11549</v>
      </c>
      <c r="G132">
        <v>11649</v>
      </c>
      <c r="H132">
        <v>11694</v>
      </c>
      <c r="J132" s="1">
        <f t="shared" si="6"/>
        <v>0</v>
      </c>
      <c r="K132" s="1">
        <f t="shared" si="7"/>
        <v>4</v>
      </c>
      <c r="L132" s="1" cm="1">
        <f t="array" ref="L132">IF(K132=0, D132 - F132, IF(K132=4, H132 - G132, INDEX(D132:H132, K132+1) - INDEX(D132:H132, K132)))</f>
        <v>45</v>
      </c>
      <c r="M132" s="1" cm="1">
        <f t="array" ref="M132">IF(K132=0, D132 - E132, IF(K132=4, H132 - F132, INDEX(D132:H132, K132+1) - INDEX(D132:H132, K132+2)))</f>
        <v>145</v>
      </c>
      <c r="N132" s="1">
        <f t="shared" si="8"/>
        <v>422</v>
      </c>
      <c r="O132" s="1">
        <f t="shared" si="9"/>
        <v>190</v>
      </c>
      <c r="P132" s="1">
        <f t="shared" si="10"/>
        <v>424</v>
      </c>
      <c r="Q132" s="1">
        <f t="shared" si="11"/>
        <v>90</v>
      </c>
    </row>
    <row r="133" spans="1:17" hidden="1" x14ac:dyDescent="0.3">
      <c r="A133">
        <v>65535</v>
      </c>
      <c r="B133">
        <v>940</v>
      </c>
      <c r="C133">
        <v>100</v>
      </c>
      <c r="D133">
        <v>11557</v>
      </c>
      <c r="E133">
        <v>11509</v>
      </c>
      <c r="F133">
        <v>11517</v>
      </c>
      <c r="G133">
        <v>11636</v>
      </c>
      <c r="H133">
        <v>11703</v>
      </c>
      <c r="J133" s="1">
        <f t="shared" si="6"/>
        <v>0</v>
      </c>
      <c r="K133" s="1">
        <f t="shared" si="7"/>
        <v>4</v>
      </c>
      <c r="L133" s="1" cm="1">
        <f t="array" ref="L133">IF(K133=0, D133 - F133, IF(K133=4, H133 - G133, INDEX(D133:H133, K133+1) - INDEX(D133:H133, K133)))</f>
        <v>67</v>
      </c>
      <c r="M133" s="1" cm="1">
        <f t="array" ref="M133">IF(K133=0, D133 - E133, IF(K133=4, H133 - F133, INDEX(D133:H133, K133+1) - INDEX(D133:H133, K133+2)))</f>
        <v>186</v>
      </c>
      <c r="N133" s="1">
        <f t="shared" si="8"/>
        <v>378</v>
      </c>
      <c r="O133" s="1">
        <f t="shared" si="9"/>
        <v>253</v>
      </c>
      <c r="P133" s="1">
        <f t="shared" si="10"/>
        <v>426</v>
      </c>
      <c r="Q133" s="1">
        <f t="shared" si="11"/>
        <v>90</v>
      </c>
    </row>
    <row r="134" spans="1:17" hidden="1" x14ac:dyDescent="0.3">
      <c r="A134">
        <v>65535</v>
      </c>
      <c r="B134">
        <v>940</v>
      </c>
      <c r="C134">
        <v>100</v>
      </c>
      <c r="D134">
        <v>11543</v>
      </c>
      <c r="E134">
        <v>11499</v>
      </c>
      <c r="F134">
        <v>11543</v>
      </c>
      <c r="G134">
        <v>11614</v>
      </c>
      <c r="H134">
        <v>11713</v>
      </c>
      <c r="J134" s="1">
        <f t="shared" si="6"/>
        <v>0</v>
      </c>
      <c r="K134" s="1">
        <f t="shared" si="7"/>
        <v>4</v>
      </c>
      <c r="L134" s="1" cm="1">
        <f t="array" ref="L134">IF(K134=0, D134 - F134, IF(K134=4, H134 - G134, INDEX(D134:H134, K134+1) - INDEX(D134:H134, K134)))</f>
        <v>99</v>
      </c>
      <c r="M134" s="1" cm="1">
        <f t="array" ref="M134">IF(K134=0, D134 - E134, IF(K134=4, H134 - F134, INDEX(D134:H134, K134+1) - INDEX(D134:H134, K134+2)))</f>
        <v>170</v>
      </c>
      <c r="N134" s="1">
        <f t="shared" si="8"/>
        <v>272</v>
      </c>
      <c r="O134" s="1">
        <f t="shared" si="9"/>
        <v>269</v>
      </c>
      <c r="P134" s="1">
        <f t="shared" si="10"/>
        <v>437</v>
      </c>
      <c r="Q134" s="1">
        <f t="shared" si="11"/>
        <v>95</v>
      </c>
    </row>
    <row r="135" spans="1:17" hidden="1" x14ac:dyDescent="0.3">
      <c r="A135">
        <v>65535</v>
      </c>
      <c r="B135">
        <v>940</v>
      </c>
      <c r="C135">
        <v>100</v>
      </c>
      <c r="D135">
        <v>11537</v>
      </c>
      <c r="E135">
        <v>11478</v>
      </c>
      <c r="F135">
        <v>11546</v>
      </c>
      <c r="G135">
        <v>11594</v>
      </c>
      <c r="H135">
        <v>11642</v>
      </c>
      <c r="J135" s="1">
        <f t="shared" si="6"/>
        <v>0</v>
      </c>
      <c r="K135" s="1">
        <f t="shared" si="7"/>
        <v>4</v>
      </c>
      <c r="L135" s="1" cm="1">
        <f t="array" ref="L135">IF(K135=0, D135 - F135, IF(K135=4, H135 - G135, INDEX(D135:H135, K135+1) - INDEX(D135:H135, K135)))</f>
        <v>48</v>
      </c>
      <c r="M135" s="1" cm="1">
        <f t="array" ref="M135">IF(K135=0, D135 - E135, IF(K135=4, H135 - F135, INDEX(D135:H135, K135+1) - INDEX(D135:H135, K135+2)))</f>
        <v>96</v>
      </c>
      <c r="N135" s="1">
        <f t="shared" si="8"/>
        <v>300</v>
      </c>
      <c r="O135" s="1">
        <f t="shared" si="9"/>
        <v>144</v>
      </c>
      <c r="P135" s="1">
        <f t="shared" si="10"/>
        <v>433</v>
      </c>
      <c r="Q135" s="1">
        <f t="shared" si="11"/>
        <v>93</v>
      </c>
    </row>
    <row r="136" spans="1:17" hidden="1" x14ac:dyDescent="0.3">
      <c r="A136">
        <v>65535</v>
      </c>
      <c r="B136">
        <v>940</v>
      </c>
      <c r="C136">
        <v>100</v>
      </c>
      <c r="D136">
        <v>11515</v>
      </c>
      <c r="E136">
        <v>11495</v>
      </c>
      <c r="F136">
        <v>11530</v>
      </c>
      <c r="G136">
        <v>11591</v>
      </c>
      <c r="H136">
        <v>11670</v>
      </c>
      <c r="J136" s="1">
        <f t="shared" ref="J136:J199" si="12">IF(O136&gt;920,1,0)</f>
        <v>0</v>
      </c>
      <c r="K136" s="1">
        <f t="shared" ref="K136:K199" si="13">MATCH(MAX(D136:H136), D136:H136, 0) - 1</f>
        <v>4</v>
      </c>
      <c r="L136" s="1" cm="1">
        <f t="array" ref="L136">IF(K136=0, D136 - F136, IF(K136=4, H136 - G136, INDEX(D136:H136, K136+1) - INDEX(D136:H136, K136)))</f>
        <v>79</v>
      </c>
      <c r="M136" s="1" cm="1">
        <f t="array" ref="M136">IF(K136=0, D136 - E136, IF(K136=4, H136 - F136, INDEX(D136:H136, K136+1) - INDEX(D136:H136, K136+2)))</f>
        <v>140</v>
      </c>
      <c r="N136" s="1">
        <f t="shared" ref="N136:N199" si="14">IF(L136=0,100+100*M136,100+ROUND(100*M136/L136,0))</f>
        <v>277</v>
      </c>
      <c r="O136" s="1">
        <f t="shared" ref="O136:O199" si="15">L136+M136</f>
        <v>219</v>
      </c>
      <c r="P136" s="1">
        <f t="shared" ref="P136:P199" si="16">ROUND( ( $P$1*$P$2 )/ N136 + $P$2 * K136, 0 )</f>
        <v>436</v>
      </c>
      <c r="Q136" s="1">
        <f t="shared" ref="Q136:Q199" si="17">ROUND(
  IF(
    P136=0,
    1,
    IF(
      P136&gt;=$P$4,
      IF(
        (P136-$P$4)*2 + $P$4 &gt; $P$1 * $P$3,
        $P$1,
        ((P136-$P$4)*2 + $P$4) / $P$3
      ),
      IF(
        P136 &lt;= $P$1,
        IF(
          P136 &lt; ($P$1/2),
          1,
          IF(
            (P136 - ($P$1/2)) = 0,
            1,
            ((P136 - ($P$1/2))*2) / $P$3
          )
        ),
        P136 / $P$3
      )
    )
  ),
  0
)</f>
        <v>94</v>
      </c>
    </row>
    <row r="137" spans="1:17" hidden="1" x14ac:dyDescent="0.3">
      <c r="A137">
        <v>65535</v>
      </c>
      <c r="B137">
        <v>940</v>
      </c>
      <c r="C137">
        <v>100</v>
      </c>
      <c r="D137">
        <v>11537</v>
      </c>
      <c r="E137">
        <v>11497</v>
      </c>
      <c r="F137">
        <v>11470</v>
      </c>
      <c r="G137">
        <v>11580</v>
      </c>
      <c r="H137">
        <v>11650</v>
      </c>
      <c r="J137" s="1">
        <f t="shared" si="12"/>
        <v>0</v>
      </c>
      <c r="K137" s="1">
        <f t="shared" si="13"/>
        <v>4</v>
      </c>
      <c r="L137" s="1" cm="1">
        <f t="array" ref="L137">IF(K137=0, D137 - F137, IF(K137=4, H137 - G137, INDEX(D137:H137, K137+1) - INDEX(D137:H137, K137)))</f>
        <v>70</v>
      </c>
      <c r="M137" s="1" cm="1">
        <f t="array" ref="M137">IF(K137=0, D137 - E137, IF(K137=4, H137 - F137, INDEX(D137:H137, K137+1) - INDEX(D137:H137, K137+2)))</f>
        <v>180</v>
      </c>
      <c r="N137" s="1">
        <f t="shared" si="14"/>
        <v>357</v>
      </c>
      <c r="O137" s="1">
        <f t="shared" si="15"/>
        <v>250</v>
      </c>
      <c r="P137" s="1">
        <f t="shared" si="16"/>
        <v>428</v>
      </c>
      <c r="Q137" s="1">
        <f t="shared" si="17"/>
        <v>91</v>
      </c>
    </row>
    <row r="138" spans="1:17" hidden="1" x14ac:dyDescent="0.3">
      <c r="A138">
        <v>65535</v>
      </c>
      <c r="B138">
        <v>940</v>
      </c>
      <c r="C138">
        <v>100</v>
      </c>
      <c r="D138">
        <v>11551</v>
      </c>
      <c r="E138">
        <v>11502</v>
      </c>
      <c r="F138">
        <v>11496</v>
      </c>
      <c r="G138">
        <v>11562</v>
      </c>
      <c r="H138">
        <v>11667</v>
      </c>
      <c r="J138" s="1">
        <f t="shared" si="12"/>
        <v>0</v>
      </c>
      <c r="K138" s="1">
        <f t="shared" si="13"/>
        <v>4</v>
      </c>
      <c r="L138" s="1" cm="1">
        <f t="array" ref="L138">IF(K138=0, D138 - F138, IF(K138=4, H138 - G138, INDEX(D138:H138, K138+1) - INDEX(D138:H138, K138)))</f>
        <v>105</v>
      </c>
      <c r="M138" s="1" cm="1">
        <f t="array" ref="M138">IF(K138=0, D138 - E138, IF(K138=4, H138 - F138, INDEX(D138:H138, K138+1) - INDEX(D138:H138, K138+2)))</f>
        <v>171</v>
      </c>
      <c r="N138" s="1">
        <f t="shared" si="14"/>
        <v>263</v>
      </c>
      <c r="O138" s="1">
        <f t="shared" si="15"/>
        <v>276</v>
      </c>
      <c r="P138" s="1">
        <f t="shared" si="16"/>
        <v>438</v>
      </c>
      <c r="Q138" s="1">
        <f t="shared" si="17"/>
        <v>95</v>
      </c>
    </row>
    <row r="139" spans="1:17" hidden="1" x14ac:dyDescent="0.3">
      <c r="A139">
        <v>65535</v>
      </c>
      <c r="B139">
        <v>940</v>
      </c>
      <c r="C139">
        <v>100</v>
      </c>
      <c r="D139">
        <v>11508</v>
      </c>
      <c r="E139">
        <v>11523</v>
      </c>
      <c r="F139">
        <v>11516</v>
      </c>
      <c r="G139">
        <v>11596</v>
      </c>
      <c r="H139">
        <v>11735</v>
      </c>
      <c r="J139" s="1">
        <f t="shared" si="12"/>
        <v>0</v>
      </c>
      <c r="K139" s="1">
        <f t="shared" si="13"/>
        <v>4</v>
      </c>
      <c r="L139" s="1" cm="1">
        <f t="array" ref="L139">IF(K139=0, D139 - F139, IF(K139=4, H139 - G139, INDEX(D139:H139, K139+1) - INDEX(D139:H139, K139)))</f>
        <v>139</v>
      </c>
      <c r="M139" s="1" cm="1">
        <f t="array" ref="M139">IF(K139=0, D139 - E139, IF(K139=4, H139 - F139, INDEX(D139:H139, K139+1) - INDEX(D139:H139, K139+2)))</f>
        <v>219</v>
      </c>
      <c r="N139" s="1">
        <f t="shared" si="14"/>
        <v>258</v>
      </c>
      <c r="O139" s="1">
        <f t="shared" si="15"/>
        <v>358</v>
      </c>
      <c r="P139" s="1">
        <f t="shared" si="16"/>
        <v>439</v>
      </c>
      <c r="Q139" s="1">
        <f t="shared" si="17"/>
        <v>96</v>
      </c>
    </row>
    <row r="140" spans="1:17" hidden="1" x14ac:dyDescent="0.3">
      <c r="A140">
        <v>65535</v>
      </c>
      <c r="B140">
        <v>940</v>
      </c>
      <c r="C140">
        <v>100</v>
      </c>
      <c r="D140">
        <v>11519</v>
      </c>
      <c r="E140">
        <v>11556</v>
      </c>
      <c r="F140">
        <v>11515</v>
      </c>
      <c r="G140">
        <v>11631</v>
      </c>
      <c r="H140">
        <v>11850</v>
      </c>
      <c r="J140" s="1">
        <f t="shared" si="12"/>
        <v>0</v>
      </c>
      <c r="K140" s="1">
        <f t="shared" si="13"/>
        <v>4</v>
      </c>
      <c r="L140" s="1" cm="1">
        <f t="array" ref="L140">IF(K140=0, D140 - F140, IF(K140=4, H140 - G140, INDEX(D140:H140, K140+1) - INDEX(D140:H140, K140)))</f>
        <v>219</v>
      </c>
      <c r="M140" s="1" cm="1">
        <f t="array" ref="M140">IF(K140=0, D140 - E140, IF(K140=4, H140 - F140, INDEX(D140:H140, K140+1) - INDEX(D140:H140, K140+2)))</f>
        <v>335</v>
      </c>
      <c r="N140" s="1">
        <f t="shared" si="14"/>
        <v>253</v>
      </c>
      <c r="O140" s="1">
        <f t="shared" si="15"/>
        <v>554</v>
      </c>
      <c r="P140" s="1">
        <f t="shared" si="16"/>
        <v>440</v>
      </c>
      <c r="Q140" s="1">
        <f t="shared" si="17"/>
        <v>96</v>
      </c>
    </row>
    <row r="141" spans="1:17" x14ac:dyDescent="0.3">
      <c r="A141">
        <v>97</v>
      </c>
      <c r="B141">
        <v>940</v>
      </c>
      <c r="C141">
        <v>100</v>
      </c>
      <c r="D141">
        <v>11556</v>
      </c>
      <c r="E141">
        <v>11531</v>
      </c>
      <c r="F141">
        <v>11540</v>
      </c>
      <c r="G141">
        <v>11667</v>
      </c>
      <c r="H141">
        <v>12123</v>
      </c>
      <c r="J141" s="1">
        <f t="shared" si="12"/>
        <v>1</v>
      </c>
      <c r="K141" s="1">
        <f t="shared" si="13"/>
        <v>4</v>
      </c>
      <c r="L141" s="1" cm="1">
        <f t="array" ref="L141">IF(K141=0, D141 - F141, IF(K141=4, H141 - G141, INDEX(D141:H141, K141+1) - INDEX(D141:H141, K141)))</f>
        <v>456</v>
      </c>
      <c r="M141" s="1" cm="1">
        <f t="array" ref="M141">IF(K141=0, D141 - E141, IF(K141=4, H141 - F141, INDEX(D141:H141, K141+1) - INDEX(D141:H141, K141+2)))</f>
        <v>583</v>
      </c>
      <c r="N141" s="1">
        <f t="shared" si="14"/>
        <v>228</v>
      </c>
      <c r="O141" s="1">
        <f t="shared" si="15"/>
        <v>1039</v>
      </c>
      <c r="P141" s="1">
        <f t="shared" si="16"/>
        <v>444</v>
      </c>
      <c r="Q141" s="1">
        <f t="shared" si="17"/>
        <v>98</v>
      </c>
    </row>
    <row r="142" spans="1:17" x14ac:dyDescent="0.3">
      <c r="A142">
        <v>97</v>
      </c>
      <c r="B142">
        <v>940</v>
      </c>
      <c r="C142">
        <v>100</v>
      </c>
      <c r="D142">
        <v>11553</v>
      </c>
      <c r="E142">
        <v>11526</v>
      </c>
      <c r="F142">
        <v>11555</v>
      </c>
      <c r="G142">
        <v>11661</v>
      </c>
      <c r="H142">
        <v>12107</v>
      </c>
      <c r="J142" s="1">
        <f t="shared" si="12"/>
        <v>1</v>
      </c>
      <c r="K142" s="1">
        <f t="shared" si="13"/>
        <v>4</v>
      </c>
      <c r="L142" s="1" cm="1">
        <f t="array" ref="L142">IF(K142=0, D142 - F142, IF(K142=4, H142 - G142, INDEX(D142:H142, K142+1) - INDEX(D142:H142, K142)))</f>
        <v>446</v>
      </c>
      <c r="M142" s="1" cm="1">
        <f t="array" ref="M142">IF(K142=0, D142 - E142, IF(K142=4, H142 - F142, INDEX(D142:H142, K142+1) - INDEX(D142:H142, K142+2)))</f>
        <v>552</v>
      </c>
      <c r="N142" s="1">
        <f t="shared" si="14"/>
        <v>224</v>
      </c>
      <c r="O142" s="1">
        <f t="shared" si="15"/>
        <v>998</v>
      </c>
      <c r="P142" s="1">
        <f t="shared" si="16"/>
        <v>445</v>
      </c>
      <c r="Q142" s="1">
        <f t="shared" si="17"/>
        <v>98</v>
      </c>
    </row>
    <row r="143" spans="1:17" x14ac:dyDescent="0.3">
      <c r="A143">
        <v>98</v>
      </c>
      <c r="B143">
        <v>940</v>
      </c>
      <c r="C143">
        <v>100</v>
      </c>
      <c r="D143">
        <v>11565</v>
      </c>
      <c r="E143">
        <v>11531</v>
      </c>
      <c r="F143">
        <v>11551</v>
      </c>
      <c r="G143">
        <v>11679</v>
      </c>
      <c r="H143">
        <v>12267</v>
      </c>
      <c r="J143" s="1">
        <f t="shared" si="12"/>
        <v>1</v>
      </c>
      <c r="K143" s="1">
        <f t="shared" si="13"/>
        <v>4</v>
      </c>
      <c r="L143" s="1" cm="1">
        <f t="array" ref="L143">IF(K143=0, D143 - F143, IF(K143=4, H143 - G143, INDEX(D143:H143, K143+1) - INDEX(D143:H143, K143)))</f>
        <v>588</v>
      </c>
      <c r="M143" s="1" cm="1">
        <f t="array" ref="M143">IF(K143=0, D143 - E143, IF(K143=4, H143 - F143, INDEX(D143:H143, K143+1) - INDEX(D143:H143, K143+2)))</f>
        <v>716</v>
      </c>
      <c r="N143" s="1">
        <f t="shared" si="14"/>
        <v>222</v>
      </c>
      <c r="O143" s="1">
        <f t="shared" si="15"/>
        <v>1304</v>
      </c>
      <c r="P143" s="1">
        <f t="shared" si="16"/>
        <v>445</v>
      </c>
      <c r="Q143" s="1">
        <f t="shared" si="17"/>
        <v>98</v>
      </c>
    </row>
    <row r="144" spans="1:17" x14ac:dyDescent="0.3">
      <c r="A144">
        <v>98</v>
      </c>
      <c r="B144">
        <v>940</v>
      </c>
      <c r="C144">
        <v>100</v>
      </c>
      <c r="D144">
        <v>11561</v>
      </c>
      <c r="E144">
        <v>11532</v>
      </c>
      <c r="F144">
        <v>11531</v>
      </c>
      <c r="G144">
        <v>11641</v>
      </c>
      <c r="H144">
        <v>12405</v>
      </c>
      <c r="J144" s="1">
        <f t="shared" si="12"/>
        <v>1</v>
      </c>
      <c r="K144" s="1">
        <f t="shared" si="13"/>
        <v>4</v>
      </c>
      <c r="L144" s="1" cm="1">
        <f t="array" ref="L144">IF(K144=0, D144 - F144, IF(K144=4, H144 - G144, INDEX(D144:H144, K144+1) - INDEX(D144:H144, K144)))</f>
        <v>764</v>
      </c>
      <c r="M144" s="1" cm="1">
        <f t="array" ref="M144">IF(K144=0, D144 - E144, IF(K144=4, H144 - F144, INDEX(D144:H144, K144+1) - INDEX(D144:H144, K144+2)))</f>
        <v>874</v>
      </c>
      <c r="N144" s="1">
        <f t="shared" si="14"/>
        <v>214</v>
      </c>
      <c r="O144" s="1">
        <f t="shared" si="15"/>
        <v>1638</v>
      </c>
      <c r="P144" s="1">
        <f t="shared" si="16"/>
        <v>447</v>
      </c>
      <c r="Q144" s="1">
        <f t="shared" si="17"/>
        <v>99</v>
      </c>
    </row>
    <row r="145" spans="1:17" x14ac:dyDescent="0.3">
      <c r="A145">
        <v>98</v>
      </c>
      <c r="B145">
        <v>940</v>
      </c>
      <c r="C145">
        <v>100</v>
      </c>
      <c r="D145">
        <v>11536</v>
      </c>
      <c r="E145">
        <v>11554</v>
      </c>
      <c r="F145">
        <v>11561</v>
      </c>
      <c r="G145">
        <v>11685</v>
      </c>
      <c r="H145">
        <v>12687</v>
      </c>
      <c r="J145" s="1">
        <f t="shared" si="12"/>
        <v>1</v>
      </c>
      <c r="K145" s="1">
        <f t="shared" si="13"/>
        <v>4</v>
      </c>
      <c r="L145" s="1" cm="1">
        <f t="array" ref="L145">IF(K145=0, D145 - F145, IF(K145=4, H145 - G145, INDEX(D145:H145, K145+1) - INDEX(D145:H145, K145)))</f>
        <v>1002</v>
      </c>
      <c r="M145" s="1" cm="1">
        <f t="array" ref="M145">IF(K145=0, D145 - E145, IF(K145=4, H145 - F145, INDEX(D145:H145, K145+1) - INDEX(D145:H145, K145+2)))</f>
        <v>1126</v>
      </c>
      <c r="N145" s="1">
        <f t="shared" si="14"/>
        <v>212</v>
      </c>
      <c r="O145" s="1">
        <f t="shared" si="15"/>
        <v>2128</v>
      </c>
      <c r="P145" s="1">
        <f t="shared" si="16"/>
        <v>447</v>
      </c>
      <c r="Q145" s="1">
        <f t="shared" si="17"/>
        <v>99</v>
      </c>
    </row>
    <row r="146" spans="1:17" x14ac:dyDescent="0.3">
      <c r="A146">
        <v>98</v>
      </c>
      <c r="B146">
        <v>940</v>
      </c>
      <c r="C146">
        <v>100</v>
      </c>
      <c r="D146">
        <v>11541</v>
      </c>
      <c r="E146">
        <v>11517</v>
      </c>
      <c r="F146">
        <v>11576</v>
      </c>
      <c r="G146">
        <v>11698</v>
      </c>
      <c r="H146">
        <v>12996</v>
      </c>
      <c r="J146" s="1">
        <f t="shared" si="12"/>
        <v>1</v>
      </c>
      <c r="K146" s="1">
        <f t="shared" si="13"/>
        <v>4</v>
      </c>
      <c r="L146" s="1" cm="1">
        <f t="array" ref="L146">IF(K146=0, D146 - F146, IF(K146=4, H146 - G146, INDEX(D146:H146, K146+1) - INDEX(D146:H146, K146)))</f>
        <v>1298</v>
      </c>
      <c r="M146" s="1" cm="1">
        <f t="array" ref="M146">IF(K146=0, D146 - E146, IF(K146=4, H146 - F146, INDEX(D146:H146, K146+1) - INDEX(D146:H146, K146+2)))</f>
        <v>1420</v>
      </c>
      <c r="N146" s="1">
        <f t="shared" si="14"/>
        <v>209</v>
      </c>
      <c r="O146" s="1">
        <f t="shared" si="15"/>
        <v>2718</v>
      </c>
      <c r="P146" s="1">
        <f t="shared" si="16"/>
        <v>448</v>
      </c>
      <c r="Q146" s="1">
        <f t="shared" si="17"/>
        <v>99</v>
      </c>
    </row>
    <row r="147" spans="1:17" x14ac:dyDescent="0.3">
      <c r="A147">
        <v>98</v>
      </c>
      <c r="B147">
        <v>940</v>
      </c>
      <c r="C147">
        <v>100</v>
      </c>
      <c r="D147">
        <v>11563</v>
      </c>
      <c r="E147">
        <v>11531</v>
      </c>
      <c r="F147">
        <v>11548</v>
      </c>
      <c r="G147">
        <v>11708</v>
      </c>
      <c r="H147">
        <v>13149</v>
      </c>
      <c r="J147" s="1">
        <f t="shared" si="12"/>
        <v>1</v>
      </c>
      <c r="K147" s="1">
        <f t="shared" si="13"/>
        <v>4</v>
      </c>
      <c r="L147" s="1" cm="1">
        <f t="array" ref="L147">IF(K147=0, D147 - F147, IF(K147=4, H147 - G147, INDEX(D147:H147, K147+1) - INDEX(D147:H147, K147)))</f>
        <v>1441</v>
      </c>
      <c r="M147" s="1" cm="1">
        <f t="array" ref="M147">IF(K147=0, D147 - E147, IF(K147=4, H147 - F147, INDEX(D147:H147, K147+1) - INDEX(D147:H147, K147+2)))</f>
        <v>1601</v>
      </c>
      <c r="N147" s="1">
        <f t="shared" si="14"/>
        <v>211</v>
      </c>
      <c r="O147" s="1">
        <f t="shared" si="15"/>
        <v>3042</v>
      </c>
      <c r="P147" s="1">
        <f t="shared" si="16"/>
        <v>447</v>
      </c>
      <c r="Q147" s="1">
        <f t="shared" si="17"/>
        <v>99</v>
      </c>
    </row>
    <row r="148" spans="1:17" x14ac:dyDescent="0.3">
      <c r="A148">
        <v>99</v>
      </c>
      <c r="B148">
        <v>940</v>
      </c>
      <c r="C148">
        <v>100</v>
      </c>
      <c r="D148">
        <v>11535</v>
      </c>
      <c r="E148">
        <v>11530</v>
      </c>
      <c r="F148">
        <v>11575</v>
      </c>
      <c r="G148">
        <v>11713</v>
      </c>
      <c r="H148">
        <v>13374</v>
      </c>
      <c r="J148" s="1">
        <f t="shared" si="12"/>
        <v>1</v>
      </c>
      <c r="K148" s="1">
        <f t="shared" si="13"/>
        <v>4</v>
      </c>
      <c r="L148" s="1" cm="1">
        <f t="array" ref="L148">IF(K148=0, D148 - F148, IF(K148=4, H148 - G148, INDEX(D148:H148, K148+1) - INDEX(D148:H148, K148)))</f>
        <v>1661</v>
      </c>
      <c r="M148" s="1" cm="1">
        <f t="array" ref="M148">IF(K148=0, D148 - E148, IF(K148=4, H148 - F148, INDEX(D148:H148, K148+1) - INDEX(D148:H148, K148+2)))</f>
        <v>1799</v>
      </c>
      <c r="N148" s="1">
        <f t="shared" si="14"/>
        <v>208</v>
      </c>
      <c r="O148" s="1">
        <f t="shared" si="15"/>
        <v>3460</v>
      </c>
      <c r="P148" s="1">
        <f t="shared" si="16"/>
        <v>448</v>
      </c>
      <c r="Q148" s="1">
        <f t="shared" si="17"/>
        <v>99</v>
      </c>
    </row>
    <row r="149" spans="1:17" x14ac:dyDescent="0.3">
      <c r="A149">
        <v>98</v>
      </c>
      <c r="B149">
        <v>940</v>
      </c>
      <c r="C149">
        <v>100</v>
      </c>
      <c r="D149">
        <v>11589</v>
      </c>
      <c r="E149">
        <v>11561</v>
      </c>
      <c r="F149">
        <v>11605</v>
      </c>
      <c r="G149">
        <v>11875</v>
      </c>
      <c r="H149">
        <v>13590</v>
      </c>
      <c r="J149" s="1">
        <f t="shared" si="12"/>
        <v>1</v>
      </c>
      <c r="K149" s="1">
        <f t="shared" si="13"/>
        <v>4</v>
      </c>
      <c r="L149" s="1" cm="1">
        <f t="array" ref="L149">IF(K149=0, D149 - F149, IF(K149=4, H149 - G149, INDEX(D149:H149, K149+1) - INDEX(D149:H149, K149)))</f>
        <v>1715</v>
      </c>
      <c r="M149" s="1" cm="1">
        <f t="array" ref="M149">IF(K149=0, D149 - E149, IF(K149=4, H149 - F149, INDEX(D149:H149, K149+1) - INDEX(D149:H149, K149+2)))</f>
        <v>1985</v>
      </c>
      <c r="N149" s="1">
        <f t="shared" si="14"/>
        <v>216</v>
      </c>
      <c r="O149" s="1">
        <f t="shared" si="15"/>
        <v>3700</v>
      </c>
      <c r="P149" s="1">
        <f t="shared" si="16"/>
        <v>446</v>
      </c>
      <c r="Q149" s="1">
        <f t="shared" si="17"/>
        <v>98</v>
      </c>
    </row>
    <row r="150" spans="1:17" x14ac:dyDescent="0.3">
      <c r="A150">
        <v>98</v>
      </c>
      <c r="B150">
        <v>940</v>
      </c>
      <c r="C150">
        <v>100</v>
      </c>
      <c r="D150">
        <v>11583</v>
      </c>
      <c r="E150">
        <v>11550</v>
      </c>
      <c r="F150">
        <v>11614</v>
      </c>
      <c r="G150">
        <v>11858</v>
      </c>
      <c r="H150">
        <v>13596</v>
      </c>
      <c r="J150" s="1">
        <f t="shared" si="12"/>
        <v>1</v>
      </c>
      <c r="K150" s="1">
        <f t="shared" si="13"/>
        <v>4</v>
      </c>
      <c r="L150" s="1" cm="1">
        <f t="array" ref="L150">IF(K150=0, D150 - F150, IF(K150=4, H150 - G150, INDEX(D150:H150, K150+1) - INDEX(D150:H150, K150)))</f>
        <v>1738</v>
      </c>
      <c r="M150" s="1" cm="1">
        <f t="array" ref="M150">IF(K150=0, D150 - E150, IF(K150=4, H150 - F150, INDEX(D150:H150, K150+1) - INDEX(D150:H150, K150+2)))</f>
        <v>1982</v>
      </c>
      <c r="N150" s="1">
        <f t="shared" si="14"/>
        <v>214</v>
      </c>
      <c r="O150" s="1">
        <f t="shared" si="15"/>
        <v>3720</v>
      </c>
      <c r="P150" s="1">
        <f t="shared" si="16"/>
        <v>447</v>
      </c>
      <c r="Q150" s="1">
        <f t="shared" si="17"/>
        <v>99</v>
      </c>
    </row>
    <row r="151" spans="1:17" x14ac:dyDescent="0.3">
      <c r="A151">
        <v>98</v>
      </c>
      <c r="B151">
        <v>940</v>
      </c>
      <c r="C151">
        <v>100</v>
      </c>
      <c r="D151">
        <v>11599</v>
      </c>
      <c r="E151">
        <v>11568</v>
      </c>
      <c r="F151">
        <v>11631</v>
      </c>
      <c r="G151">
        <v>11872</v>
      </c>
      <c r="H151">
        <v>13596</v>
      </c>
      <c r="J151" s="1">
        <f t="shared" si="12"/>
        <v>1</v>
      </c>
      <c r="K151" s="1">
        <f t="shared" si="13"/>
        <v>4</v>
      </c>
      <c r="L151" s="1" cm="1">
        <f t="array" ref="L151">IF(K151=0, D151 - F151, IF(K151=4, H151 - G151, INDEX(D151:H151, K151+1) - INDEX(D151:H151, K151)))</f>
        <v>1724</v>
      </c>
      <c r="M151" s="1" cm="1">
        <f t="array" ref="M151">IF(K151=0, D151 - E151, IF(K151=4, H151 - F151, INDEX(D151:H151, K151+1) - INDEX(D151:H151, K151+2)))</f>
        <v>1965</v>
      </c>
      <c r="N151" s="1">
        <f t="shared" si="14"/>
        <v>214</v>
      </c>
      <c r="O151" s="1">
        <f t="shared" si="15"/>
        <v>3689</v>
      </c>
      <c r="P151" s="1">
        <f t="shared" si="16"/>
        <v>447</v>
      </c>
      <c r="Q151" s="1">
        <f t="shared" si="17"/>
        <v>99</v>
      </c>
    </row>
    <row r="152" spans="1:17" x14ac:dyDescent="0.3">
      <c r="A152">
        <v>97</v>
      </c>
      <c r="B152">
        <v>940</v>
      </c>
      <c r="C152">
        <v>100</v>
      </c>
      <c r="D152">
        <v>11558</v>
      </c>
      <c r="E152">
        <v>11571</v>
      </c>
      <c r="F152">
        <v>11557</v>
      </c>
      <c r="G152">
        <v>12039</v>
      </c>
      <c r="H152">
        <v>13528</v>
      </c>
      <c r="J152" s="1">
        <f t="shared" si="12"/>
        <v>1</v>
      </c>
      <c r="K152" s="1">
        <f t="shared" si="13"/>
        <v>4</v>
      </c>
      <c r="L152" s="1" cm="1">
        <f t="array" ref="L152">IF(K152=0, D152 - F152, IF(K152=4, H152 - G152, INDEX(D152:H152, K152+1) - INDEX(D152:H152, K152)))</f>
        <v>1489</v>
      </c>
      <c r="M152" s="1" cm="1">
        <f t="array" ref="M152">IF(K152=0, D152 - E152, IF(K152=4, H152 - F152, INDEX(D152:H152, K152+1) - INDEX(D152:H152, K152+2)))</f>
        <v>1971</v>
      </c>
      <c r="N152" s="1">
        <f t="shared" si="14"/>
        <v>232</v>
      </c>
      <c r="O152" s="1">
        <f t="shared" si="15"/>
        <v>3460</v>
      </c>
      <c r="P152" s="1">
        <f t="shared" si="16"/>
        <v>443</v>
      </c>
      <c r="Q152" s="1">
        <f t="shared" si="17"/>
        <v>97</v>
      </c>
    </row>
    <row r="153" spans="1:17" x14ac:dyDescent="0.3">
      <c r="A153">
        <v>96</v>
      </c>
      <c r="B153">
        <v>940</v>
      </c>
      <c r="C153">
        <v>100</v>
      </c>
      <c r="D153">
        <v>11556</v>
      </c>
      <c r="E153">
        <v>11565</v>
      </c>
      <c r="F153">
        <v>11622</v>
      </c>
      <c r="G153">
        <v>12116</v>
      </c>
      <c r="H153">
        <v>13453</v>
      </c>
      <c r="J153" s="1">
        <f t="shared" si="12"/>
        <v>1</v>
      </c>
      <c r="K153" s="1">
        <f t="shared" si="13"/>
        <v>4</v>
      </c>
      <c r="L153" s="1" cm="1">
        <f t="array" ref="L153">IF(K153=0, D153 - F153, IF(K153=4, H153 - G153, INDEX(D153:H153, K153+1) - INDEX(D153:H153, K153)))</f>
        <v>1337</v>
      </c>
      <c r="M153" s="1" cm="1">
        <f t="array" ref="M153">IF(K153=0, D153 - E153, IF(K153=4, H153 - F153, INDEX(D153:H153, K153+1) - INDEX(D153:H153, K153+2)))</f>
        <v>1831</v>
      </c>
      <c r="N153" s="1">
        <f t="shared" si="14"/>
        <v>237</v>
      </c>
      <c r="O153" s="1">
        <f t="shared" si="15"/>
        <v>3168</v>
      </c>
      <c r="P153" s="1">
        <f t="shared" si="16"/>
        <v>442</v>
      </c>
      <c r="Q153" s="1">
        <f t="shared" si="17"/>
        <v>97</v>
      </c>
    </row>
    <row r="154" spans="1:17" x14ac:dyDescent="0.3">
      <c r="A154">
        <v>94</v>
      </c>
      <c r="B154">
        <v>940</v>
      </c>
      <c r="C154">
        <v>100</v>
      </c>
      <c r="D154">
        <v>11569</v>
      </c>
      <c r="E154">
        <v>11566</v>
      </c>
      <c r="F154">
        <v>11585</v>
      </c>
      <c r="G154">
        <v>12298</v>
      </c>
      <c r="H154">
        <v>13214</v>
      </c>
      <c r="J154" s="1">
        <f t="shared" si="12"/>
        <v>1</v>
      </c>
      <c r="K154" s="1">
        <f t="shared" si="13"/>
        <v>4</v>
      </c>
      <c r="L154" s="1" cm="1">
        <f t="array" ref="L154">IF(K154=0, D154 - F154, IF(K154=4, H154 - G154, INDEX(D154:H154, K154+1) - INDEX(D154:H154, K154)))</f>
        <v>916</v>
      </c>
      <c r="M154" s="1" cm="1">
        <f t="array" ref="M154">IF(K154=0, D154 - E154, IF(K154=4, H154 - F154, INDEX(D154:H154, K154+1) - INDEX(D154:H154, K154+2)))</f>
        <v>1629</v>
      </c>
      <c r="N154" s="1">
        <f t="shared" si="14"/>
        <v>278</v>
      </c>
      <c r="O154" s="1">
        <f t="shared" si="15"/>
        <v>2545</v>
      </c>
      <c r="P154" s="1">
        <f t="shared" si="16"/>
        <v>436</v>
      </c>
      <c r="Q154" s="1">
        <f t="shared" si="17"/>
        <v>94</v>
      </c>
    </row>
    <row r="155" spans="1:17" x14ac:dyDescent="0.3">
      <c r="A155">
        <v>92</v>
      </c>
      <c r="B155">
        <v>940</v>
      </c>
      <c r="C155">
        <v>100</v>
      </c>
      <c r="D155">
        <v>11598</v>
      </c>
      <c r="E155">
        <v>11579</v>
      </c>
      <c r="F155">
        <v>11587</v>
      </c>
      <c r="G155">
        <v>12408</v>
      </c>
      <c r="H155">
        <v>13120</v>
      </c>
      <c r="J155" s="1">
        <f t="shared" si="12"/>
        <v>1</v>
      </c>
      <c r="K155" s="1">
        <f t="shared" si="13"/>
        <v>4</v>
      </c>
      <c r="L155" s="1" cm="1">
        <f t="array" ref="L155">IF(K155=0, D155 - F155, IF(K155=4, H155 - G155, INDEX(D155:H155, K155+1) - INDEX(D155:H155, K155)))</f>
        <v>712</v>
      </c>
      <c r="M155" s="1" cm="1">
        <f t="array" ref="M155">IF(K155=0, D155 - E155, IF(K155=4, H155 - F155, INDEX(D155:H155, K155+1) - INDEX(D155:H155, K155+2)))</f>
        <v>1533</v>
      </c>
      <c r="N155" s="1">
        <f t="shared" si="14"/>
        <v>315</v>
      </c>
      <c r="O155" s="1">
        <f t="shared" si="15"/>
        <v>2245</v>
      </c>
      <c r="P155" s="1">
        <f t="shared" si="16"/>
        <v>432</v>
      </c>
      <c r="Q155" s="1">
        <f t="shared" si="17"/>
        <v>93</v>
      </c>
    </row>
    <row r="156" spans="1:17" x14ac:dyDescent="0.3">
      <c r="A156">
        <v>88</v>
      </c>
      <c r="B156">
        <v>940</v>
      </c>
      <c r="C156">
        <v>100</v>
      </c>
      <c r="D156">
        <v>11567</v>
      </c>
      <c r="E156">
        <v>11583</v>
      </c>
      <c r="F156">
        <v>11587</v>
      </c>
      <c r="G156">
        <v>12585</v>
      </c>
      <c r="H156">
        <v>12940</v>
      </c>
      <c r="J156" s="1">
        <f t="shared" si="12"/>
        <v>1</v>
      </c>
      <c r="K156" s="1">
        <f t="shared" si="13"/>
        <v>4</v>
      </c>
      <c r="L156" s="1" cm="1">
        <f t="array" ref="L156">IF(K156=0, D156 - F156, IF(K156=4, H156 - G156, INDEX(D156:H156, K156+1) - INDEX(D156:H156, K156)))</f>
        <v>355</v>
      </c>
      <c r="M156" s="1" cm="1">
        <f t="array" ref="M156">IF(K156=0, D156 - E156, IF(K156=4, H156 - F156, INDEX(D156:H156, K156+1) - INDEX(D156:H156, K156+2)))</f>
        <v>1353</v>
      </c>
      <c r="N156" s="1">
        <f t="shared" si="14"/>
        <v>481</v>
      </c>
      <c r="O156" s="1">
        <f t="shared" si="15"/>
        <v>1708</v>
      </c>
      <c r="P156" s="1">
        <f t="shared" si="16"/>
        <v>421</v>
      </c>
      <c r="Q156" s="1">
        <f t="shared" si="17"/>
        <v>88</v>
      </c>
    </row>
    <row r="157" spans="1:17" x14ac:dyDescent="0.3">
      <c r="A157">
        <v>84</v>
      </c>
      <c r="B157">
        <v>940</v>
      </c>
      <c r="C157">
        <v>100</v>
      </c>
      <c r="D157">
        <v>11550</v>
      </c>
      <c r="E157">
        <v>11551</v>
      </c>
      <c r="F157">
        <v>11609</v>
      </c>
      <c r="G157">
        <v>12679</v>
      </c>
      <c r="H157">
        <v>12822</v>
      </c>
      <c r="J157" s="1">
        <f t="shared" si="12"/>
        <v>1</v>
      </c>
      <c r="K157" s="1">
        <f t="shared" si="13"/>
        <v>4</v>
      </c>
      <c r="L157" s="1" cm="1">
        <f t="array" ref="L157">IF(K157=0, D157 - F157, IF(K157=4, H157 - G157, INDEX(D157:H157, K157+1) - INDEX(D157:H157, K157)))</f>
        <v>143</v>
      </c>
      <c r="M157" s="1" cm="1">
        <f t="array" ref="M157">IF(K157=0, D157 - E157, IF(K157=4, H157 - F157, INDEX(D157:H157, K157+1) - INDEX(D157:H157, K157+2)))</f>
        <v>1213</v>
      </c>
      <c r="N157" s="1">
        <f t="shared" si="14"/>
        <v>948</v>
      </c>
      <c r="O157" s="1">
        <f t="shared" si="15"/>
        <v>1356</v>
      </c>
      <c r="P157" s="1">
        <f t="shared" si="16"/>
        <v>411</v>
      </c>
      <c r="Q157" s="1">
        <f t="shared" si="17"/>
        <v>84</v>
      </c>
    </row>
    <row r="158" spans="1:17" x14ac:dyDescent="0.3">
      <c r="A158">
        <v>79</v>
      </c>
      <c r="B158">
        <v>940</v>
      </c>
      <c r="C158">
        <v>100</v>
      </c>
      <c r="D158">
        <v>11579</v>
      </c>
      <c r="E158">
        <v>11592</v>
      </c>
      <c r="F158">
        <v>11639</v>
      </c>
      <c r="G158">
        <v>12735</v>
      </c>
      <c r="H158">
        <v>12719</v>
      </c>
      <c r="J158" s="1">
        <f t="shared" si="12"/>
        <v>1</v>
      </c>
      <c r="K158" s="1">
        <f t="shared" si="13"/>
        <v>3</v>
      </c>
      <c r="L158" s="1" cm="1">
        <f t="array" ref="L158">IF(K158=0, D158 - F158, IF(K158=4, H158 - G158, INDEX(D158:H158, K158+1) - INDEX(D158:H158, K158)))</f>
        <v>1096</v>
      </c>
      <c r="M158" s="1" cm="1">
        <f t="array" ref="M158">IF(K158=0, D158 - E158, IF(K158=4, H158 - F158, INDEX(D158:H158, K158+1) - INDEX(D158:H158, K158+2)))</f>
        <v>16</v>
      </c>
      <c r="N158" s="1">
        <f t="shared" si="14"/>
        <v>101</v>
      </c>
      <c r="O158" s="1">
        <f t="shared" si="15"/>
        <v>1112</v>
      </c>
      <c r="P158" s="1">
        <f t="shared" si="16"/>
        <v>399</v>
      </c>
      <c r="Q158" s="1">
        <f t="shared" si="17"/>
        <v>80</v>
      </c>
    </row>
    <row r="159" spans="1:17" x14ac:dyDescent="0.3">
      <c r="A159">
        <v>75</v>
      </c>
      <c r="B159">
        <v>940</v>
      </c>
      <c r="C159">
        <v>100</v>
      </c>
      <c r="D159">
        <v>11588</v>
      </c>
      <c r="E159">
        <v>11585</v>
      </c>
      <c r="F159">
        <v>11607</v>
      </c>
      <c r="G159">
        <v>12938</v>
      </c>
      <c r="H159">
        <v>12526</v>
      </c>
      <c r="J159" s="1">
        <f t="shared" si="12"/>
        <v>1</v>
      </c>
      <c r="K159" s="1">
        <f t="shared" si="13"/>
        <v>3</v>
      </c>
      <c r="L159" s="1" cm="1">
        <f t="array" ref="L159">IF(K159=0, D159 - F159, IF(K159=4, H159 - G159, INDEX(D159:H159, K159+1) - INDEX(D159:H159, K159)))</f>
        <v>1331</v>
      </c>
      <c r="M159" s="1" cm="1">
        <f t="array" ref="M159">IF(K159=0, D159 - E159, IF(K159=4, H159 - F159, INDEX(D159:H159, K159+1) - INDEX(D159:H159, K159+2)))</f>
        <v>412</v>
      </c>
      <c r="N159" s="1">
        <f t="shared" si="14"/>
        <v>131</v>
      </c>
      <c r="O159" s="1">
        <f t="shared" si="15"/>
        <v>1743</v>
      </c>
      <c r="P159" s="1">
        <f t="shared" si="16"/>
        <v>376</v>
      </c>
      <c r="Q159" s="1">
        <f t="shared" si="17"/>
        <v>75</v>
      </c>
    </row>
    <row r="160" spans="1:17" x14ac:dyDescent="0.3">
      <c r="A160">
        <v>73</v>
      </c>
      <c r="B160">
        <v>940</v>
      </c>
      <c r="C160">
        <v>100</v>
      </c>
      <c r="D160">
        <v>11569</v>
      </c>
      <c r="E160">
        <v>11577</v>
      </c>
      <c r="F160">
        <v>11622</v>
      </c>
      <c r="G160">
        <v>13020</v>
      </c>
      <c r="H160">
        <v>12413</v>
      </c>
      <c r="J160" s="1">
        <f t="shared" si="12"/>
        <v>1</v>
      </c>
      <c r="K160" s="1">
        <f t="shared" si="13"/>
        <v>3</v>
      </c>
      <c r="L160" s="1" cm="1">
        <f t="array" ref="L160">IF(K160=0, D160 - F160, IF(K160=4, H160 - G160, INDEX(D160:H160, K160+1) - INDEX(D160:H160, K160)))</f>
        <v>1398</v>
      </c>
      <c r="M160" s="1" cm="1">
        <f t="array" ref="M160">IF(K160=0, D160 - E160, IF(K160=4, H160 - F160, INDEX(D160:H160, K160+1) - INDEX(D160:H160, K160+2)))</f>
        <v>607</v>
      </c>
      <c r="N160" s="1">
        <f t="shared" si="14"/>
        <v>143</v>
      </c>
      <c r="O160" s="1">
        <f t="shared" si="15"/>
        <v>2005</v>
      </c>
      <c r="P160" s="1">
        <f t="shared" si="16"/>
        <v>370</v>
      </c>
      <c r="Q160" s="1">
        <f t="shared" si="17"/>
        <v>74</v>
      </c>
    </row>
    <row r="161" spans="1:17" x14ac:dyDescent="0.3">
      <c r="A161">
        <v>72</v>
      </c>
      <c r="B161">
        <v>940</v>
      </c>
      <c r="C161">
        <v>100</v>
      </c>
      <c r="D161">
        <v>11573</v>
      </c>
      <c r="E161">
        <v>11585</v>
      </c>
      <c r="F161">
        <v>11640</v>
      </c>
      <c r="G161">
        <v>13069</v>
      </c>
      <c r="H161">
        <v>12292</v>
      </c>
      <c r="J161" s="1">
        <f t="shared" si="12"/>
        <v>1</v>
      </c>
      <c r="K161" s="1">
        <f t="shared" si="13"/>
        <v>3</v>
      </c>
      <c r="L161" s="1" cm="1">
        <f t="array" ref="L161">IF(K161=0, D161 - F161, IF(K161=4, H161 - G161, INDEX(D161:H161, K161+1) - INDEX(D161:H161, K161)))</f>
        <v>1429</v>
      </c>
      <c r="M161" s="1" cm="1">
        <f t="array" ref="M161">IF(K161=0, D161 - E161, IF(K161=4, H161 - F161, INDEX(D161:H161, K161+1) - INDEX(D161:H161, K161+2)))</f>
        <v>777</v>
      </c>
      <c r="N161" s="1">
        <f t="shared" si="14"/>
        <v>154</v>
      </c>
      <c r="O161" s="1">
        <f t="shared" si="15"/>
        <v>2206</v>
      </c>
      <c r="P161" s="1">
        <f t="shared" si="16"/>
        <v>365</v>
      </c>
      <c r="Q161" s="1">
        <f t="shared" si="17"/>
        <v>73</v>
      </c>
    </row>
    <row r="162" spans="1:17" x14ac:dyDescent="0.3">
      <c r="A162">
        <v>72</v>
      </c>
      <c r="B162">
        <v>940</v>
      </c>
      <c r="C162">
        <v>100</v>
      </c>
      <c r="D162">
        <v>11573</v>
      </c>
      <c r="E162">
        <v>11573</v>
      </c>
      <c r="F162">
        <v>11648</v>
      </c>
      <c r="G162">
        <v>13175</v>
      </c>
      <c r="H162">
        <v>12269</v>
      </c>
      <c r="J162" s="1">
        <f t="shared" si="12"/>
        <v>1</v>
      </c>
      <c r="K162" s="1">
        <f t="shared" si="13"/>
        <v>3</v>
      </c>
      <c r="L162" s="1" cm="1">
        <f t="array" ref="L162">IF(K162=0, D162 - F162, IF(K162=4, H162 - G162, INDEX(D162:H162, K162+1) - INDEX(D162:H162, K162)))</f>
        <v>1527</v>
      </c>
      <c r="M162" s="1" cm="1">
        <f t="array" ref="M162">IF(K162=0, D162 - E162, IF(K162=4, H162 - F162, INDEX(D162:H162, K162+1) - INDEX(D162:H162, K162+2)))</f>
        <v>906</v>
      </c>
      <c r="N162" s="1">
        <f t="shared" si="14"/>
        <v>159</v>
      </c>
      <c r="O162" s="1">
        <f t="shared" si="15"/>
        <v>2433</v>
      </c>
      <c r="P162" s="1">
        <f t="shared" si="16"/>
        <v>363</v>
      </c>
      <c r="Q162" s="1">
        <f t="shared" si="17"/>
        <v>73</v>
      </c>
    </row>
    <row r="163" spans="1:17" x14ac:dyDescent="0.3">
      <c r="A163">
        <v>71</v>
      </c>
      <c r="B163">
        <v>940</v>
      </c>
      <c r="C163">
        <v>100</v>
      </c>
      <c r="D163">
        <v>11579</v>
      </c>
      <c r="E163">
        <v>11629</v>
      </c>
      <c r="F163">
        <v>11663</v>
      </c>
      <c r="G163">
        <v>13235</v>
      </c>
      <c r="H163">
        <v>12169</v>
      </c>
      <c r="J163" s="1">
        <f t="shared" si="12"/>
        <v>1</v>
      </c>
      <c r="K163" s="1">
        <f t="shared" si="13"/>
        <v>3</v>
      </c>
      <c r="L163" s="1" cm="1">
        <f t="array" ref="L163">IF(K163=0, D163 - F163, IF(K163=4, H163 - G163, INDEX(D163:H163, K163+1) - INDEX(D163:H163, K163)))</f>
        <v>1572</v>
      </c>
      <c r="M163" s="1" cm="1">
        <f t="array" ref="M163">IF(K163=0, D163 - E163, IF(K163=4, H163 - F163, INDEX(D163:H163, K163+1) - INDEX(D163:H163, K163+2)))</f>
        <v>1066</v>
      </c>
      <c r="N163" s="1">
        <f t="shared" si="14"/>
        <v>168</v>
      </c>
      <c r="O163" s="1">
        <f t="shared" si="15"/>
        <v>2638</v>
      </c>
      <c r="P163" s="1">
        <f t="shared" si="16"/>
        <v>360</v>
      </c>
      <c r="Q163" s="1">
        <f t="shared" si="17"/>
        <v>72</v>
      </c>
    </row>
    <row r="164" spans="1:17" x14ac:dyDescent="0.3">
      <c r="A164">
        <v>71</v>
      </c>
      <c r="B164">
        <v>940</v>
      </c>
      <c r="C164">
        <v>100</v>
      </c>
      <c r="D164">
        <v>11576</v>
      </c>
      <c r="E164">
        <v>11585</v>
      </c>
      <c r="F164">
        <v>11701</v>
      </c>
      <c r="G164">
        <v>13305</v>
      </c>
      <c r="H164">
        <v>12148</v>
      </c>
      <c r="J164" s="1">
        <f t="shared" si="12"/>
        <v>1</v>
      </c>
      <c r="K164" s="1">
        <f t="shared" si="13"/>
        <v>3</v>
      </c>
      <c r="L164" s="1" cm="1">
        <f t="array" ref="L164">IF(K164=0, D164 - F164, IF(K164=4, H164 - G164, INDEX(D164:H164, K164+1) - INDEX(D164:H164, K164)))</f>
        <v>1604</v>
      </c>
      <c r="M164" s="1" cm="1">
        <f t="array" ref="M164">IF(K164=0, D164 - E164, IF(K164=4, H164 - F164, INDEX(D164:H164, K164+1) - INDEX(D164:H164, K164+2)))</f>
        <v>1157</v>
      </c>
      <c r="N164" s="1">
        <f t="shared" si="14"/>
        <v>172</v>
      </c>
      <c r="O164" s="1">
        <f t="shared" si="15"/>
        <v>2761</v>
      </c>
      <c r="P164" s="1">
        <f t="shared" si="16"/>
        <v>358</v>
      </c>
      <c r="Q164" s="1">
        <f t="shared" si="17"/>
        <v>72</v>
      </c>
    </row>
    <row r="165" spans="1:17" x14ac:dyDescent="0.3">
      <c r="A165">
        <v>71</v>
      </c>
      <c r="B165">
        <v>940</v>
      </c>
      <c r="C165">
        <v>100</v>
      </c>
      <c r="D165">
        <v>11587</v>
      </c>
      <c r="E165">
        <v>11557</v>
      </c>
      <c r="F165">
        <v>11749</v>
      </c>
      <c r="G165">
        <v>13297</v>
      </c>
      <c r="H165">
        <v>12058</v>
      </c>
      <c r="J165" s="1">
        <f t="shared" si="12"/>
        <v>1</v>
      </c>
      <c r="K165" s="1">
        <f t="shared" si="13"/>
        <v>3</v>
      </c>
      <c r="L165" s="1" cm="1">
        <f t="array" ref="L165">IF(K165=0, D165 - F165, IF(K165=4, H165 - G165, INDEX(D165:H165, K165+1) - INDEX(D165:H165, K165)))</f>
        <v>1548</v>
      </c>
      <c r="M165" s="1" cm="1">
        <f t="array" ref="M165">IF(K165=0, D165 - E165, IF(K165=4, H165 - F165, INDEX(D165:H165, K165+1) - INDEX(D165:H165, K165+2)))</f>
        <v>1239</v>
      </c>
      <c r="N165" s="1">
        <f t="shared" si="14"/>
        <v>180</v>
      </c>
      <c r="O165" s="1">
        <f t="shared" si="15"/>
        <v>2787</v>
      </c>
      <c r="P165" s="1">
        <f t="shared" si="16"/>
        <v>356</v>
      </c>
      <c r="Q165" s="1">
        <f t="shared" si="17"/>
        <v>71</v>
      </c>
    </row>
    <row r="166" spans="1:17" x14ac:dyDescent="0.3">
      <c r="A166">
        <v>70</v>
      </c>
      <c r="B166">
        <v>940</v>
      </c>
      <c r="C166">
        <v>100</v>
      </c>
      <c r="D166">
        <v>11569</v>
      </c>
      <c r="E166">
        <v>11583</v>
      </c>
      <c r="F166">
        <v>11814</v>
      </c>
      <c r="G166">
        <v>13313</v>
      </c>
      <c r="H166">
        <v>11977</v>
      </c>
      <c r="J166" s="1">
        <f t="shared" si="12"/>
        <v>1</v>
      </c>
      <c r="K166" s="1">
        <f t="shared" si="13"/>
        <v>3</v>
      </c>
      <c r="L166" s="1" cm="1">
        <f t="array" ref="L166">IF(K166=0, D166 - F166, IF(K166=4, H166 - G166, INDEX(D166:H166, K166+1) - INDEX(D166:H166, K166)))</f>
        <v>1499</v>
      </c>
      <c r="M166" s="1" cm="1">
        <f t="array" ref="M166">IF(K166=0, D166 - E166, IF(K166=4, H166 - F166, INDEX(D166:H166, K166+1) - INDEX(D166:H166, K166+2)))</f>
        <v>1336</v>
      </c>
      <c r="N166" s="1">
        <f t="shared" si="14"/>
        <v>189</v>
      </c>
      <c r="O166" s="1">
        <f t="shared" si="15"/>
        <v>2835</v>
      </c>
      <c r="P166" s="1">
        <f t="shared" si="16"/>
        <v>353</v>
      </c>
      <c r="Q166" s="1">
        <f t="shared" si="17"/>
        <v>71</v>
      </c>
    </row>
    <row r="167" spans="1:17" x14ac:dyDescent="0.3">
      <c r="A167">
        <v>70</v>
      </c>
      <c r="B167">
        <v>940</v>
      </c>
      <c r="C167">
        <v>100</v>
      </c>
      <c r="D167">
        <v>11593</v>
      </c>
      <c r="E167">
        <v>11587</v>
      </c>
      <c r="F167">
        <v>11876</v>
      </c>
      <c r="G167">
        <v>13325</v>
      </c>
      <c r="H167">
        <v>11887</v>
      </c>
      <c r="J167" s="1">
        <f t="shared" si="12"/>
        <v>1</v>
      </c>
      <c r="K167" s="1">
        <f t="shared" si="13"/>
        <v>3</v>
      </c>
      <c r="L167" s="1" cm="1">
        <f t="array" ref="L167">IF(K167=0, D167 - F167, IF(K167=4, H167 - G167, INDEX(D167:H167, K167+1) - INDEX(D167:H167, K167)))</f>
        <v>1449</v>
      </c>
      <c r="M167" s="1" cm="1">
        <f t="array" ref="M167">IF(K167=0, D167 - E167, IF(K167=4, H167 - F167, INDEX(D167:H167, K167+1) - INDEX(D167:H167, K167+2)))</f>
        <v>1438</v>
      </c>
      <c r="N167" s="1">
        <f t="shared" si="14"/>
        <v>199</v>
      </c>
      <c r="O167" s="1">
        <f t="shared" si="15"/>
        <v>2887</v>
      </c>
      <c r="P167" s="1">
        <f t="shared" si="16"/>
        <v>350</v>
      </c>
      <c r="Q167" s="1">
        <f t="shared" si="17"/>
        <v>70</v>
      </c>
    </row>
    <row r="168" spans="1:17" x14ac:dyDescent="0.3">
      <c r="A168">
        <v>69</v>
      </c>
      <c r="B168">
        <v>940</v>
      </c>
      <c r="C168">
        <v>100</v>
      </c>
      <c r="D168">
        <v>11604</v>
      </c>
      <c r="E168">
        <v>11605</v>
      </c>
      <c r="F168">
        <v>11926</v>
      </c>
      <c r="G168">
        <v>13328</v>
      </c>
      <c r="H168">
        <v>11777</v>
      </c>
      <c r="J168" s="1">
        <f t="shared" si="12"/>
        <v>1</v>
      </c>
      <c r="K168" s="1">
        <f t="shared" si="13"/>
        <v>3</v>
      </c>
      <c r="L168" s="1" cm="1">
        <f t="array" ref="L168">IF(K168=0, D168 - F168, IF(K168=4, H168 - G168, INDEX(D168:H168, K168+1) - INDEX(D168:H168, K168)))</f>
        <v>1402</v>
      </c>
      <c r="M168" s="1" cm="1">
        <f t="array" ref="M168">IF(K168=0, D168 - E168, IF(K168=4, H168 - F168, INDEX(D168:H168, K168+1) - INDEX(D168:H168, K168+2)))</f>
        <v>1551</v>
      </c>
      <c r="N168" s="1">
        <f t="shared" si="14"/>
        <v>211</v>
      </c>
      <c r="O168" s="1">
        <f t="shared" si="15"/>
        <v>2953</v>
      </c>
      <c r="P168" s="1">
        <f t="shared" si="16"/>
        <v>347</v>
      </c>
      <c r="Q168" s="1">
        <f t="shared" si="17"/>
        <v>69</v>
      </c>
    </row>
    <row r="169" spans="1:17" x14ac:dyDescent="0.3">
      <c r="A169">
        <v>68</v>
      </c>
      <c r="B169">
        <v>940</v>
      </c>
      <c r="C169">
        <v>100</v>
      </c>
      <c r="D169">
        <v>11556</v>
      </c>
      <c r="E169">
        <v>11577</v>
      </c>
      <c r="F169">
        <v>12104</v>
      </c>
      <c r="G169">
        <v>13168</v>
      </c>
      <c r="H169">
        <v>11778</v>
      </c>
      <c r="J169" s="1">
        <f t="shared" si="12"/>
        <v>1</v>
      </c>
      <c r="K169" s="1">
        <f t="shared" si="13"/>
        <v>3</v>
      </c>
      <c r="L169" s="1" cm="1">
        <f t="array" ref="L169">IF(K169=0, D169 - F169, IF(K169=4, H169 - G169, INDEX(D169:H169, K169+1) - INDEX(D169:H169, K169)))</f>
        <v>1064</v>
      </c>
      <c r="M169" s="1" cm="1">
        <f t="array" ref="M169">IF(K169=0, D169 - E169, IF(K169=4, H169 - F169, INDEX(D169:H169, K169+1) - INDEX(D169:H169, K169+2)))</f>
        <v>1390</v>
      </c>
      <c r="N169" s="1">
        <f t="shared" si="14"/>
        <v>231</v>
      </c>
      <c r="O169" s="1">
        <f t="shared" si="15"/>
        <v>2454</v>
      </c>
      <c r="P169" s="1">
        <f t="shared" si="16"/>
        <v>343</v>
      </c>
      <c r="Q169" s="1">
        <f t="shared" si="17"/>
        <v>69</v>
      </c>
    </row>
    <row r="170" spans="1:17" x14ac:dyDescent="0.3">
      <c r="A170">
        <v>67</v>
      </c>
      <c r="B170">
        <v>940</v>
      </c>
      <c r="C170">
        <v>100</v>
      </c>
      <c r="D170">
        <v>11553</v>
      </c>
      <c r="E170">
        <v>11630</v>
      </c>
      <c r="F170">
        <v>12179</v>
      </c>
      <c r="G170">
        <v>13069</v>
      </c>
      <c r="H170">
        <v>11720</v>
      </c>
      <c r="J170" s="1">
        <f t="shared" si="12"/>
        <v>1</v>
      </c>
      <c r="K170" s="1">
        <f t="shared" si="13"/>
        <v>3</v>
      </c>
      <c r="L170" s="1" cm="1">
        <f t="array" ref="L170">IF(K170=0, D170 - F170, IF(K170=4, H170 - G170, INDEX(D170:H170, K170+1) - INDEX(D170:H170, K170)))</f>
        <v>890</v>
      </c>
      <c r="M170" s="1" cm="1">
        <f t="array" ref="M170">IF(K170=0, D170 - E170, IF(K170=4, H170 - F170, INDEX(D170:H170, K170+1) - INDEX(D170:H170, K170+2)))</f>
        <v>1349</v>
      </c>
      <c r="N170" s="1">
        <f t="shared" si="14"/>
        <v>252</v>
      </c>
      <c r="O170" s="1">
        <f t="shared" si="15"/>
        <v>2239</v>
      </c>
      <c r="P170" s="1">
        <f t="shared" si="16"/>
        <v>340</v>
      </c>
      <c r="Q170" s="1">
        <f t="shared" si="17"/>
        <v>68</v>
      </c>
    </row>
    <row r="171" spans="1:17" x14ac:dyDescent="0.3">
      <c r="A171">
        <v>67</v>
      </c>
      <c r="B171">
        <v>940</v>
      </c>
      <c r="C171">
        <v>100</v>
      </c>
      <c r="D171">
        <v>11581</v>
      </c>
      <c r="E171">
        <v>11592</v>
      </c>
      <c r="F171">
        <v>12283</v>
      </c>
      <c r="G171">
        <v>12981</v>
      </c>
      <c r="H171">
        <v>11766</v>
      </c>
      <c r="J171" s="1">
        <f t="shared" si="12"/>
        <v>1</v>
      </c>
      <c r="K171" s="1">
        <f t="shared" si="13"/>
        <v>3</v>
      </c>
      <c r="L171" s="1" cm="1">
        <f t="array" ref="L171">IF(K171=0, D171 - F171, IF(K171=4, H171 - G171, INDEX(D171:H171, K171+1) - INDEX(D171:H171, K171)))</f>
        <v>698</v>
      </c>
      <c r="M171" s="1" cm="1">
        <f t="array" ref="M171">IF(K171=0, D171 - E171, IF(K171=4, H171 - F171, INDEX(D171:H171, K171+1) - INDEX(D171:H171, K171+2)))</f>
        <v>1215</v>
      </c>
      <c r="N171" s="1">
        <f t="shared" si="14"/>
        <v>274</v>
      </c>
      <c r="O171" s="1">
        <f t="shared" si="15"/>
        <v>1913</v>
      </c>
      <c r="P171" s="1">
        <f t="shared" si="16"/>
        <v>336</v>
      </c>
      <c r="Q171" s="1">
        <f t="shared" si="17"/>
        <v>67</v>
      </c>
    </row>
    <row r="172" spans="1:17" x14ac:dyDescent="0.3">
      <c r="A172">
        <v>66</v>
      </c>
      <c r="B172">
        <v>940</v>
      </c>
      <c r="C172">
        <v>100</v>
      </c>
      <c r="D172">
        <v>11599</v>
      </c>
      <c r="E172">
        <v>11592</v>
      </c>
      <c r="F172">
        <v>12388</v>
      </c>
      <c r="G172">
        <v>12906</v>
      </c>
      <c r="H172">
        <v>11738</v>
      </c>
      <c r="J172" s="1">
        <f t="shared" si="12"/>
        <v>1</v>
      </c>
      <c r="K172" s="1">
        <f t="shared" si="13"/>
        <v>3</v>
      </c>
      <c r="L172" s="1" cm="1">
        <f t="array" ref="L172">IF(K172=0, D172 - F172, IF(K172=4, H172 - G172, INDEX(D172:H172, K172+1) - INDEX(D172:H172, K172)))</f>
        <v>518</v>
      </c>
      <c r="M172" s="1" cm="1">
        <f t="array" ref="M172">IF(K172=0, D172 - E172, IF(K172=4, H172 - F172, INDEX(D172:H172, K172+1) - INDEX(D172:H172, K172+2)))</f>
        <v>1168</v>
      </c>
      <c r="N172" s="1">
        <f t="shared" si="14"/>
        <v>325</v>
      </c>
      <c r="O172" s="1">
        <f t="shared" si="15"/>
        <v>1686</v>
      </c>
      <c r="P172" s="1">
        <f t="shared" si="16"/>
        <v>331</v>
      </c>
      <c r="Q172" s="1">
        <f t="shared" si="17"/>
        <v>66</v>
      </c>
    </row>
    <row r="173" spans="1:17" x14ac:dyDescent="0.3">
      <c r="A173">
        <v>61</v>
      </c>
      <c r="B173">
        <v>940</v>
      </c>
      <c r="C173">
        <v>100</v>
      </c>
      <c r="D173">
        <v>11577</v>
      </c>
      <c r="E173">
        <v>11589</v>
      </c>
      <c r="F173">
        <v>12653</v>
      </c>
      <c r="G173">
        <v>12715</v>
      </c>
      <c r="H173">
        <v>11749</v>
      </c>
      <c r="J173" s="1">
        <f t="shared" si="12"/>
        <v>1</v>
      </c>
      <c r="K173" s="1">
        <f t="shared" si="13"/>
        <v>3</v>
      </c>
      <c r="L173" s="1" cm="1">
        <f t="array" ref="L173">IF(K173=0, D173 - F173, IF(K173=4, H173 - G173, INDEX(D173:H173, K173+1) - INDEX(D173:H173, K173)))</f>
        <v>62</v>
      </c>
      <c r="M173" s="1" cm="1">
        <f t="array" ref="M173">IF(K173=0, D173 - E173, IF(K173=4, H173 - F173, INDEX(D173:H173, K173+1) - INDEX(D173:H173, K173+2)))</f>
        <v>966</v>
      </c>
      <c r="N173" s="1">
        <f t="shared" si="14"/>
        <v>1658</v>
      </c>
      <c r="O173" s="1">
        <f t="shared" si="15"/>
        <v>1028</v>
      </c>
      <c r="P173" s="1">
        <f t="shared" si="16"/>
        <v>306</v>
      </c>
      <c r="Q173" s="1">
        <f t="shared" si="17"/>
        <v>61</v>
      </c>
    </row>
    <row r="174" spans="1:17" x14ac:dyDescent="0.3">
      <c r="A174">
        <v>58</v>
      </c>
      <c r="B174">
        <v>940</v>
      </c>
      <c r="C174">
        <v>100</v>
      </c>
      <c r="D174">
        <v>11591</v>
      </c>
      <c r="E174">
        <v>11604</v>
      </c>
      <c r="F174">
        <v>12760</v>
      </c>
      <c r="G174">
        <v>12642</v>
      </c>
      <c r="H174">
        <v>11780</v>
      </c>
      <c r="J174" s="1">
        <f t="shared" si="12"/>
        <v>1</v>
      </c>
      <c r="K174" s="1">
        <f t="shared" si="13"/>
        <v>2</v>
      </c>
      <c r="L174" s="1" cm="1">
        <f t="array" ref="L174">IF(K174=0, D174 - F174, IF(K174=4, H174 - G174, INDEX(D174:H174, K174+1) - INDEX(D174:H174, K174)))</f>
        <v>1156</v>
      </c>
      <c r="M174" s="1" cm="1">
        <f t="array" ref="M174">IF(K174=0, D174 - E174, IF(K174=4, H174 - F174, INDEX(D174:H174, K174+1) - INDEX(D174:H174, K174+2)))</f>
        <v>118</v>
      </c>
      <c r="N174" s="1">
        <f t="shared" si="14"/>
        <v>110</v>
      </c>
      <c r="O174" s="1">
        <f t="shared" si="15"/>
        <v>1274</v>
      </c>
      <c r="P174" s="1">
        <f t="shared" si="16"/>
        <v>291</v>
      </c>
      <c r="Q174" s="1">
        <f t="shared" si="17"/>
        <v>58</v>
      </c>
    </row>
    <row r="175" spans="1:17" x14ac:dyDescent="0.3">
      <c r="A175">
        <v>55</v>
      </c>
      <c r="B175">
        <v>940</v>
      </c>
      <c r="C175">
        <v>100</v>
      </c>
      <c r="D175">
        <v>11589</v>
      </c>
      <c r="E175">
        <v>11598</v>
      </c>
      <c r="F175">
        <v>12839</v>
      </c>
      <c r="G175">
        <v>12476</v>
      </c>
      <c r="H175">
        <v>11723</v>
      </c>
      <c r="J175" s="1">
        <f t="shared" si="12"/>
        <v>1</v>
      </c>
      <c r="K175" s="1">
        <f t="shared" si="13"/>
        <v>2</v>
      </c>
      <c r="L175" s="1" cm="1">
        <f t="array" ref="L175">IF(K175=0, D175 - F175, IF(K175=4, H175 - G175, INDEX(D175:H175, K175+1) - INDEX(D175:H175, K175)))</f>
        <v>1241</v>
      </c>
      <c r="M175" s="1" cm="1">
        <f t="array" ref="M175">IF(K175=0, D175 - E175, IF(K175=4, H175 - F175, INDEX(D175:H175, K175+1) - INDEX(D175:H175, K175+2)))</f>
        <v>363</v>
      </c>
      <c r="N175" s="1">
        <f t="shared" si="14"/>
        <v>129</v>
      </c>
      <c r="O175" s="1">
        <f t="shared" si="15"/>
        <v>1604</v>
      </c>
      <c r="P175" s="1">
        <f t="shared" si="16"/>
        <v>278</v>
      </c>
      <c r="Q175" s="1">
        <f t="shared" si="17"/>
        <v>56</v>
      </c>
    </row>
    <row r="176" spans="1:17" x14ac:dyDescent="0.3">
      <c r="A176">
        <v>54</v>
      </c>
      <c r="B176">
        <v>940</v>
      </c>
      <c r="C176">
        <v>100</v>
      </c>
      <c r="D176">
        <v>11595</v>
      </c>
      <c r="E176">
        <v>11629</v>
      </c>
      <c r="F176">
        <v>12987</v>
      </c>
      <c r="G176">
        <v>12413</v>
      </c>
      <c r="H176">
        <v>11730</v>
      </c>
      <c r="J176" s="1">
        <f t="shared" si="12"/>
        <v>1</v>
      </c>
      <c r="K176" s="1">
        <f t="shared" si="13"/>
        <v>2</v>
      </c>
      <c r="L176" s="1" cm="1">
        <f t="array" ref="L176">IF(K176=0, D176 - F176, IF(K176=4, H176 - G176, INDEX(D176:H176, K176+1) - INDEX(D176:H176, K176)))</f>
        <v>1358</v>
      </c>
      <c r="M176" s="1" cm="1">
        <f t="array" ref="M176">IF(K176=0, D176 - E176, IF(K176=4, H176 - F176, INDEX(D176:H176, K176+1) - INDEX(D176:H176, K176+2)))</f>
        <v>574</v>
      </c>
      <c r="N176" s="1">
        <f t="shared" si="14"/>
        <v>142</v>
      </c>
      <c r="O176" s="1">
        <f t="shared" si="15"/>
        <v>1932</v>
      </c>
      <c r="P176" s="1">
        <f t="shared" si="16"/>
        <v>270</v>
      </c>
      <c r="Q176" s="1">
        <f t="shared" si="17"/>
        <v>54</v>
      </c>
    </row>
    <row r="177" spans="1:17" x14ac:dyDescent="0.3">
      <c r="A177">
        <v>52</v>
      </c>
      <c r="B177">
        <v>940</v>
      </c>
      <c r="C177">
        <v>100</v>
      </c>
      <c r="D177">
        <v>11611</v>
      </c>
      <c r="E177">
        <v>11699</v>
      </c>
      <c r="F177">
        <v>13128</v>
      </c>
      <c r="G177">
        <v>12230</v>
      </c>
      <c r="H177">
        <v>11742</v>
      </c>
      <c r="J177" s="1">
        <f t="shared" si="12"/>
        <v>1</v>
      </c>
      <c r="K177" s="1">
        <f t="shared" si="13"/>
        <v>2</v>
      </c>
      <c r="L177" s="1" cm="1">
        <f t="array" ref="L177">IF(K177=0, D177 - F177, IF(K177=4, H177 - G177, INDEX(D177:H177, K177+1) - INDEX(D177:H177, K177)))</f>
        <v>1429</v>
      </c>
      <c r="M177" s="1" cm="1">
        <f t="array" ref="M177">IF(K177=0, D177 - E177, IF(K177=4, H177 - F177, INDEX(D177:H177, K177+1) - INDEX(D177:H177, K177+2)))</f>
        <v>898</v>
      </c>
      <c r="N177" s="1">
        <f t="shared" si="14"/>
        <v>163</v>
      </c>
      <c r="O177" s="1">
        <f t="shared" si="15"/>
        <v>2327</v>
      </c>
      <c r="P177" s="1">
        <f t="shared" si="16"/>
        <v>261</v>
      </c>
      <c r="Q177" s="1">
        <f t="shared" si="17"/>
        <v>52</v>
      </c>
    </row>
    <row r="178" spans="1:17" x14ac:dyDescent="0.3">
      <c r="A178">
        <v>51</v>
      </c>
      <c r="B178">
        <v>940</v>
      </c>
      <c r="C178">
        <v>100</v>
      </c>
      <c r="D178">
        <v>11603</v>
      </c>
      <c r="E178">
        <v>11694</v>
      </c>
      <c r="F178">
        <v>13192</v>
      </c>
      <c r="G178">
        <v>12144</v>
      </c>
      <c r="H178">
        <v>11741</v>
      </c>
      <c r="J178" s="1">
        <f t="shared" si="12"/>
        <v>1</v>
      </c>
      <c r="K178" s="1">
        <f t="shared" si="13"/>
        <v>2</v>
      </c>
      <c r="L178" s="1" cm="1">
        <f t="array" ref="L178">IF(K178=0, D178 - F178, IF(K178=4, H178 - G178, INDEX(D178:H178, K178+1) - INDEX(D178:H178, K178)))</f>
        <v>1498</v>
      </c>
      <c r="M178" s="1" cm="1">
        <f t="array" ref="M178">IF(K178=0, D178 - E178, IF(K178=4, H178 - F178, INDEX(D178:H178, K178+1) - INDEX(D178:H178, K178+2)))</f>
        <v>1048</v>
      </c>
      <c r="N178" s="1">
        <f t="shared" si="14"/>
        <v>170</v>
      </c>
      <c r="O178" s="1">
        <f t="shared" si="15"/>
        <v>2546</v>
      </c>
      <c r="P178" s="1">
        <f t="shared" si="16"/>
        <v>259</v>
      </c>
      <c r="Q178" s="1">
        <f t="shared" si="17"/>
        <v>52</v>
      </c>
    </row>
    <row r="179" spans="1:17" x14ac:dyDescent="0.3">
      <c r="A179">
        <v>51</v>
      </c>
      <c r="B179">
        <v>940</v>
      </c>
      <c r="C179">
        <v>100</v>
      </c>
      <c r="D179">
        <v>11600</v>
      </c>
      <c r="E179">
        <v>11725</v>
      </c>
      <c r="F179">
        <v>13221</v>
      </c>
      <c r="G179">
        <v>12059</v>
      </c>
      <c r="H179">
        <v>11699</v>
      </c>
      <c r="J179" s="1">
        <f t="shared" si="12"/>
        <v>1</v>
      </c>
      <c r="K179" s="1">
        <f t="shared" si="13"/>
        <v>2</v>
      </c>
      <c r="L179" s="1" cm="1">
        <f t="array" ref="L179">IF(K179=0, D179 - F179, IF(K179=4, H179 - G179, INDEX(D179:H179, K179+1) - INDEX(D179:H179, K179)))</f>
        <v>1496</v>
      </c>
      <c r="M179" s="1" cm="1">
        <f t="array" ref="M179">IF(K179=0, D179 - E179, IF(K179=4, H179 - F179, INDEX(D179:H179, K179+1) - INDEX(D179:H179, K179+2)))</f>
        <v>1162</v>
      </c>
      <c r="N179" s="1">
        <f t="shared" si="14"/>
        <v>178</v>
      </c>
      <c r="O179" s="1">
        <f t="shared" si="15"/>
        <v>2658</v>
      </c>
      <c r="P179" s="1">
        <f t="shared" si="16"/>
        <v>256</v>
      </c>
      <c r="Q179" s="1">
        <f t="shared" si="17"/>
        <v>51</v>
      </c>
    </row>
    <row r="180" spans="1:17" x14ac:dyDescent="0.3">
      <c r="A180">
        <v>50</v>
      </c>
      <c r="B180">
        <v>940</v>
      </c>
      <c r="C180">
        <v>100</v>
      </c>
      <c r="D180">
        <v>11590</v>
      </c>
      <c r="E180">
        <v>11753</v>
      </c>
      <c r="F180">
        <v>13255</v>
      </c>
      <c r="G180">
        <v>11993</v>
      </c>
      <c r="H180">
        <v>11714</v>
      </c>
      <c r="J180" s="1">
        <f t="shared" si="12"/>
        <v>1</v>
      </c>
      <c r="K180" s="1">
        <f t="shared" si="13"/>
        <v>2</v>
      </c>
      <c r="L180" s="1" cm="1">
        <f t="array" ref="L180">IF(K180=0, D180 - F180, IF(K180=4, H180 - G180, INDEX(D180:H180, K180+1) - INDEX(D180:H180, K180)))</f>
        <v>1502</v>
      </c>
      <c r="M180" s="1" cm="1">
        <f t="array" ref="M180">IF(K180=0, D180 - E180, IF(K180=4, H180 - F180, INDEX(D180:H180, K180+1) - INDEX(D180:H180, K180+2)))</f>
        <v>1262</v>
      </c>
      <c r="N180" s="1">
        <f t="shared" si="14"/>
        <v>184</v>
      </c>
      <c r="O180" s="1">
        <f t="shared" si="15"/>
        <v>2764</v>
      </c>
      <c r="P180" s="1">
        <f t="shared" si="16"/>
        <v>254</v>
      </c>
      <c r="Q180" s="1">
        <f t="shared" si="17"/>
        <v>51</v>
      </c>
    </row>
    <row r="181" spans="1:17" x14ac:dyDescent="0.3">
      <c r="A181">
        <v>50</v>
      </c>
      <c r="B181">
        <v>940</v>
      </c>
      <c r="C181">
        <v>100</v>
      </c>
      <c r="D181">
        <v>11597</v>
      </c>
      <c r="E181">
        <v>11836</v>
      </c>
      <c r="F181">
        <v>13267</v>
      </c>
      <c r="G181">
        <v>11938</v>
      </c>
      <c r="H181">
        <v>11730</v>
      </c>
      <c r="J181" s="1">
        <f t="shared" si="12"/>
        <v>1</v>
      </c>
      <c r="K181" s="1">
        <f t="shared" si="13"/>
        <v>2</v>
      </c>
      <c r="L181" s="1" cm="1">
        <f t="array" ref="L181">IF(K181=0, D181 - F181, IF(K181=4, H181 - G181, INDEX(D181:H181, K181+1) - INDEX(D181:H181, K181)))</f>
        <v>1431</v>
      </c>
      <c r="M181" s="1" cm="1">
        <f t="array" ref="M181">IF(K181=0, D181 - E181, IF(K181=4, H181 - F181, INDEX(D181:H181, K181+1) - INDEX(D181:H181, K181+2)))</f>
        <v>1329</v>
      </c>
      <c r="N181" s="1">
        <f t="shared" si="14"/>
        <v>193</v>
      </c>
      <c r="O181" s="1">
        <f t="shared" si="15"/>
        <v>2760</v>
      </c>
      <c r="P181" s="1">
        <f t="shared" si="16"/>
        <v>252</v>
      </c>
      <c r="Q181" s="1">
        <f t="shared" si="17"/>
        <v>50</v>
      </c>
    </row>
    <row r="182" spans="1:17" x14ac:dyDescent="0.3">
      <c r="A182">
        <v>49</v>
      </c>
      <c r="B182">
        <v>940</v>
      </c>
      <c r="C182">
        <v>100</v>
      </c>
      <c r="D182">
        <v>11567</v>
      </c>
      <c r="E182">
        <v>11917</v>
      </c>
      <c r="F182">
        <v>13217</v>
      </c>
      <c r="G182">
        <v>11798</v>
      </c>
      <c r="H182">
        <v>11729</v>
      </c>
      <c r="J182" s="1">
        <f t="shared" si="12"/>
        <v>1</v>
      </c>
      <c r="K182" s="1">
        <f t="shared" si="13"/>
        <v>2</v>
      </c>
      <c r="L182" s="1" cm="1">
        <f t="array" ref="L182">IF(K182=0, D182 - F182, IF(K182=4, H182 - G182, INDEX(D182:H182, K182+1) - INDEX(D182:H182, K182)))</f>
        <v>1300</v>
      </c>
      <c r="M182" s="1" cm="1">
        <f t="array" ref="M182">IF(K182=0, D182 - E182, IF(K182=4, H182 - F182, INDEX(D182:H182, K182+1) - INDEX(D182:H182, K182+2)))</f>
        <v>1419</v>
      </c>
      <c r="N182" s="1">
        <f t="shared" si="14"/>
        <v>209</v>
      </c>
      <c r="O182" s="1">
        <f t="shared" si="15"/>
        <v>2719</v>
      </c>
      <c r="P182" s="1">
        <f t="shared" si="16"/>
        <v>248</v>
      </c>
      <c r="Q182" s="1">
        <f t="shared" si="17"/>
        <v>50</v>
      </c>
    </row>
    <row r="183" spans="1:17" x14ac:dyDescent="0.3">
      <c r="A183">
        <v>49</v>
      </c>
      <c r="B183">
        <v>940</v>
      </c>
      <c r="C183">
        <v>100</v>
      </c>
      <c r="D183">
        <v>11581</v>
      </c>
      <c r="E183">
        <v>11968</v>
      </c>
      <c r="F183">
        <v>13171</v>
      </c>
      <c r="G183">
        <v>11792</v>
      </c>
      <c r="H183">
        <v>11725</v>
      </c>
      <c r="J183" s="1">
        <f t="shared" si="12"/>
        <v>1</v>
      </c>
      <c r="K183" s="1">
        <f t="shared" si="13"/>
        <v>2</v>
      </c>
      <c r="L183" s="1" cm="1">
        <f t="array" ref="L183">IF(K183=0, D183 - F183, IF(K183=4, H183 - G183, INDEX(D183:H183, K183+1) - INDEX(D183:H183, K183)))</f>
        <v>1203</v>
      </c>
      <c r="M183" s="1" cm="1">
        <f t="array" ref="M183">IF(K183=0, D183 - E183, IF(K183=4, H183 - F183, INDEX(D183:H183, K183+1) - INDEX(D183:H183, K183+2)))</f>
        <v>1379</v>
      </c>
      <c r="N183" s="1">
        <f t="shared" si="14"/>
        <v>215</v>
      </c>
      <c r="O183" s="1">
        <f t="shared" si="15"/>
        <v>2582</v>
      </c>
      <c r="P183" s="1">
        <f t="shared" si="16"/>
        <v>247</v>
      </c>
      <c r="Q183" s="1">
        <f t="shared" si="17"/>
        <v>49</v>
      </c>
    </row>
    <row r="184" spans="1:17" x14ac:dyDescent="0.3">
      <c r="A184">
        <v>48</v>
      </c>
      <c r="B184">
        <v>940</v>
      </c>
      <c r="C184">
        <v>100</v>
      </c>
      <c r="D184">
        <v>11572</v>
      </c>
      <c r="E184">
        <v>12079</v>
      </c>
      <c r="F184">
        <v>13140</v>
      </c>
      <c r="G184">
        <v>11788</v>
      </c>
      <c r="H184">
        <v>11738</v>
      </c>
      <c r="J184" s="1">
        <f t="shared" si="12"/>
        <v>1</v>
      </c>
      <c r="K184" s="1">
        <f t="shared" si="13"/>
        <v>2</v>
      </c>
      <c r="L184" s="1" cm="1">
        <f t="array" ref="L184">IF(K184=0, D184 - F184, IF(K184=4, H184 - G184, INDEX(D184:H184, K184+1) - INDEX(D184:H184, K184)))</f>
        <v>1061</v>
      </c>
      <c r="M184" s="1" cm="1">
        <f t="array" ref="M184">IF(K184=0, D184 - E184, IF(K184=4, H184 - F184, INDEX(D184:H184, K184+1) - INDEX(D184:H184, K184+2)))</f>
        <v>1352</v>
      </c>
      <c r="N184" s="1">
        <f t="shared" si="14"/>
        <v>227</v>
      </c>
      <c r="O184" s="1">
        <f t="shared" si="15"/>
        <v>2413</v>
      </c>
      <c r="P184" s="1">
        <f t="shared" si="16"/>
        <v>244</v>
      </c>
      <c r="Q184" s="1">
        <f t="shared" si="17"/>
        <v>49</v>
      </c>
    </row>
    <row r="185" spans="1:17" x14ac:dyDescent="0.3">
      <c r="A185">
        <v>46</v>
      </c>
      <c r="B185">
        <v>940</v>
      </c>
      <c r="C185">
        <v>100</v>
      </c>
      <c r="D185">
        <v>11576</v>
      </c>
      <c r="E185">
        <v>12279</v>
      </c>
      <c r="F185">
        <v>12867</v>
      </c>
      <c r="G185">
        <v>11687</v>
      </c>
      <c r="H185">
        <v>11682</v>
      </c>
      <c r="J185" s="1">
        <f t="shared" si="12"/>
        <v>1</v>
      </c>
      <c r="K185" s="1">
        <f t="shared" si="13"/>
        <v>2</v>
      </c>
      <c r="L185" s="1" cm="1">
        <f t="array" ref="L185">IF(K185=0, D185 - F185, IF(K185=4, H185 - G185, INDEX(D185:H185, K185+1) - INDEX(D185:H185, K185)))</f>
        <v>588</v>
      </c>
      <c r="M185" s="1" cm="1">
        <f t="array" ref="M185">IF(K185=0, D185 - E185, IF(K185=4, H185 - F185, INDEX(D185:H185, K185+1) - INDEX(D185:H185, K185+2)))</f>
        <v>1180</v>
      </c>
      <c r="N185" s="1">
        <f t="shared" si="14"/>
        <v>301</v>
      </c>
      <c r="O185" s="1">
        <f t="shared" si="15"/>
        <v>1768</v>
      </c>
      <c r="P185" s="1">
        <f t="shared" si="16"/>
        <v>233</v>
      </c>
      <c r="Q185" s="1">
        <f t="shared" si="17"/>
        <v>47</v>
      </c>
    </row>
    <row r="186" spans="1:17" x14ac:dyDescent="0.3">
      <c r="A186">
        <v>45</v>
      </c>
      <c r="B186">
        <v>940</v>
      </c>
      <c r="C186">
        <v>100</v>
      </c>
      <c r="D186">
        <v>11598</v>
      </c>
      <c r="E186">
        <v>12378</v>
      </c>
      <c r="F186">
        <v>12783</v>
      </c>
      <c r="G186">
        <v>11704</v>
      </c>
      <c r="H186">
        <v>11713</v>
      </c>
      <c r="J186" s="1">
        <f t="shared" si="12"/>
        <v>1</v>
      </c>
      <c r="K186" s="1">
        <f t="shared" si="13"/>
        <v>2</v>
      </c>
      <c r="L186" s="1" cm="1">
        <f t="array" ref="L186">IF(K186=0, D186 - F186, IF(K186=4, H186 - G186, INDEX(D186:H186, K186+1) - INDEX(D186:H186, K186)))</f>
        <v>405</v>
      </c>
      <c r="M186" s="1" cm="1">
        <f t="array" ref="M186">IF(K186=0, D186 - E186, IF(K186=4, H186 - F186, INDEX(D186:H186, K186+1) - INDEX(D186:H186, K186+2)))</f>
        <v>1079</v>
      </c>
      <c r="N186" s="1">
        <f t="shared" si="14"/>
        <v>366</v>
      </c>
      <c r="O186" s="1">
        <f t="shared" si="15"/>
        <v>1484</v>
      </c>
      <c r="P186" s="1">
        <f t="shared" si="16"/>
        <v>227</v>
      </c>
      <c r="Q186" s="1">
        <f t="shared" si="17"/>
        <v>45</v>
      </c>
    </row>
    <row r="187" spans="1:17" x14ac:dyDescent="0.3">
      <c r="A187">
        <v>43</v>
      </c>
      <c r="B187">
        <v>940</v>
      </c>
      <c r="C187">
        <v>100</v>
      </c>
      <c r="D187">
        <v>11551</v>
      </c>
      <c r="E187">
        <v>12479</v>
      </c>
      <c r="F187">
        <v>12676</v>
      </c>
      <c r="G187">
        <v>11683</v>
      </c>
      <c r="H187">
        <v>11711</v>
      </c>
      <c r="J187" s="1">
        <f t="shared" si="12"/>
        <v>1</v>
      </c>
      <c r="K187" s="1">
        <f t="shared" si="13"/>
        <v>2</v>
      </c>
      <c r="L187" s="1" cm="1">
        <f t="array" ref="L187">IF(K187=0, D187 - F187, IF(K187=4, H187 - G187, INDEX(D187:H187, K187+1) - INDEX(D187:H187, K187)))</f>
        <v>197</v>
      </c>
      <c r="M187" s="1" cm="1">
        <f t="array" ref="M187">IF(K187=0, D187 - E187, IF(K187=4, H187 - F187, INDEX(D187:H187, K187+1) - INDEX(D187:H187, K187+2)))</f>
        <v>993</v>
      </c>
      <c r="N187" s="1">
        <f t="shared" si="14"/>
        <v>604</v>
      </c>
      <c r="O187" s="1">
        <f t="shared" si="15"/>
        <v>1190</v>
      </c>
      <c r="P187" s="1">
        <f t="shared" si="16"/>
        <v>217</v>
      </c>
      <c r="Q187" s="1">
        <f t="shared" si="17"/>
        <v>43</v>
      </c>
    </row>
    <row r="188" spans="1:17" x14ac:dyDescent="0.3">
      <c r="A188">
        <v>32</v>
      </c>
      <c r="B188">
        <v>940</v>
      </c>
      <c r="C188">
        <v>100</v>
      </c>
      <c r="D188">
        <v>11607</v>
      </c>
      <c r="E188">
        <v>12921</v>
      </c>
      <c r="F188">
        <v>12174</v>
      </c>
      <c r="G188">
        <v>11687</v>
      </c>
      <c r="H188">
        <v>11676</v>
      </c>
      <c r="J188" s="1">
        <f t="shared" si="12"/>
        <v>1</v>
      </c>
      <c r="K188" s="1">
        <f t="shared" si="13"/>
        <v>1</v>
      </c>
      <c r="L188" s="1" cm="1">
        <f t="array" ref="L188">IF(K188=0, D188 - F188, IF(K188=4, H188 - G188, INDEX(D188:H188, K188+1) - INDEX(D188:H188, K188)))</f>
        <v>1314</v>
      </c>
      <c r="M188" s="1" cm="1">
        <f t="array" ref="M188">IF(K188=0, D188 - E188, IF(K188=4, H188 - F188, INDEX(D188:H188, K188+1) - INDEX(D188:H188, K188+2)))</f>
        <v>747</v>
      </c>
      <c r="N188" s="1">
        <f t="shared" si="14"/>
        <v>157</v>
      </c>
      <c r="O188" s="1">
        <f t="shared" si="15"/>
        <v>2061</v>
      </c>
      <c r="P188" s="1">
        <f t="shared" si="16"/>
        <v>164</v>
      </c>
      <c r="Q188" s="1">
        <f t="shared" si="17"/>
        <v>33</v>
      </c>
    </row>
    <row r="189" spans="1:17" x14ac:dyDescent="0.3">
      <c r="A189">
        <v>31</v>
      </c>
      <c r="B189">
        <v>940</v>
      </c>
      <c r="C189">
        <v>100</v>
      </c>
      <c r="D189">
        <v>11643</v>
      </c>
      <c r="E189">
        <v>13001</v>
      </c>
      <c r="F189">
        <v>12033</v>
      </c>
      <c r="G189">
        <v>11688</v>
      </c>
      <c r="H189">
        <v>11688</v>
      </c>
      <c r="J189" s="1">
        <f t="shared" si="12"/>
        <v>1</v>
      </c>
      <c r="K189" s="1">
        <f t="shared" si="13"/>
        <v>1</v>
      </c>
      <c r="L189" s="1" cm="1">
        <f t="array" ref="L189">IF(K189=0, D189 - F189, IF(K189=4, H189 - G189, INDEX(D189:H189, K189+1) - INDEX(D189:H189, K189)))</f>
        <v>1358</v>
      </c>
      <c r="M189" s="1" cm="1">
        <f t="array" ref="M189">IF(K189=0, D189 - E189, IF(K189=4, H189 - F189, INDEX(D189:H189, K189+1) - INDEX(D189:H189, K189+2)))</f>
        <v>968</v>
      </c>
      <c r="N189" s="1">
        <f t="shared" si="14"/>
        <v>171</v>
      </c>
      <c r="O189" s="1">
        <f t="shared" si="15"/>
        <v>2326</v>
      </c>
      <c r="P189" s="1">
        <f t="shared" si="16"/>
        <v>158</v>
      </c>
      <c r="Q189" s="1">
        <f t="shared" si="17"/>
        <v>32</v>
      </c>
    </row>
    <row r="190" spans="1:17" x14ac:dyDescent="0.3">
      <c r="A190">
        <v>30</v>
      </c>
      <c r="B190">
        <v>940</v>
      </c>
      <c r="C190">
        <v>100</v>
      </c>
      <c r="D190">
        <v>11758</v>
      </c>
      <c r="E190">
        <v>13139</v>
      </c>
      <c r="F190">
        <v>11800</v>
      </c>
      <c r="G190">
        <v>11691</v>
      </c>
      <c r="H190">
        <v>11660</v>
      </c>
      <c r="J190" s="1">
        <f t="shared" si="12"/>
        <v>1</v>
      </c>
      <c r="K190" s="1">
        <f t="shared" si="13"/>
        <v>1</v>
      </c>
      <c r="L190" s="1" cm="1">
        <f t="array" ref="L190">IF(K190=0, D190 - F190, IF(K190=4, H190 - G190, INDEX(D190:H190, K190+1) - INDEX(D190:H190, K190)))</f>
        <v>1381</v>
      </c>
      <c r="M190" s="1" cm="1">
        <f t="array" ref="M190">IF(K190=0, D190 - E190, IF(K190=4, H190 - F190, INDEX(D190:H190, K190+1) - INDEX(D190:H190, K190+2)))</f>
        <v>1339</v>
      </c>
      <c r="N190" s="1">
        <f t="shared" si="14"/>
        <v>197</v>
      </c>
      <c r="O190" s="1">
        <f t="shared" si="15"/>
        <v>2720</v>
      </c>
      <c r="P190" s="1">
        <f t="shared" si="16"/>
        <v>151</v>
      </c>
      <c r="Q190" s="1">
        <f t="shared" si="17"/>
        <v>30</v>
      </c>
    </row>
    <row r="191" spans="1:17" x14ac:dyDescent="0.3">
      <c r="A191">
        <v>29</v>
      </c>
      <c r="B191">
        <v>940</v>
      </c>
      <c r="C191">
        <v>100</v>
      </c>
      <c r="D191">
        <v>11864</v>
      </c>
      <c r="E191">
        <v>13132</v>
      </c>
      <c r="F191">
        <v>11754</v>
      </c>
      <c r="G191">
        <v>11680</v>
      </c>
      <c r="H191">
        <v>11599</v>
      </c>
      <c r="J191" s="1">
        <f t="shared" si="12"/>
        <v>1</v>
      </c>
      <c r="K191" s="1">
        <f t="shared" si="13"/>
        <v>1</v>
      </c>
      <c r="L191" s="1" cm="1">
        <f t="array" ref="L191">IF(K191=0, D191 - F191, IF(K191=4, H191 - G191, INDEX(D191:H191, K191+1) - INDEX(D191:H191, K191)))</f>
        <v>1268</v>
      </c>
      <c r="M191" s="1" cm="1">
        <f t="array" ref="M191">IF(K191=0, D191 - E191, IF(K191=4, H191 - F191, INDEX(D191:H191, K191+1) - INDEX(D191:H191, K191+2)))</f>
        <v>1378</v>
      </c>
      <c r="N191" s="1">
        <f t="shared" si="14"/>
        <v>209</v>
      </c>
      <c r="O191" s="1">
        <f t="shared" si="15"/>
        <v>2646</v>
      </c>
      <c r="P191" s="1">
        <f t="shared" si="16"/>
        <v>148</v>
      </c>
      <c r="Q191" s="1">
        <f t="shared" si="17"/>
        <v>30</v>
      </c>
    </row>
    <row r="192" spans="1:17" x14ac:dyDescent="0.3">
      <c r="A192">
        <v>28</v>
      </c>
      <c r="B192">
        <v>940</v>
      </c>
      <c r="C192">
        <v>100</v>
      </c>
      <c r="D192">
        <v>11985</v>
      </c>
      <c r="E192">
        <v>13073</v>
      </c>
      <c r="F192">
        <v>11712</v>
      </c>
      <c r="G192">
        <v>11644</v>
      </c>
      <c r="H192">
        <v>11671</v>
      </c>
      <c r="J192" s="1">
        <f t="shared" si="12"/>
        <v>1</v>
      </c>
      <c r="K192" s="1">
        <f t="shared" si="13"/>
        <v>1</v>
      </c>
      <c r="L192" s="1" cm="1">
        <f t="array" ref="L192">IF(K192=0, D192 - F192, IF(K192=4, H192 - G192, INDEX(D192:H192, K192+1) - INDEX(D192:H192, K192)))</f>
        <v>1088</v>
      </c>
      <c r="M192" s="1" cm="1">
        <f t="array" ref="M192">IF(K192=0, D192 - E192, IF(K192=4, H192 - F192, INDEX(D192:H192, K192+1) - INDEX(D192:H192, K192+2)))</f>
        <v>1361</v>
      </c>
      <c r="N192" s="1">
        <f t="shared" si="14"/>
        <v>225</v>
      </c>
      <c r="O192" s="1">
        <f t="shared" si="15"/>
        <v>2449</v>
      </c>
      <c r="P192" s="1">
        <f t="shared" si="16"/>
        <v>144</v>
      </c>
      <c r="Q192" s="1">
        <f t="shared" si="17"/>
        <v>29</v>
      </c>
    </row>
    <row r="193" spans="1:17" x14ac:dyDescent="0.3">
      <c r="A193">
        <v>27</v>
      </c>
      <c r="B193">
        <v>940</v>
      </c>
      <c r="C193">
        <v>100</v>
      </c>
      <c r="D193">
        <v>12113</v>
      </c>
      <c r="E193">
        <v>12973</v>
      </c>
      <c r="F193">
        <v>11640</v>
      </c>
      <c r="G193">
        <v>11644</v>
      </c>
      <c r="H193">
        <v>11637</v>
      </c>
      <c r="J193" s="1">
        <f t="shared" si="12"/>
        <v>1</v>
      </c>
      <c r="K193" s="1">
        <f t="shared" si="13"/>
        <v>1</v>
      </c>
      <c r="L193" s="1" cm="1">
        <f t="array" ref="L193">IF(K193=0, D193 - F193, IF(K193=4, H193 - G193, INDEX(D193:H193, K193+1) - INDEX(D193:H193, K193)))</f>
        <v>860</v>
      </c>
      <c r="M193" s="1" cm="1">
        <f t="array" ref="M193">IF(K193=0, D193 - E193, IF(K193=4, H193 - F193, INDEX(D193:H193, K193+1) - INDEX(D193:H193, K193+2)))</f>
        <v>1333</v>
      </c>
      <c r="N193" s="1">
        <f t="shared" si="14"/>
        <v>255</v>
      </c>
      <c r="O193" s="1">
        <f t="shared" si="15"/>
        <v>2193</v>
      </c>
      <c r="P193" s="1">
        <f t="shared" si="16"/>
        <v>139</v>
      </c>
      <c r="Q193" s="1">
        <f t="shared" si="17"/>
        <v>28</v>
      </c>
    </row>
    <row r="194" spans="1:17" x14ac:dyDescent="0.3">
      <c r="A194">
        <v>26</v>
      </c>
      <c r="B194">
        <v>940</v>
      </c>
      <c r="C194">
        <v>100</v>
      </c>
      <c r="D194">
        <v>12262</v>
      </c>
      <c r="E194">
        <v>12866</v>
      </c>
      <c r="F194">
        <v>11661</v>
      </c>
      <c r="G194">
        <v>11653</v>
      </c>
      <c r="H194">
        <v>11654</v>
      </c>
      <c r="J194" s="1">
        <f t="shared" si="12"/>
        <v>1</v>
      </c>
      <c r="K194" s="1">
        <f t="shared" si="13"/>
        <v>1</v>
      </c>
      <c r="L194" s="1" cm="1">
        <f t="array" ref="L194">IF(K194=0, D194 - F194, IF(K194=4, H194 - G194, INDEX(D194:H194, K194+1) - INDEX(D194:H194, K194)))</f>
        <v>604</v>
      </c>
      <c r="M194" s="1" cm="1">
        <f t="array" ref="M194">IF(K194=0, D194 - E194, IF(K194=4, H194 - F194, INDEX(D194:H194, K194+1) - INDEX(D194:H194, K194+2)))</f>
        <v>1205</v>
      </c>
      <c r="N194" s="1">
        <f t="shared" si="14"/>
        <v>300</v>
      </c>
      <c r="O194" s="1">
        <f t="shared" si="15"/>
        <v>1809</v>
      </c>
      <c r="P194" s="1">
        <f t="shared" si="16"/>
        <v>133</v>
      </c>
      <c r="Q194" s="1">
        <f t="shared" si="17"/>
        <v>27</v>
      </c>
    </row>
    <row r="195" spans="1:17" x14ac:dyDescent="0.3">
      <c r="A195">
        <v>25</v>
      </c>
      <c r="B195">
        <v>940</v>
      </c>
      <c r="C195">
        <v>100</v>
      </c>
      <c r="D195">
        <v>12344</v>
      </c>
      <c r="E195">
        <v>12743</v>
      </c>
      <c r="F195">
        <v>11601</v>
      </c>
      <c r="G195">
        <v>11661</v>
      </c>
      <c r="H195">
        <v>11618</v>
      </c>
      <c r="J195" s="1">
        <f t="shared" si="12"/>
        <v>1</v>
      </c>
      <c r="K195" s="1">
        <f t="shared" si="13"/>
        <v>1</v>
      </c>
      <c r="L195" s="1" cm="1">
        <f t="array" ref="L195">IF(K195=0, D195 - F195, IF(K195=4, H195 - G195, INDEX(D195:H195, K195+1) - INDEX(D195:H195, K195)))</f>
        <v>399</v>
      </c>
      <c r="M195" s="1" cm="1">
        <f t="array" ref="M195">IF(K195=0, D195 - E195, IF(K195=4, H195 - F195, INDEX(D195:H195, K195+1) - INDEX(D195:H195, K195+2)))</f>
        <v>1142</v>
      </c>
      <c r="N195" s="1">
        <f t="shared" si="14"/>
        <v>386</v>
      </c>
      <c r="O195" s="1">
        <f t="shared" si="15"/>
        <v>1541</v>
      </c>
      <c r="P195" s="1">
        <f t="shared" si="16"/>
        <v>126</v>
      </c>
      <c r="Q195" s="1">
        <f t="shared" si="17"/>
        <v>25</v>
      </c>
    </row>
    <row r="196" spans="1:17" x14ac:dyDescent="0.3">
      <c r="A196">
        <v>20</v>
      </c>
      <c r="B196">
        <v>940</v>
      </c>
      <c r="C196">
        <v>100</v>
      </c>
      <c r="D196">
        <v>12533</v>
      </c>
      <c r="E196">
        <v>12582</v>
      </c>
      <c r="F196">
        <v>11623</v>
      </c>
      <c r="G196">
        <v>11609</v>
      </c>
      <c r="H196">
        <v>11639</v>
      </c>
      <c r="J196" s="1">
        <f t="shared" si="12"/>
        <v>1</v>
      </c>
      <c r="K196" s="1">
        <f t="shared" si="13"/>
        <v>1</v>
      </c>
      <c r="L196" s="1" cm="1">
        <f t="array" ref="L196">IF(K196=0, D196 - F196, IF(K196=4, H196 - G196, INDEX(D196:H196, K196+1) - INDEX(D196:H196, K196)))</f>
        <v>49</v>
      </c>
      <c r="M196" s="1" cm="1">
        <f t="array" ref="M196">IF(K196=0, D196 - E196, IF(K196=4, H196 - F196, INDEX(D196:H196, K196+1) - INDEX(D196:H196, K196+2)))</f>
        <v>959</v>
      </c>
      <c r="N196" s="1">
        <f t="shared" si="14"/>
        <v>2057</v>
      </c>
      <c r="O196" s="1">
        <f t="shared" si="15"/>
        <v>1008</v>
      </c>
      <c r="P196" s="1">
        <f t="shared" si="16"/>
        <v>105</v>
      </c>
      <c r="Q196" s="1">
        <f t="shared" si="17"/>
        <v>21</v>
      </c>
    </row>
    <row r="197" spans="1:17" x14ac:dyDescent="0.3">
      <c r="A197">
        <v>13</v>
      </c>
      <c r="B197">
        <v>940</v>
      </c>
      <c r="C197">
        <v>100</v>
      </c>
      <c r="D197">
        <v>12627</v>
      </c>
      <c r="E197">
        <v>12432</v>
      </c>
      <c r="F197">
        <v>11597</v>
      </c>
      <c r="G197">
        <v>11640</v>
      </c>
      <c r="H197">
        <v>11597</v>
      </c>
      <c r="J197" s="1">
        <f t="shared" si="12"/>
        <v>1</v>
      </c>
      <c r="K197" s="1">
        <f t="shared" si="13"/>
        <v>0</v>
      </c>
      <c r="L197" s="1" cm="1">
        <f t="array" ref="L197">IF(K197=0, D197 - F197, IF(K197=4, H197 - G197, INDEX(D197:H197, K197+1) - INDEX(D197:H197, K197)))</f>
        <v>1030</v>
      </c>
      <c r="M197" s="1" cm="1">
        <f t="array" ref="M197">IF(K197=0, D197 - E197, IF(K197=4, H197 - F197, INDEX(D197:H197, K197+1) - INDEX(D197:H197, K197+2)))</f>
        <v>195</v>
      </c>
      <c r="N197" s="1">
        <f t="shared" si="14"/>
        <v>119</v>
      </c>
      <c r="O197" s="1">
        <f t="shared" si="15"/>
        <v>1225</v>
      </c>
      <c r="P197" s="1">
        <f t="shared" si="16"/>
        <v>84</v>
      </c>
      <c r="Q197" s="1">
        <f t="shared" si="17"/>
        <v>14</v>
      </c>
    </row>
    <row r="198" spans="1:17" x14ac:dyDescent="0.3">
      <c r="A198">
        <v>4</v>
      </c>
      <c r="B198">
        <v>940</v>
      </c>
      <c r="C198">
        <v>100</v>
      </c>
      <c r="D198">
        <v>13021</v>
      </c>
      <c r="E198">
        <v>12099</v>
      </c>
      <c r="F198">
        <v>11557</v>
      </c>
      <c r="G198">
        <v>11627</v>
      </c>
      <c r="H198">
        <v>11653</v>
      </c>
      <c r="J198" s="1">
        <f t="shared" si="12"/>
        <v>1</v>
      </c>
      <c r="K198" s="1">
        <f t="shared" si="13"/>
        <v>0</v>
      </c>
      <c r="L198" s="1" cm="1">
        <f t="array" ref="L198">IF(K198=0, D198 - F198, IF(K198=4, H198 - G198, INDEX(D198:H198, K198+1) - INDEX(D198:H198, K198)))</f>
        <v>1464</v>
      </c>
      <c r="M198" s="1" cm="1">
        <f t="array" ref="M198">IF(K198=0, D198 - E198, IF(K198=4, H198 - F198, INDEX(D198:H198, K198+1) - INDEX(D198:H198, K198+2)))</f>
        <v>922</v>
      </c>
      <c r="N198" s="1">
        <f t="shared" si="14"/>
        <v>163</v>
      </c>
      <c r="O198" s="1">
        <f t="shared" si="15"/>
        <v>2386</v>
      </c>
      <c r="P198" s="1">
        <f t="shared" si="16"/>
        <v>61</v>
      </c>
      <c r="Q198" s="1">
        <f t="shared" si="17"/>
        <v>4</v>
      </c>
    </row>
    <row r="199" spans="1:17" x14ac:dyDescent="0.3">
      <c r="A199">
        <v>3</v>
      </c>
      <c r="B199">
        <v>940</v>
      </c>
      <c r="C199">
        <v>100</v>
      </c>
      <c r="D199">
        <v>13105</v>
      </c>
      <c r="E199">
        <v>12016</v>
      </c>
      <c r="F199">
        <v>11596</v>
      </c>
      <c r="G199">
        <v>11624</v>
      </c>
      <c r="H199">
        <v>11683</v>
      </c>
      <c r="J199" s="1">
        <f t="shared" si="12"/>
        <v>1</v>
      </c>
      <c r="K199" s="1">
        <f t="shared" si="13"/>
        <v>0</v>
      </c>
      <c r="L199" s="1" cm="1">
        <f t="array" ref="L199">IF(K199=0, D199 - F199, IF(K199=4, H199 - G199, INDEX(D199:H199, K199+1) - INDEX(D199:H199, K199)))</f>
        <v>1509</v>
      </c>
      <c r="M199" s="1" cm="1">
        <f t="array" ref="M199">IF(K199=0, D199 - E199, IF(K199=4, H199 - F199, INDEX(D199:H199, K199+1) - INDEX(D199:H199, K199+2)))</f>
        <v>1089</v>
      </c>
      <c r="N199" s="1">
        <f t="shared" si="14"/>
        <v>172</v>
      </c>
      <c r="O199" s="1">
        <f t="shared" si="15"/>
        <v>2598</v>
      </c>
      <c r="P199" s="1">
        <f t="shared" si="16"/>
        <v>58</v>
      </c>
      <c r="Q199" s="1">
        <f t="shared" si="17"/>
        <v>3</v>
      </c>
    </row>
    <row r="200" spans="1:17" x14ac:dyDescent="0.3">
      <c r="A200">
        <v>2</v>
      </c>
      <c r="B200">
        <v>940</v>
      </c>
      <c r="C200">
        <v>100</v>
      </c>
      <c r="D200">
        <v>13181</v>
      </c>
      <c r="E200">
        <v>11921</v>
      </c>
      <c r="F200">
        <v>11617</v>
      </c>
      <c r="G200">
        <v>11645</v>
      </c>
      <c r="H200">
        <v>11661</v>
      </c>
      <c r="J200" s="1">
        <f t="shared" ref="J200:J263" si="18">IF(O200&gt;920,1,0)</f>
        <v>1</v>
      </c>
      <c r="K200" s="1">
        <f t="shared" ref="K200:K263" si="19">MATCH(MAX(D200:H200), D200:H200, 0) - 1</f>
        <v>0</v>
      </c>
      <c r="L200" s="1" cm="1">
        <f t="array" ref="L200">IF(K200=0, D200 - F200, IF(K200=4, H200 - G200, INDEX(D200:H200, K200+1) - INDEX(D200:H200, K200)))</f>
        <v>1564</v>
      </c>
      <c r="M200" s="1" cm="1">
        <f t="array" ref="M200">IF(K200=0, D200 - E200, IF(K200=4, H200 - F200, INDEX(D200:H200, K200+1) - INDEX(D200:H200, K200+2)))</f>
        <v>1260</v>
      </c>
      <c r="N200" s="1">
        <f t="shared" ref="N200:N263" si="20">IF(L200=0,100+100*M200,100+ROUND(100*M200/L200,0))</f>
        <v>181</v>
      </c>
      <c r="O200" s="1">
        <f t="shared" ref="O200:O263" si="21">L200+M200</f>
        <v>2824</v>
      </c>
      <c r="P200" s="1">
        <f t="shared" ref="P200:P263" si="22">ROUND( ( $P$1*$P$2 )/ N200 + $P$2 * K200, 0 )</f>
        <v>55</v>
      </c>
      <c r="Q200" s="1">
        <f t="shared" ref="Q200:Q263" si="23">ROUND(
  IF(
    P200=0,
    1,
    IF(
      P200&gt;=$P$4,
      IF(
        (P200-$P$4)*2 + $P$4 &gt; $P$1 * $P$3,
        $P$1,
        ((P200-$P$4)*2 + $P$4) / $P$3
      ),
      IF(
        P200 &lt;= $P$1,
        IF(
          P200 &lt; ($P$1/2),
          1,
          IF(
            (P200 - ($P$1/2)) = 0,
            1,
            ((P200 - ($P$1/2))*2) / $P$3
          )
        ),
        P200 / $P$3
      )
    )
  ),
  0
)</f>
        <v>2</v>
      </c>
    </row>
    <row r="201" spans="1:17" x14ac:dyDescent="0.3">
      <c r="A201">
        <v>1</v>
      </c>
      <c r="B201">
        <v>940</v>
      </c>
      <c r="C201">
        <v>100</v>
      </c>
      <c r="D201">
        <v>13214</v>
      </c>
      <c r="E201">
        <v>11853</v>
      </c>
      <c r="F201">
        <v>11592</v>
      </c>
      <c r="G201">
        <v>11638</v>
      </c>
      <c r="H201">
        <v>11687</v>
      </c>
      <c r="J201" s="1">
        <f t="shared" si="18"/>
        <v>1</v>
      </c>
      <c r="K201" s="1">
        <f t="shared" si="19"/>
        <v>0</v>
      </c>
      <c r="L201" s="1" cm="1">
        <f t="array" ref="L201">IF(K201=0, D201 - F201, IF(K201=4, H201 - G201, INDEX(D201:H201, K201+1) - INDEX(D201:H201, K201)))</f>
        <v>1622</v>
      </c>
      <c r="M201" s="1" cm="1">
        <f t="array" ref="M201">IF(K201=0, D201 - E201, IF(K201=4, H201 - F201, INDEX(D201:H201, K201+1) - INDEX(D201:H201, K201+2)))</f>
        <v>1361</v>
      </c>
      <c r="N201" s="1">
        <f t="shared" si="20"/>
        <v>184</v>
      </c>
      <c r="O201" s="1">
        <f t="shared" si="21"/>
        <v>2983</v>
      </c>
      <c r="P201" s="1">
        <f t="shared" si="22"/>
        <v>54</v>
      </c>
      <c r="Q201" s="1">
        <f t="shared" si="23"/>
        <v>2</v>
      </c>
    </row>
    <row r="202" spans="1:17" x14ac:dyDescent="0.3">
      <c r="A202">
        <v>1</v>
      </c>
      <c r="B202">
        <v>940</v>
      </c>
      <c r="C202">
        <v>100</v>
      </c>
      <c r="D202">
        <v>13270</v>
      </c>
      <c r="E202">
        <v>11797</v>
      </c>
      <c r="F202">
        <v>11590</v>
      </c>
      <c r="G202">
        <v>11635</v>
      </c>
      <c r="H202">
        <v>11636</v>
      </c>
      <c r="J202" s="1">
        <f t="shared" si="18"/>
        <v>1</v>
      </c>
      <c r="K202" s="1">
        <f t="shared" si="19"/>
        <v>0</v>
      </c>
      <c r="L202" s="1" cm="1">
        <f t="array" ref="L202">IF(K202=0, D202 - F202, IF(K202=4, H202 - G202, INDEX(D202:H202, K202+1) - INDEX(D202:H202, K202)))</f>
        <v>1680</v>
      </c>
      <c r="M202" s="1" cm="1">
        <f t="array" ref="M202">IF(K202=0, D202 - E202, IF(K202=4, H202 - F202, INDEX(D202:H202, K202+1) - INDEX(D202:H202, K202+2)))</f>
        <v>1473</v>
      </c>
      <c r="N202" s="1">
        <f t="shared" si="20"/>
        <v>188</v>
      </c>
      <c r="O202" s="1">
        <f t="shared" si="21"/>
        <v>3153</v>
      </c>
      <c r="P202" s="1">
        <f t="shared" si="22"/>
        <v>53</v>
      </c>
      <c r="Q202" s="1">
        <f t="shared" si="23"/>
        <v>1</v>
      </c>
    </row>
    <row r="203" spans="1:17" x14ac:dyDescent="0.3">
      <c r="A203">
        <v>1</v>
      </c>
      <c r="B203">
        <v>940</v>
      </c>
      <c r="C203">
        <v>100</v>
      </c>
      <c r="D203">
        <v>13295</v>
      </c>
      <c r="E203">
        <v>11791</v>
      </c>
      <c r="F203">
        <v>11563</v>
      </c>
      <c r="G203">
        <v>11642</v>
      </c>
      <c r="H203">
        <v>11680</v>
      </c>
      <c r="J203" s="1">
        <f t="shared" si="18"/>
        <v>1</v>
      </c>
      <c r="K203" s="1">
        <f t="shared" si="19"/>
        <v>0</v>
      </c>
      <c r="L203" s="1" cm="1">
        <f t="array" ref="L203">IF(K203=0, D203 - F203, IF(K203=4, H203 - G203, INDEX(D203:H203, K203+1) - INDEX(D203:H203, K203)))</f>
        <v>1732</v>
      </c>
      <c r="M203" s="1" cm="1">
        <f t="array" ref="M203">IF(K203=0, D203 - E203, IF(K203=4, H203 - F203, INDEX(D203:H203, K203+1) - INDEX(D203:H203, K203+2)))</f>
        <v>1504</v>
      </c>
      <c r="N203" s="1">
        <f t="shared" si="20"/>
        <v>187</v>
      </c>
      <c r="O203" s="1">
        <f t="shared" si="21"/>
        <v>3236</v>
      </c>
      <c r="P203" s="1">
        <f t="shared" si="22"/>
        <v>53</v>
      </c>
      <c r="Q203" s="1">
        <f t="shared" si="23"/>
        <v>1</v>
      </c>
    </row>
    <row r="204" spans="1:17" x14ac:dyDescent="0.3">
      <c r="A204">
        <v>0</v>
      </c>
      <c r="B204">
        <v>940</v>
      </c>
      <c r="C204">
        <v>100</v>
      </c>
      <c r="D204">
        <v>13342</v>
      </c>
      <c r="E204">
        <v>11703</v>
      </c>
      <c r="F204">
        <v>11561</v>
      </c>
      <c r="G204">
        <v>11699</v>
      </c>
      <c r="H204">
        <v>11645</v>
      </c>
      <c r="J204" s="1">
        <f t="shared" si="18"/>
        <v>1</v>
      </c>
      <c r="K204" s="1">
        <f t="shared" si="19"/>
        <v>0</v>
      </c>
      <c r="L204" s="1" cm="1">
        <f t="array" ref="L204">IF(K204=0, D204 - F204, IF(K204=4, H204 - G204, INDEX(D204:H204, K204+1) - INDEX(D204:H204, K204)))</f>
        <v>1781</v>
      </c>
      <c r="M204" s="1" cm="1">
        <f t="array" ref="M204">IF(K204=0, D204 - E204, IF(K204=4, H204 - F204, INDEX(D204:H204, K204+1) - INDEX(D204:H204, K204+2)))</f>
        <v>1639</v>
      </c>
      <c r="N204" s="1">
        <f t="shared" si="20"/>
        <v>192</v>
      </c>
      <c r="O204" s="1">
        <f t="shared" si="21"/>
        <v>3420</v>
      </c>
      <c r="P204" s="1">
        <f t="shared" si="22"/>
        <v>52</v>
      </c>
      <c r="Q204" s="1">
        <f t="shared" si="23"/>
        <v>1</v>
      </c>
    </row>
    <row r="205" spans="1:17" x14ac:dyDescent="0.3">
      <c r="A205">
        <v>0</v>
      </c>
      <c r="B205">
        <v>940</v>
      </c>
      <c r="C205">
        <v>100</v>
      </c>
      <c r="D205">
        <v>13273</v>
      </c>
      <c r="E205">
        <v>11658</v>
      </c>
      <c r="F205">
        <v>11582</v>
      </c>
      <c r="G205">
        <v>11647</v>
      </c>
      <c r="H205">
        <v>11637</v>
      </c>
      <c r="J205" s="1">
        <f t="shared" si="18"/>
        <v>1</v>
      </c>
      <c r="K205" s="1">
        <f t="shared" si="19"/>
        <v>0</v>
      </c>
      <c r="L205" s="1" cm="1">
        <f t="array" ref="L205">IF(K205=0, D205 - F205, IF(K205=4, H205 - G205, INDEX(D205:H205, K205+1) - INDEX(D205:H205, K205)))</f>
        <v>1691</v>
      </c>
      <c r="M205" s="1" cm="1">
        <f t="array" ref="M205">IF(K205=0, D205 - E205, IF(K205=4, H205 - F205, INDEX(D205:H205, K205+1) - INDEX(D205:H205, K205+2)))</f>
        <v>1615</v>
      </c>
      <c r="N205" s="1">
        <f t="shared" si="20"/>
        <v>196</v>
      </c>
      <c r="O205" s="1">
        <f t="shared" si="21"/>
        <v>3306</v>
      </c>
      <c r="P205" s="1">
        <f t="shared" si="22"/>
        <v>51</v>
      </c>
      <c r="Q205" s="1">
        <f t="shared" si="23"/>
        <v>0</v>
      </c>
    </row>
    <row r="206" spans="1:17" x14ac:dyDescent="0.3">
      <c r="A206">
        <v>0</v>
      </c>
      <c r="B206">
        <v>940</v>
      </c>
      <c r="C206">
        <v>100</v>
      </c>
      <c r="D206">
        <v>13189</v>
      </c>
      <c r="E206">
        <v>11626</v>
      </c>
      <c r="F206">
        <v>11567</v>
      </c>
      <c r="G206">
        <v>11673</v>
      </c>
      <c r="H206">
        <v>11687</v>
      </c>
      <c r="J206" s="1">
        <f t="shared" si="18"/>
        <v>1</v>
      </c>
      <c r="K206" s="1">
        <f t="shared" si="19"/>
        <v>0</v>
      </c>
      <c r="L206" s="1" cm="1">
        <f t="array" ref="L206">IF(K206=0, D206 - F206, IF(K206=4, H206 - G206, INDEX(D206:H206, K206+1) - INDEX(D206:H206, K206)))</f>
        <v>1622</v>
      </c>
      <c r="M206" s="1" cm="1">
        <f t="array" ref="M206">IF(K206=0, D206 - E206, IF(K206=4, H206 - F206, INDEX(D206:H206, K206+1) - INDEX(D206:H206, K206+2)))</f>
        <v>1563</v>
      </c>
      <c r="N206" s="1">
        <f t="shared" si="20"/>
        <v>196</v>
      </c>
      <c r="O206" s="1">
        <f t="shared" si="21"/>
        <v>3185</v>
      </c>
      <c r="P206" s="1">
        <f t="shared" si="22"/>
        <v>51</v>
      </c>
      <c r="Q206" s="1">
        <f t="shared" si="23"/>
        <v>0</v>
      </c>
    </row>
    <row r="207" spans="1:17" x14ac:dyDescent="0.3">
      <c r="A207">
        <v>1</v>
      </c>
      <c r="B207">
        <v>940</v>
      </c>
      <c r="C207">
        <v>100</v>
      </c>
      <c r="D207">
        <v>13064</v>
      </c>
      <c r="E207">
        <v>11600</v>
      </c>
      <c r="F207">
        <v>11585</v>
      </c>
      <c r="G207">
        <v>11679</v>
      </c>
      <c r="H207">
        <v>11705</v>
      </c>
      <c r="J207" s="1">
        <f t="shared" si="18"/>
        <v>1</v>
      </c>
      <c r="K207" s="1">
        <f t="shared" si="19"/>
        <v>0</v>
      </c>
      <c r="L207" s="1" cm="1">
        <f t="array" ref="L207">IF(K207=0, D207 - F207, IF(K207=4, H207 - G207, INDEX(D207:H207, K207+1) - INDEX(D207:H207, K207)))</f>
        <v>1479</v>
      </c>
      <c r="M207" s="1" cm="1">
        <f t="array" ref="M207">IF(K207=0, D207 - E207, IF(K207=4, H207 - F207, INDEX(D207:H207, K207+1) - INDEX(D207:H207, K207+2)))</f>
        <v>1464</v>
      </c>
      <c r="N207" s="1">
        <f t="shared" si="20"/>
        <v>199</v>
      </c>
      <c r="O207" s="1">
        <f t="shared" si="21"/>
        <v>2943</v>
      </c>
      <c r="P207" s="1">
        <f t="shared" si="22"/>
        <v>50</v>
      </c>
      <c r="Q207" s="1">
        <f t="shared" si="23"/>
        <v>1</v>
      </c>
    </row>
    <row r="208" spans="1:17" x14ac:dyDescent="0.3">
      <c r="A208">
        <v>1</v>
      </c>
      <c r="B208">
        <v>940</v>
      </c>
      <c r="C208">
        <v>100</v>
      </c>
      <c r="D208">
        <v>12941</v>
      </c>
      <c r="E208">
        <v>11607</v>
      </c>
      <c r="F208">
        <v>11605</v>
      </c>
      <c r="G208">
        <v>11693</v>
      </c>
      <c r="H208">
        <v>11665</v>
      </c>
      <c r="J208" s="1">
        <f t="shared" si="18"/>
        <v>1</v>
      </c>
      <c r="K208" s="1">
        <f t="shared" si="19"/>
        <v>0</v>
      </c>
      <c r="L208" s="1" cm="1">
        <f t="array" ref="L208">IF(K208=0, D208 - F208, IF(K208=4, H208 - G208, INDEX(D208:H208, K208+1) - INDEX(D208:H208, K208)))</f>
        <v>1336</v>
      </c>
      <c r="M208" s="1" cm="1">
        <f t="array" ref="M208">IF(K208=0, D208 - E208, IF(K208=4, H208 - F208, INDEX(D208:H208, K208+1) - INDEX(D208:H208, K208+2)))</f>
        <v>1334</v>
      </c>
      <c r="N208" s="1">
        <f t="shared" si="20"/>
        <v>200</v>
      </c>
      <c r="O208" s="1">
        <f t="shared" si="21"/>
        <v>2670</v>
      </c>
      <c r="P208" s="1">
        <f t="shared" si="22"/>
        <v>50</v>
      </c>
      <c r="Q208" s="1">
        <f t="shared" si="23"/>
        <v>1</v>
      </c>
    </row>
    <row r="209" spans="1:17" x14ac:dyDescent="0.3">
      <c r="A209">
        <v>1</v>
      </c>
      <c r="B209">
        <v>940</v>
      </c>
      <c r="C209">
        <v>100</v>
      </c>
      <c r="D209">
        <v>12796</v>
      </c>
      <c r="E209">
        <v>11591</v>
      </c>
      <c r="F209">
        <v>11574</v>
      </c>
      <c r="G209">
        <v>11671</v>
      </c>
      <c r="H209">
        <v>11694</v>
      </c>
      <c r="J209" s="1">
        <f t="shared" si="18"/>
        <v>1</v>
      </c>
      <c r="K209" s="1">
        <f t="shared" si="19"/>
        <v>0</v>
      </c>
      <c r="L209" s="1" cm="1">
        <f t="array" ref="L209">IF(K209=0, D209 - F209, IF(K209=4, H209 - G209, INDEX(D209:H209, K209+1) - INDEX(D209:H209, K209)))</f>
        <v>1222</v>
      </c>
      <c r="M209" s="1" cm="1">
        <f t="array" ref="M209">IF(K209=0, D209 - E209, IF(K209=4, H209 - F209, INDEX(D209:H209, K209+1) - INDEX(D209:H209, K209+2)))</f>
        <v>1205</v>
      </c>
      <c r="N209" s="1">
        <f t="shared" si="20"/>
        <v>199</v>
      </c>
      <c r="O209" s="1">
        <f t="shared" si="21"/>
        <v>2427</v>
      </c>
      <c r="P209" s="1">
        <f t="shared" si="22"/>
        <v>50</v>
      </c>
      <c r="Q209" s="1">
        <f t="shared" si="23"/>
        <v>1</v>
      </c>
    </row>
    <row r="210" spans="1:17" x14ac:dyDescent="0.3">
      <c r="A210">
        <v>1</v>
      </c>
      <c r="B210">
        <v>940</v>
      </c>
      <c r="C210">
        <v>100</v>
      </c>
      <c r="D210">
        <v>12627</v>
      </c>
      <c r="E210">
        <v>11611</v>
      </c>
      <c r="F210">
        <v>11601</v>
      </c>
      <c r="G210">
        <v>11715</v>
      </c>
      <c r="H210">
        <v>11692</v>
      </c>
      <c r="J210" s="1">
        <f t="shared" si="18"/>
        <v>1</v>
      </c>
      <c r="K210" s="1">
        <f t="shared" si="19"/>
        <v>0</v>
      </c>
      <c r="L210" s="1" cm="1">
        <f t="array" ref="L210">IF(K210=0, D210 - F210, IF(K210=4, H210 - G210, INDEX(D210:H210, K210+1) - INDEX(D210:H210, K210)))</f>
        <v>1026</v>
      </c>
      <c r="M210" s="1" cm="1">
        <f t="array" ref="M210">IF(K210=0, D210 - E210, IF(K210=4, H210 - F210, INDEX(D210:H210, K210+1) - INDEX(D210:H210, K210+2)))</f>
        <v>1016</v>
      </c>
      <c r="N210" s="1">
        <f t="shared" si="20"/>
        <v>199</v>
      </c>
      <c r="O210" s="1">
        <f t="shared" si="21"/>
        <v>2042</v>
      </c>
      <c r="P210" s="1">
        <f t="shared" si="22"/>
        <v>50</v>
      </c>
      <c r="Q210" s="1">
        <f t="shared" si="23"/>
        <v>1</v>
      </c>
    </row>
    <row r="211" spans="1:17" x14ac:dyDescent="0.3">
      <c r="A211">
        <v>0</v>
      </c>
      <c r="B211">
        <v>940</v>
      </c>
      <c r="C211">
        <v>100</v>
      </c>
      <c r="D211">
        <v>12144</v>
      </c>
      <c r="E211">
        <v>11640</v>
      </c>
      <c r="F211">
        <v>11608</v>
      </c>
      <c r="G211">
        <v>11674</v>
      </c>
      <c r="H211">
        <v>11728</v>
      </c>
      <c r="J211" s="1">
        <f t="shared" si="18"/>
        <v>1</v>
      </c>
      <c r="K211" s="1">
        <f t="shared" si="19"/>
        <v>0</v>
      </c>
      <c r="L211" s="1" cm="1">
        <f t="array" ref="L211">IF(K211=0, D211 - F211, IF(K211=4, H211 - G211, INDEX(D211:H211, K211+1) - INDEX(D211:H211, K211)))</f>
        <v>536</v>
      </c>
      <c r="M211" s="1" cm="1">
        <f t="array" ref="M211">IF(K211=0, D211 - E211, IF(K211=4, H211 - F211, INDEX(D211:H211, K211+1) - INDEX(D211:H211, K211+2)))</f>
        <v>504</v>
      </c>
      <c r="N211" s="1">
        <f t="shared" si="20"/>
        <v>194</v>
      </c>
      <c r="O211" s="1">
        <f t="shared" si="21"/>
        <v>1040</v>
      </c>
      <c r="P211" s="1">
        <f t="shared" si="22"/>
        <v>52</v>
      </c>
      <c r="Q211" s="1">
        <f t="shared" si="23"/>
        <v>1</v>
      </c>
    </row>
    <row r="212" spans="1:17" hidden="1" x14ac:dyDescent="0.3">
      <c r="A212">
        <v>65535</v>
      </c>
      <c r="B212">
        <v>940</v>
      </c>
      <c r="C212">
        <v>100</v>
      </c>
      <c r="D212">
        <v>12049</v>
      </c>
      <c r="E212">
        <v>11618</v>
      </c>
      <c r="F212">
        <v>11606</v>
      </c>
      <c r="G212">
        <v>11695</v>
      </c>
      <c r="H212">
        <v>11694</v>
      </c>
      <c r="J212" s="1">
        <f t="shared" si="18"/>
        <v>0</v>
      </c>
      <c r="K212" s="1">
        <f t="shared" si="19"/>
        <v>0</v>
      </c>
      <c r="L212" s="1" cm="1">
        <f t="array" ref="L212">IF(K212=0, D212 - F212, IF(K212=4, H212 - G212, INDEX(D212:H212, K212+1) - INDEX(D212:H212, K212)))</f>
        <v>443</v>
      </c>
      <c r="M212" s="1" cm="1">
        <f t="array" ref="M212">IF(K212=0, D212 - E212, IF(K212=4, H212 - F212, INDEX(D212:H212, K212+1) - INDEX(D212:H212, K212+2)))</f>
        <v>431</v>
      </c>
      <c r="N212" s="1">
        <f t="shared" si="20"/>
        <v>197</v>
      </c>
      <c r="O212" s="1">
        <f t="shared" si="21"/>
        <v>874</v>
      </c>
      <c r="P212" s="1">
        <f t="shared" si="22"/>
        <v>51</v>
      </c>
      <c r="Q212" s="1">
        <f t="shared" si="23"/>
        <v>0</v>
      </c>
    </row>
    <row r="213" spans="1:17" hidden="1" x14ac:dyDescent="0.3">
      <c r="A213">
        <v>65535</v>
      </c>
      <c r="B213">
        <v>940</v>
      </c>
      <c r="C213">
        <v>100</v>
      </c>
      <c r="D213">
        <v>11915</v>
      </c>
      <c r="E213">
        <v>11625</v>
      </c>
      <c r="F213">
        <v>11578</v>
      </c>
      <c r="G213">
        <v>11688</v>
      </c>
      <c r="H213">
        <v>11704</v>
      </c>
      <c r="J213" s="1">
        <f t="shared" si="18"/>
        <v>0</v>
      </c>
      <c r="K213" s="1">
        <f t="shared" si="19"/>
        <v>0</v>
      </c>
      <c r="L213" s="1" cm="1">
        <f t="array" ref="L213">IF(K213=0, D213 - F213, IF(K213=4, H213 - G213, INDEX(D213:H213, K213+1) - INDEX(D213:H213, K213)))</f>
        <v>337</v>
      </c>
      <c r="M213" s="1" cm="1">
        <f t="array" ref="M213">IF(K213=0, D213 - E213, IF(K213=4, H213 - F213, INDEX(D213:H213, K213+1) - INDEX(D213:H213, K213+2)))</f>
        <v>290</v>
      </c>
      <c r="N213" s="1">
        <f t="shared" si="20"/>
        <v>186</v>
      </c>
      <c r="O213" s="1">
        <f t="shared" si="21"/>
        <v>627</v>
      </c>
      <c r="P213" s="1">
        <f t="shared" si="22"/>
        <v>54</v>
      </c>
      <c r="Q213" s="1">
        <f t="shared" si="23"/>
        <v>2</v>
      </c>
    </row>
    <row r="214" spans="1:17" hidden="1" x14ac:dyDescent="0.3">
      <c r="A214">
        <v>65535</v>
      </c>
      <c r="B214">
        <v>940</v>
      </c>
      <c r="C214">
        <v>100</v>
      </c>
      <c r="D214">
        <v>11877</v>
      </c>
      <c r="E214">
        <v>11607</v>
      </c>
      <c r="F214">
        <v>11582</v>
      </c>
      <c r="G214">
        <v>11698</v>
      </c>
      <c r="H214">
        <v>11712</v>
      </c>
      <c r="J214" s="1">
        <f t="shared" si="18"/>
        <v>0</v>
      </c>
      <c r="K214" s="1">
        <f t="shared" si="19"/>
        <v>0</v>
      </c>
      <c r="L214" s="1" cm="1">
        <f t="array" ref="L214">IF(K214=0, D214 - F214, IF(K214=4, H214 - G214, INDEX(D214:H214, K214+1) - INDEX(D214:H214, K214)))</f>
        <v>295</v>
      </c>
      <c r="M214" s="1" cm="1">
        <f t="array" ref="M214">IF(K214=0, D214 - E214, IF(K214=4, H214 - F214, INDEX(D214:H214, K214+1) - INDEX(D214:H214, K214+2)))</f>
        <v>270</v>
      </c>
      <c r="N214" s="1">
        <f t="shared" si="20"/>
        <v>192</v>
      </c>
      <c r="O214" s="1">
        <f t="shared" si="21"/>
        <v>565</v>
      </c>
      <c r="P214" s="1">
        <f t="shared" si="22"/>
        <v>52</v>
      </c>
      <c r="Q214" s="1">
        <f t="shared" si="23"/>
        <v>1</v>
      </c>
    </row>
    <row r="215" spans="1:17" hidden="1" x14ac:dyDescent="0.3">
      <c r="A215">
        <v>65535</v>
      </c>
      <c r="B215">
        <v>940</v>
      </c>
      <c r="C215">
        <v>100</v>
      </c>
      <c r="D215">
        <v>11818</v>
      </c>
      <c r="E215">
        <v>11625</v>
      </c>
      <c r="F215">
        <v>11579</v>
      </c>
      <c r="G215">
        <v>11688</v>
      </c>
      <c r="H215">
        <v>11683</v>
      </c>
      <c r="J215" s="1">
        <f t="shared" si="18"/>
        <v>0</v>
      </c>
      <c r="K215" s="1">
        <f t="shared" si="19"/>
        <v>0</v>
      </c>
      <c r="L215" s="1" cm="1">
        <f t="array" ref="L215">IF(K215=0, D215 - F215, IF(K215=4, H215 - G215, INDEX(D215:H215, K215+1) - INDEX(D215:H215, K215)))</f>
        <v>239</v>
      </c>
      <c r="M215" s="1" cm="1">
        <f t="array" ref="M215">IF(K215=0, D215 - E215, IF(K215=4, H215 - F215, INDEX(D215:H215, K215+1) - INDEX(D215:H215, K215+2)))</f>
        <v>193</v>
      </c>
      <c r="N215" s="1">
        <f t="shared" si="20"/>
        <v>181</v>
      </c>
      <c r="O215" s="1">
        <f t="shared" si="21"/>
        <v>432</v>
      </c>
      <c r="P215" s="1">
        <f t="shared" si="22"/>
        <v>55</v>
      </c>
      <c r="Q215" s="1">
        <f t="shared" si="23"/>
        <v>2</v>
      </c>
    </row>
    <row r="216" spans="1:17" hidden="1" x14ac:dyDescent="0.3">
      <c r="A216">
        <v>65535</v>
      </c>
      <c r="B216">
        <v>940</v>
      </c>
      <c r="C216">
        <v>100</v>
      </c>
      <c r="D216">
        <v>11785</v>
      </c>
      <c r="E216">
        <v>11606</v>
      </c>
      <c r="F216">
        <v>11609</v>
      </c>
      <c r="G216">
        <v>11708</v>
      </c>
      <c r="H216">
        <v>11682</v>
      </c>
      <c r="J216" s="1">
        <f t="shared" si="18"/>
        <v>0</v>
      </c>
      <c r="K216" s="1">
        <f t="shared" si="19"/>
        <v>0</v>
      </c>
      <c r="L216" s="1" cm="1">
        <f t="array" ref="L216">IF(K216=0, D216 - F216, IF(K216=4, H216 - G216, INDEX(D216:H216, K216+1) - INDEX(D216:H216, K216)))</f>
        <v>176</v>
      </c>
      <c r="M216" s="1" cm="1">
        <f t="array" ref="M216">IF(K216=0, D216 - E216, IF(K216=4, H216 - F216, INDEX(D216:H216, K216+1) - INDEX(D216:H216, K216+2)))</f>
        <v>179</v>
      </c>
      <c r="N216" s="1">
        <f t="shared" si="20"/>
        <v>202</v>
      </c>
      <c r="O216" s="1">
        <f t="shared" si="21"/>
        <v>355</v>
      </c>
      <c r="P216" s="1">
        <f t="shared" si="22"/>
        <v>50</v>
      </c>
      <c r="Q216" s="1">
        <f t="shared" si="23"/>
        <v>1</v>
      </c>
    </row>
    <row r="217" spans="1:17" hidden="1" x14ac:dyDescent="0.3">
      <c r="A217">
        <v>65535</v>
      </c>
      <c r="B217">
        <v>940</v>
      </c>
      <c r="C217">
        <v>100</v>
      </c>
      <c r="D217">
        <v>11640</v>
      </c>
      <c r="E217">
        <v>11612</v>
      </c>
      <c r="F217">
        <v>11566</v>
      </c>
      <c r="G217">
        <v>11661</v>
      </c>
      <c r="H217">
        <v>11645</v>
      </c>
      <c r="J217" s="1">
        <f t="shared" si="18"/>
        <v>0</v>
      </c>
      <c r="K217" s="1">
        <f t="shared" si="19"/>
        <v>3</v>
      </c>
      <c r="L217" s="1" cm="1">
        <f t="array" ref="L217">IF(K217=0, D217 - F217, IF(K217=4, H217 - G217, INDEX(D217:H217, K217+1) - INDEX(D217:H217, K217)))</f>
        <v>95</v>
      </c>
      <c r="M217" s="1" cm="1">
        <f t="array" ref="M217">IF(K217=0, D217 - E217, IF(K217=4, H217 - F217, INDEX(D217:H217, K217+1) - INDEX(D217:H217, K217+2)))</f>
        <v>16</v>
      </c>
      <c r="N217" s="1">
        <f t="shared" si="20"/>
        <v>117</v>
      </c>
      <c r="O217" s="1">
        <f t="shared" si="21"/>
        <v>111</v>
      </c>
      <c r="P217" s="1">
        <f t="shared" si="22"/>
        <v>385</v>
      </c>
      <c r="Q217" s="1">
        <f t="shared" si="23"/>
        <v>77</v>
      </c>
    </row>
    <row r="218" spans="1:17" hidden="1" x14ac:dyDescent="0.3">
      <c r="A218">
        <v>65535</v>
      </c>
      <c r="B218">
        <v>940</v>
      </c>
      <c r="C218">
        <v>100</v>
      </c>
      <c r="D218">
        <v>11572</v>
      </c>
      <c r="E218">
        <v>11575</v>
      </c>
      <c r="F218">
        <v>11558</v>
      </c>
      <c r="G218">
        <v>11666</v>
      </c>
      <c r="H218">
        <v>11633</v>
      </c>
      <c r="J218" s="1">
        <f t="shared" si="18"/>
        <v>0</v>
      </c>
      <c r="K218" s="1">
        <f t="shared" si="19"/>
        <v>3</v>
      </c>
      <c r="L218" s="1" cm="1">
        <f t="array" ref="L218">IF(K218=0, D218 - F218, IF(K218=4, H218 - G218, INDEX(D218:H218, K218+1) - INDEX(D218:H218, K218)))</f>
        <v>108</v>
      </c>
      <c r="M218" s="1" cm="1">
        <f t="array" ref="M218">IF(K218=0, D218 - E218, IF(K218=4, H218 - F218, INDEX(D218:H218, K218+1) - INDEX(D218:H218, K218+2)))</f>
        <v>33</v>
      </c>
      <c r="N218" s="1">
        <f t="shared" si="20"/>
        <v>131</v>
      </c>
      <c r="O218" s="1">
        <f t="shared" si="21"/>
        <v>141</v>
      </c>
      <c r="P218" s="1">
        <f t="shared" si="22"/>
        <v>376</v>
      </c>
      <c r="Q218" s="1">
        <f t="shared" si="23"/>
        <v>75</v>
      </c>
    </row>
    <row r="219" spans="1:17" hidden="1" x14ac:dyDescent="0.3">
      <c r="A219">
        <v>65535</v>
      </c>
      <c r="B219">
        <v>940</v>
      </c>
      <c r="C219">
        <v>100</v>
      </c>
      <c r="D219">
        <v>11551</v>
      </c>
      <c r="E219">
        <v>11541</v>
      </c>
      <c r="F219">
        <v>11525</v>
      </c>
      <c r="G219">
        <v>11626</v>
      </c>
      <c r="H219">
        <v>11638</v>
      </c>
      <c r="J219" s="1">
        <f t="shared" si="18"/>
        <v>0</v>
      </c>
      <c r="K219" s="1">
        <f t="shared" si="19"/>
        <v>4</v>
      </c>
      <c r="L219" s="1" cm="1">
        <f t="array" ref="L219">IF(K219=0, D219 - F219, IF(K219=4, H219 - G219, INDEX(D219:H219, K219+1) - INDEX(D219:H219, K219)))</f>
        <v>12</v>
      </c>
      <c r="M219" s="1" cm="1">
        <f t="array" ref="M219">IF(K219=0, D219 - E219, IF(K219=4, H219 - F219, INDEX(D219:H219, K219+1) - INDEX(D219:H219, K219+2)))</f>
        <v>113</v>
      </c>
      <c r="N219" s="1">
        <f t="shared" si="20"/>
        <v>1042</v>
      </c>
      <c r="O219" s="1">
        <f t="shared" si="21"/>
        <v>125</v>
      </c>
      <c r="P219" s="1">
        <f t="shared" si="22"/>
        <v>410</v>
      </c>
      <c r="Q219" s="1">
        <f t="shared" si="23"/>
        <v>84</v>
      </c>
    </row>
    <row r="220" spans="1:17" hidden="1" x14ac:dyDescent="0.3">
      <c r="A220">
        <v>65535</v>
      </c>
      <c r="B220">
        <v>940</v>
      </c>
      <c r="C220">
        <v>100</v>
      </c>
      <c r="D220">
        <v>11539</v>
      </c>
      <c r="E220">
        <v>11547</v>
      </c>
      <c r="F220">
        <v>11561</v>
      </c>
      <c r="G220">
        <v>11635</v>
      </c>
      <c r="H220">
        <v>11657</v>
      </c>
      <c r="J220" s="1">
        <f t="shared" si="18"/>
        <v>0</v>
      </c>
      <c r="K220" s="1">
        <f t="shared" si="19"/>
        <v>4</v>
      </c>
      <c r="L220" s="1" cm="1">
        <f t="array" ref="L220">IF(K220=0, D220 - F220, IF(K220=4, H220 - G220, INDEX(D220:H220, K220+1) - INDEX(D220:H220, K220)))</f>
        <v>22</v>
      </c>
      <c r="M220" s="1" cm="1">
        <f t="array" ref="M220">IF(K220=0, D220 - E220, IF(K220=4, H220 - F220, INDEX(D220:H220, K220+1) - INDEX(D220:H220, K220+2)))</f>
        <v>96</v>
      </c>
      <c r="N220" s="1">
        <f t="shared" si="20"/>
        <v>536</v>
      </c>
      <c r="O220" s="1">
        <f t="shared" si="21"/>
        <v>118</v>
      </c>
      <c r="P220" s="1">
        <f t="shared" si="22"/>
        <v>419</v>
      </c>
      <c r="Q220" s="1">
        <f t="shared" si="23"/>
        <v>88</v>
      </c>
    </row>
    <row r="221" spans="1:17" hidden="1" x14ac:dyDescent="0.3">
      <c r="A221">
        <v>65535</v>
      </c>
      <c r="B221">
        <v>940</v>
      </c>
      <c r="C221">
        <v>100</v>
      </c>
      <c r="D221">
        <v>11550</v>
      </c>
      <c r="E221">
        <v>11530</v>
      </c>
      <c r="F221">
        <v>11501</v>
      </c>
      <c r="G221">
        <v>11604</v>
      </c>
      <c r="H221">
        <v>11656</v>
      </c>
      <c r="J221" s="1">
        <f t="shared" si="18"/>
        <v>0</v>
      </c>
      <c r="K221" s="1">
        <f t="shared" si="19"/>
        <v>4</v>
      </c>
      <c r="L221" s="1" cm="1">
        <f t="array" ref="L221">IF(K221=0, D221 - F221, IF(K221=4, H221 - G221, INDEX(D221:H221, K221+1) - INDEX(D221:H221, K221)))</f>
        <v>52</v>
      </c>
      <c r="M221" s="1" cm="1">
        <f t="array" ref="M221">IF(K221=0, D221 - E221, IF(K221=4, H221 - F221, INDEX(D221:H221, K221+1) - INDEX(D221:H221, K221+2)))</f>
        <v>155</v>
      </c>
      <c r="N221" s="1">
        <f t="shared" si="20"/>
        <v>398</v>
      </c>
      <c r="O221" s="1">
        <f t="shared" si="21"/>
        <v>207</v>
      </c>
      <c r="P221" s="1">
        <f t="shared" si="22"/>
        <v>425</v>
      </c>
      <c r="Q221" s="1">
        <f t="shared" si="23"/>
        <v>90</v>
      </c>
    </row>
    <row r="222" spans="1:17" hidden="1" x14ac:dyDescent="0.3">
      <c r="A222">
        <v>65535</v>
      </c>
      <c r="B222">
        <v>940</v>
      </c>
      <c r="C222">
        <v>100</v>
      </c>
      <c r="D222">
        <v>11568</v>
      </c>
      <c r="E222">
        <v>11533</v>
      </c>
      <c r="F222">
        <v>11514</v>
      </c>
      <c r="G222">
        <v>11606</v>
      </c>
      <c r="H222">
        <v>11651</v>
      </c>
      <c r="J222" s="1">
        <f t="shared" si="18"/>
        <v>0</v>
      </c>
      <c r="K222" s="1">
        <f t="shared" si="19"/>
        <v>4</v>
      </c>
      <c r="L222" s="1" cm="1">
        <f t="array" ref="L222">IF(K222=0, D222 - F222, IF(K222=4, H222 - G222, INDEX(D222:H222, K222+1) - INDEX(D222:H222, K222)))</f>
        <v>45</v>
      </c>
      <c r="M222" s="1" cm="1">
        <f t="array" ref="M222">IF(K222=0, D222 - E222, IF(K222=4, H222 - F222, INDEX(D222:H222, K222+1) - INDEX(D222:H222, K222+2)))</f>
        <v>137</v>
      </c>
      <c r="N222" s="1">
        <f t="shared" si="20"/>
        <v>404</v>
      </c>
      <c r="O222" s="1">
        <f t="shared" si="21"/>
        <v>182</v>
      </c>
      <c r="P222" s="1">
        <f t="shared" si="22"/>
        <v>425</v>
      </c>
      <c r="Q222" s="1">
        <f t="shared" si="23"/>
        <v>90</v>
      </c>
    </row>
    <row r="223" spans="1:17" hidden="1" x14ac:dyDescent="0.3">
      <c r="A223">
        <v>65535</v>
      </c>
      <c r="B223">
        <v>940</v>
      </c>
      <c r="C223">
        <v>100</v>
      </c>
      <c r="D223">
        <v>11567</v>
      </c>
      <c r="E223">
        <v>11551</v>
      </c>
      <c r="F223">
        <v>11556</v>
      </c>
      <c r="G223">
        <v>11637</v>
      </c>
      <c r="H223">
        <v>11629</v>
      </c>
      <c r="J223" s="1">
        <f t="shared" si="18"/>
        <v>0</v>
      </c>
      <c r="K223" s="1">
        <f t="shared" si="19"/>
        <v>3</v>
      </c>
      <c r="L223" s="1" cm="1">
        <f t="array" ref="L223">IF(K223=0, D223 - F223, IF(K223=4, H223 - G223, INDEX(D223:H223, K223+1) - INDEX(D223:H223, K223)))</f>
        <v>81</v>
      </c>
      <c r="M223" s="1" cm="1">
        <f t="array" ref="M223">IF(K223=0, D223 - E223, IF(K223=4, H223 - F223, INDEX(D223:H223, K223+1) - INDEX(D223:H223, K223+2)))</f>
        <v>8</v>
      </c>
      <c r="N223" s="1">
        <f t="shared" si="20"/>
        <v>110</v>
      </c>
      <c r="O223" s="1">
        <f t="shared" si="21"/>
        <v>89</v>
      </c>
      <c r="P223" s="1">
        <f t="shared" si="22"/>
        <v>391</v>
      </c>
      <c r="Q223" s="1">
        <f t="shared" si="23"/>
        <v>78</v>
      </c>
    </row>
    <row r="224" spans="1:17" hidden="1" x14ac:dyDescent="0.3">
      <c r="A224">
        <v>65535</v>
      </c>
      <c r="B224">
        <v>940</v>
      </c>
      <c r="C224">
        <v>100</v>
      </c>
      <c r="D224">
        <v>11584</v>
      </c>
      <c r="E224">
        <v>11533</v>
      </c>
      <c r="F224">
        <v>11572</v>
      </c>
      <c r="G224">
        <v>11636</v>
      </c>
      <c r="H224">
        <v>11642</v>
      </c>
      <c r="J224" s="1">
        <f t="shared" si="18"/>
        <v>0</v>
      </c>
      <c r="K224" s="1">
        <f t="shared" si="19"/>
        <v>4</v>
      </c>
      <c r="L224" s="1" cm="1">
        <f t="array" ref="L224">IF(K224=0, D224 - F224, IF(K224=4, H224 - G224, INDEX(D224:H224, K224+1) - INDEX(D224:H224, K224)))</f>
        <v>6</v>
      </c>
      <c r="M224" s="1" cm="1">
        <f t="array" ref="M224">IF(K224=0, D224 - E224, IF(K224=4, H224 - F224, INDEX(D224:H224, K224+1) - INDEX(D224:H224, K224+2)))</f>
        <v>70</v>
      </c>
      <c r="N224" s="1">
        <f t="shared" si="20"/>
        <v>1267</v>
      </c>
      <c r="O224" s="1">
        <f t="shared" si="21"/>
        <v>76</v>
      </c>
      <c r="P224" s="1">
        <f t="shared" si="22"/>
        <v>408</v>
      </c>
      <c r="Q224" s="1">
        <f t="shared" si="23"/>
        <v>83</v>
      </c>
    </row>
    <row r="225" spans="1:17" hidden="1" x14ac:dyDescent="0.3">
      <c r="A225">
        <v>65535</v>
      </c>
      <c r="B225">
        <v>940</v>
      </c>
      <c r="C225">
        <v>100</v>
      </c>
      <c r="D225">
        <v>11563</v>
      </c>
      <c r="E225">
        <v>11558</v>
      </c>
      <c r="F225">
        <v>11570</v>
      </c>
      <c r="G225">
        <v>11660</v>
      </c>
      <c r="H225">
        <v>11659</v>
      </c>
      <c r="J225" s="1">
        <f t="shared" si="18"/>
        <v>0</v>
      </c>
      <c r="K225" s="1">
        <f t="shared" si="19"/>
        <v>3</v>
      </c>
      <c r="L225" s="1" cm="1">
        <f t="array" ref="L225">IF(K225=0, D225 - F225, IF(K225=4, H225 - G225, INDEX(D225:H225, K225+1) - INDEX(D225:H225, K225)))</f>
        <v>90</v>
      </c>
      <c r="M225" s="1" cm="1">
        <f t="array" ref="M225">IF(K225=0, D225 - E225, IF(K225=4, H225 - F225, INDEX(D225:H225, K225+1) - INDEX(D225:H225, K225+2)))</f>
        <v>1</v>
      </c>
      <c r="N225" s="1">
        <f t="shared" si="20"/>
        <v>101</v>
      </c>
      <c r="O225" s="1">
        <f t="shared" si="21"/>
        <v>91</v>
      </c>
      <c r="P225" s="1">
        <f t="shared" si="22"/>
        <v>399</v>
      </c>
      <c r="Q225" s="1">
        <f t="shared" si="23"/>
        <v>80</v>
      </c>
    </row>
    <row r="226" spans="1:17" hidden="1" x14ac:dyDescent="0.3">
      <c r="A226">
        <v>65535</v>
      </c>
      <c r="B226">
        <v>940</v>
      </c>
      <c r="C226">
        <v>100</v>
      </c>
      <c r="D226">
        <v>11553</v>
      </c>
      <c r="E226">
        <v>11547</v>
      </c>
      <c r="F226">
        <v>11504</v>
      </c>
      <c r="G226">
        <v>11631</v>
      </c>
      <c r="H226">
        <v>11621</v>
      </c>
      <c r="J226" s="1">
        <f t="shared" si="18"/>
        <v>0</v>
      </c>
      <c r="K226" s="1">
        <f t="shared" si="19"/>
        <v>3</v>
      </c>
      <c r="L226" s="1" cm="1">
        <f t="array" ref="L226">IF(K226=0, D226 - F226, IF(K226=4, H226 - G226, INDEX(D226:H226, K226+1) - INDEX(D226:H226, K226)))</f>
        <v>127</v>
      </c>
      <c r="M226" s="1" cm="1">
        <f t="array" ref="M226">IF(K226=0, D226 - E226, IF(K226=4, H226 - F226, INDEX(D226:H226, K226+1) - INDEX(D226:H226, K226+2)))</f>
        <v>10</v>
      </c>
      <c r="N226" s="1">
        <f t="shared" si="20"/>
        <v>108</v>
      </c>
      <c r="O226" s="1">
        <f t="shared" si="21"/>
        <v>137</v>
      </c>
      <c r="P226" s="1">
        <f t="shared" si="22"/>
        <v>393</v>
      </c>
      <c r="Q226" s="1">
        <f t="shared" si="23"/>
        <v>79</v>
      </c>
    </row>
    <row r="227" spans="1:17" hidden="1" x14ac:dyDescent="0.3">
      <c r="A227">
        <v>65535</v>
      </c>
      <c r="B227">
        <v>940</v>
      </c>
      <c r="C227">
        <v>100</v>
      </c>
      <c r="D227">
        <v>11618</v>
      </c>
      <c r="E227">
        <v>11560</v>
      </c>
      <c r="F227">
        <v>11512</v>
      </c>
      <c r="G227">
        <v>11673</v>
      </c>
      <c r="H227">
        <v>11649</v>
      </c>
      <c r="J227" s="1">
        <f t="shared" si="18"/>
        <v>0</v>
      </c>
      <c r="K227" s="1">
        <f t="shared" si="19"/>
        <v>3</v>
      </c>
      <c r="L227" s="1" cm="1">
        <f t="array" ref="L227">IF(K227=0, D227 - F227, IF(K227=4, H227 - G227, INDEX(D227:H227, K227+1) - INDEX(D227:H227, K227)))</f>
        <v>161</v>
      </c>
      <c r="M227" s="1" cm="1">
        <f t="array" ref="M227">IF(K227=0, D227 - E227, IF(K227=4, H227 - F227, INDEX(D227:H227, K227+1) - INDEX(D227:H227, K227+2)))</f>
        <v>24</v>
      </c>
      <c r="N227" s="1">
        <f t="shared" si="20"/>
        <v>115</v>
      </c>
      <c r="O227" s="1">
        <f t="shared" si="21"/>
        <v>185</v>
      </c>
      <c r="P227" s="1">
        <f t="shared" si="22"/>
        <v>387</v>
      </c>
      <c r="Q227" s="1">
        <f t="shared" si="23"/>
        <v>77</v>
      </c>
    </row>
    <row r="228" spans="1:17" hidden="1" x14ac:dyDescent="0.3">
      <c r="A228">
        <v>65535</v>
      </c>
      <c r="B228">
        <v>940</v>
      </c>
      <c r="C228">
        <v>100</v>
      </c>
      <c r="D228">
        <v>11722</v>
      </c>
      <c r="E228">
        <v>11575</v>
      </c>
      <c r="F228">
        <v>11570</v>
      </c>
      <c r="G228">
        <v>11694</v>
      </c>
      <c r="H228">
        <v>11673</v>
      </c>
      <c r="J228" s="1">
        <f t="shared" si="18"/>
        <v>0</v>
      </c>
      <c r="K228" s="1">
        <f t="shared" si="19"/>
        <v>0</v>
      </c>
      <c r="L228" s="1" cm="1">
        <f t="array" ref="L228">IF(K228=0, D228 - F228, IF(K228=4, H228 - G228, INDEX(D228:H228, K228+1) - INDEX(D228:H228, K228)))</f>
        <v>152</v>
      </c>
      <c r="M228" s="1" cm="1">
        <f t="array" ref="M228">IF(K228=0, D228 - E228, IF(K228=4, H228 - F228, INDEX(D228:H228, K228+1) - INDEX(D228:H228, K228+2)))</f>
        <v>147</v>
      </c>
      <c r="N228" s="1">
        <f t="shared" si="20"/>
        <v>197</v>
      </c>
      <c r="O228" s="1">
        <f t="shared" si="21"/>
        <v>299</v>
      </c>
      <c r="P228" s="1">
        <f t="shared" si="22"/>
        <v>51</v>
      </c>
      <c r="Q228" s="1">
        <f t="shared" si="23"/>
        <v>0</v>
      </c>
    </row>
    <row r="229" spans="1:17" hidden="1" x14ac:dyDescent="0.3">
      <c r="A229">
        <v>65535</v>
      </c>
      <c r="B229">
        <v>940</v>
      </c>
      <c r="C229">
        <v>100</v>
      </c>
      <c r="D229">
        <v>11800</v>
      </c>
      <c r="E229">
        <v>11591</v>
      </c>
      <c r="F229">
        <v>11571</v>
      </c>
      <c r="G229">
        <v>11694</v>
      </c>
      <c r="H229">
        <v>11666</v>
      </c>
      <c r="J229" s="1">
        <f t="shared" si="18"/>
        <v>0</v>
      </c>
      <c r="K229" s="1">
        <f t="shared" si="19"/>
        <v>0</v>
      </c>
      <c r="L229" s="1" cm="1">
        <f t="array" ref="L229">IF(K229=0, D229 - F229, IF(K229=4, H229 - G229, INDEX(D229:H229, K229+1) - INDEX(D229:H229, K229)))</f>
        <v>229</v>
      </c>
      <c r="M229" s="1" cm="1">
        <f t="array" ref="M229">IF(K229=0, D229 - E229, IF(K229=4, H229 - F229, INDEX(D229:H229, K229+1) - INDEX(D229:H229, K229+2)))</f>
        <v>209</v>
      </c>
      <c r="N229" s="1">
        <f t="shared" si="20"/>
        <v>191</v>
      </c>
      <c r="O229" s="1">
        <f t="shared" si="21"/>
        <v>438</v>
      </c>
      <c r="P229" s="1">
        <f t="shared" si="22"/>
        <v>52</v>
      </c>
      <c r="Q229" s="1">
        <f t="shared" si="23"/>
        <v>1</v>
      </c>
    </row>
    <row r="230" spans="1:17" hidden="1" x14ac:dyDescent="0.3">
      <c r="A230">
        <v>65535</v>
      </c>
      <c r="B230">
        <v>940</v>
      </c>
      <c r="C230">
        <v>100</v>
      </c>
      <c r="D230">
        <v>11882</v>
      </c>
      <c r="E230">
        <v>11636</v>
      </c>
      <c r="F230">
        <v>11569</v>
      </c>
      <c r="G230">
        <v>11704</v>
      </c>
      <c r="H230">
        <v>11711</v>
      </c>
      <c r="J230" s="1">
        <f t="shared" si="18"/>
        <v>0</v>
      </c>
      <c r="K230" s="1">
        <f t="shared" si="19"/>
        <v>0</v>
      </c>
      <c r="L230" s="1" cm="1">
        <f t="array" ref="L230">IF(K230=0, D230 - F230, IF(K230=4, H230 - G230, INDEX(D230:H230, K230+1) - INDEX(D230:H230, K230)))</f>
        <v>313</v>
      </c>
      <c r="M230" s="1" cm="1">
        <f t="array" ref="M230">IF(K230=0, D230 - E230, IF(K230=4, H230 - F230, INDEX(D230:H230, K230+1) - INDEX(D230:H230, K230+2)))</f>
        <v>246</v>
      </c>
      <c r="N230" s="1">
        <f t="shared" si="20"/>
        <v>179</v>
      </c>
      <c r="O230" s="1">
        <f t="shared" si="21"/>
        <v>559</v>
      </c>
      <c r="P230" s="1">
        <f t="shared" si="22"/>
        <v>56</v>
      </c>
      <c r="Q230" s="1">
        <f t="shared" si="23"/>
        <v>2</v>
      </c>
    </row>
    <row r="231" spans="1:17" hidden="1" x14ac:dyDescent="0.3">
      <c r="A231">
        <v>65535</v>
      </c>
      <c r="B231">
        <v>940</v>
      </c>
      <c r="C231">
        <v>100</v>
      </c>
      <c r="D231">
        <v>11950</v>
      </c>
      <c r="E231">
        <v>11600</v>
      </c>
      <c r="F231">
        <v>11546</v>
      </c>
      <c r="G231">
        <v>11674</v>
      </c>
      <c r="H231">
        <v>11702</v>
      </c>
      <c r="J231" s="1">
        <f t="shared" si="18"/>
        <v>0</v>
      </c>
      <c r="K231" s="1">
        <f t="shared" si="19"/>
        <v>0</v>
      </c>
      <c r="L231" s="1" cm="1">
        <f t="array" ref="L231">IF(K231=0, D231 - F231, IF(K231=4, H231 - G231, INDEX(D231:H231, K231+1) - INDEX(D231:H231, K231)))</f>
        <v>404</v>
      </c>
      <c r="M231" s="1" cm="1">
        <f t="array" ref="M231">IF(K231=0, D231 - E231, IF(K231=4, H231 - F231, INDEX(D231:H231, K231+1) - INDEX(D231:H231, K231+2)))</f>
        <v>350</v>
      </c>
      <c r="N231" s="1">
        <f t="shared" si="20"/>
        <v>187</v>
      </c>
      <c r="O231" s="1">
        <f t="shared" si="21"/>
        <v>754</v>
      </c>
      <c r="P231" s="1">
        <f t="shared" si="22"/>
        <v>53</v>
      </c>
      <c r="Q231" s="1">
        <f t="shared" si="23"/>
        <v>1</v>
      </c>
    </row>
    <row r="232" spans="1:17" x14ac:dyDescent="0.3">
      <c r="A232">
        <v>1</v>
      </c>
      <c r="B232">
        <v>940</v>
      </c>
      <c r="C232">
        <v>100</v>
      </c>
      <c r="D232">
        <v>12097</v>
      </c>
      <c r="E232">
        <v>11636</v>
      </c>
      <c r="F232">
        <v>11560</v>
      </c>
      <c r="G232">
        <v>11684</v>
      </c>
      <c r="H232">
        <v>11705</v>
      </c>
      <c r="J232" s="1">
        <f t="shared" si="18"/>
        <v>1</v>
      </c>
      <c r="K232" s="1">
        <f t="shared" si="19"/>
        <v>0</v>
      </c>
      <c r="L232" s="1" cm="1">
        <f t="array" ref="L232">IF(K232=0, D232 - F232, IF(K232=4, H232 - G232, INDEX(D232:H232, K232+1) - INDEX(D232:H232, K232)))</f>
        <v>537</v>
      </c>
      <c r="M232" s="1" cm="1">
        <f t="array" ref="M232">IF(K232=0, D232 - E232, IF(K232=4, H232 - F232, INDEX(D232:H232, K232+1) - INDEX(D232:H232, K232+2)))</f>
        <v>461</v>
      </c>
      <c r="N232" s="1">
        <f t="shared" si="20"/>
        <v>186</v>
      </c>
      <c r="O232" s="1">
        <f t="shared" si="21"/>
        <v>998</v>
      </c>
      <c r="P232" s="1">
        <f t="shared" si="22"/>
        <v>54</v>
      </c>
      <c r="Q232" s="1">
        <f t="shared" si="23"/>
        <v>2</v>
      </c>
    </row>
    <row r="233" spans="1:17" x14ac:dyDescent="0.3">
      <c r="A233">
        <v>0</v>
      </c>
      <c r="B233">
        <v>940</v>
      </c>
      <c r="C233">
        <v>100</v>
      </c>
      <c r="D233">
        <v>12393</v>
      </c>
      <c r="E233">
        <v>11607</v>
      </c>
      <c r="F233">
        <v>11573</v>
      </c>
      <c r="G233">
        <v>11673</v>
      </c>
      <c r="H233">
        <v>11692</v>
      </c>
      <c r="J233" s="1">
        <f t="shared" si="18"/>
        <v>1</v>
      </c>
      <c r="K233" s="1">
        <f t="shared" si="19"/>
        <v>0</v>
      </c>
      <c r="L233" s="1" cm="1">
        <f t="array" ref="L233">IF(K233=0, D233 - F233, IF(K233=4, H233 - G233, INDEX(D233:H233, K233+1) - INDEX(D233:H233, K233)))</f>
        <v>820</v>
      </c>
      <c r="M233" s="1" cm="1">
        <f t="array" ref="M233">IF(K233=0, D233 - E233, IF(K233=4, H233 - F233, INDEX(D233:H233, K233+1) - INDEX(D233:H233, K233+2)))</f>
        <v>786</v>
      </c>
      <c r="N233" s="1">
        <f t="shared" si="20"/>
        <v>196</v>
      </c>
      <c r="O233" s="1">
        <f t="shared" si="21"/>
        <v>1606</v>
      </c>
      <c r="P233" s="1">
        <f t="shared" si="22"/>
        <v>51</v>
      </c>
      <c r="Q233" s="1">
        <f t="shared" si="23"/>
        <v>0</v>
      </c>
    </row>
    <row r="234" spans="1:17" x14ac:dyDescent="0.3">
      <c r="A234">
        <v>1</v>
      </c>
      <c r="B234">
        <v>940</v>
      </c>
      <c r="C234">
        <v>100</v>
      </c>
      <c r="D234">
        <v>12662</v>
      </c>
      <c r="E234">
        <v>11624</v>
      </c>
      <c r="F234">
        <v>11614</v>
      </c>
      <c r="G234">
        <v>11688</v>
      </c>
      <c r="H234">
        <v>11696</v>
      </c>
      <c r="J234" s="1">
        <f t="shared" si="18"/>
        <v>1</v>
      </c>
      <c r="K234" s="1">
        <f t="shared" si="19"/>
        <v>0</v>
      </c>
      <c r="L234" s="1" cm="1">
        <f t="array" ref="L234">IF(K234=0, D234 - F234, IF(K234=4, H234 - G234, INDEX(D234:H234, K234+1) - INDEX(D234:H234, K234)))</f>
        <v>1048</v>
      </c>
      <c r="M234" s="1" cm="1">
        <f t="array" ref="M234">IF(K234=0, D234 - E234, IF(K234=4, H234 - F234, INDEX(D234:H234, K234+1) - INDEX(D234:H234, K234+2)))</f>
        <v>1038</v>
      </c>
      <c r="N234" s="1">
        <f t="shared" si="20"/>
        <v>199</v>
      </c>
      <c r="O234" s="1">
        <f t="shared" si="21"/>
        <v>2086</v>
      </c>
      <c r="P234" s="1">
        <f t="shared" si="22"/>
        <v>50</v>
      </c>
      <c r="Q234" s="1">
        <f t="shared" si="23"/>
        <v>1</v>
      </c>
    </row>
    <row r="235" spans="1:17" x14ac:dyDescent="0.3">
      <c r="A235">
        <v>1</v>
      </c>
      <c r="B235">
        <v>940</v>
      </c>
      <c r="C235">
        <v>100</v>
      </c>
      <c r="D235">
        <v>12842</v>
      </c>
      <c r="E235">
        <v>11626</v>
      </c>
      <c r="F235">
        <v>11591</v>
      </c>
      <c r="G235">
        <v>11668</v>
      </c>
      <c r="H235">
        <v>11661</v>
      </c>
      <c r="J235" s="1">
        <f t="shared" si="18"/>
        <v>1</v>
      </c>
      <c r="K235" s="1">
        <f t="shared" si="19"/>
        <v>0</v>
      </c>
      <c r="L235" s="1" cm="1">
        <f t="array" ref="L235">IF(K235=0, D235 - F235, IF(K235=4, H235 - G235, INDEX(D235:H235, K235+1) - INDEX(D235:H235, K235)))</f>
        <v>1251</v>
      </c>
      <c r="M235" s="1" cm="1">
        <f t="array" ref="M235">IF(K235=0, D235 - E235, IF(K235=4, H235 - F235, INDEX(D235:H235, K235+1) - INDEX(D235:H235, K235+2)))</f>
        <v>1216</v>
      </c>
      <c r="N235" s="1">
        <f t="shared" si="20"/>
        <v>197</v>
      </c>
      <c r="O235" s="1">
        <f t="shared" si="21"/>
        <v>2467</v>
      </c>
      <c r="P235" s="1">
        <f t="shared" si="22"/>
        <v>51</v>
      </c>
      <c r="Q235" s="1">
        <f t="shared" si="23"/>
        <v>0</v>
      </c>
    </row>
    <row r="236" spans="1:17" x14ac:dyDescent="0.3">
      <c r="A236">
        <v>0</v>
      </c>
      <c r="B236">
        <v>940</v>
      </c>
      <c r="C236">
        <v>100</v>
      </c>
      <c r="D236">
        <v>12961</v>
      </c>
      <c r="E236">
        <v>11677</v>
      </c>
      <c r="F236">
        <v>11539</v>
      </c>
      <c r="G236">
        <v>11653</v>
      </c>
      <c r="H236">
        <v>11649</v>
      </c>
      <c r="J236" s="1">
        <f t="shared" si="18"/>
        <v>1</v>
      </c>
      <c r="K236" s="1">
        <f t="shared" si="19"/>
        <v>0</v>
      </c>
      <c r="L236" s="1" cm="1">
        <f t="array" ref="L236">IF(K236=0, D236 - F236, IF(K236=4, H236 - G236, INDEX(D236:H236, K236+1) - INDEX(D236:H236, K236)))</f>
        <v>1422</v>
      </c>
      <c r="M236" s="1" cm="1">
        <f t="array" ref="M236">IF(K236=0, D236 - E236, IF(K236=4, H236 - F236, INDEX(D236:H236, K236+1) - INDEX(D236:H236, K236+2)))</f>
        <v>1284</v>
      </c>
      <c r="N236" s="1">
        <f t="shared" si="20"/>
        <v>190</v>
      </c>
      <c r="O236" s="1">
        <f t="shared" si="21"/>
        <v>2706</v>
      </c>
      <c r="P236" s="1">
        <f t="shared" si="22"/>
        <v>53</v>
      </c>
      <c r="Q236" s="1">
        <f t="shared" si="23"/>
        <v>1</v>
      </c>
    </row>
    <row r="237" spans="1:17" x14ac:dyDescent="0.3">
      <c r="A237">
        <v>2</v>
      </c>
      <c r="B237">
        <v>940</v>
      </c>
      <c r="C237">
        <v>100</v>
      </c>
      <c r="D237">
        <v>12816</v>
      </c>
      <c r="E237">
        <v>11892</v>
      </c>
      <c r="F237">
        <v>11562</v>
      </c>
      <c r="G237">
        <v>11682</v>
      </c>
      <c r="H237">
        <v>11652</v>
      </c>
      <c r="J237" s="1">
        <f t="shared" si="18"/>
        <v>1</v>
      </c>
      <c r="K237" s="1">
        <f t="shared" si="19"/>
        <v>0</v>
      </c>
      <c r="L237" s="1" cm="1">
        <f t="array" ref="L237">IF(K237=0, D237 - F237, IF(K237=4, H237 - G237, INDEX(D237:H237, K237+1) - INDEX(D237:H237, K237)))</f>
        <v>1254</v>
      </c>
      <c r="M237" s="1" cm="1">
        <f t="array" ref="M237">IF(K237=0, D237 - E237, IF(K237=4, H237 - F237, INDEX(D237:H237, K237+1) - INDEX(D237:H237, K237+2)))</f>
        <v>924</v>
      </c>
      <c r="N237" s="1">
        <f t="shared" si="20"/>
        <v>174</v>
      </c>
      <c r="O237" s="1">
        <f t="shared" si="21"/>
        <v>2178</v>
      </c>
      <c r="P237" s="1">
        <f t="shared" si="22"/>
        <v>57</v>
      </c>
      <c r="Q237" s="1">
        <f t="shared" si="23"/>
        <v>3</v>
      </c>
    </row>
    <row r="238" spans="1:17" x14ac:dyDescent="0.3">
      <c r="A238">
        <v>8</v>
      </c>
      <c r="B238">
        <v>940</v>
      </c>
      <c r="C238">
        <v>100</v>
      </c>
      <c r="D238">
        <v>12510</v>
      </c>
      <c r="E238">
        <v>12148</v>
      </c>
      <c r="F238">
        <v>11581</v>
      </c>
      <c r="G238">
        <v>11638</v>
      </c>
      <c r="H238">
        <v>11712</v>
      </c>
      <c r="J238" s="1">
        <f t="shared" si="18"/>
        <v>1</v>
      </c>
      <c r="K238" s="1">
        <f t="shared" si="19"/>
        <v>0</v>
      </c>
      <c r="L238" s="1" cm="1">
        <f t="array" ref="L238">IF(K238=0, D238 - F238, IF(K238=4, H238 - G238, INDEX(D238:H238, K238+1) - INDEX(D238:H238, K238)))</f>
        <v>929</v>
      </c>
      <c r="M238" s="1" cm="1">
        <f t="array" ref="M238">IF(K238=0, D238 - E238, IF(K238=4, H238 - F238, INDEX(D238:H238, K238+1) - INDEX(D238:H238, K238+2)))</f>
        <v>362</v>
      </c>
      <c r="N238" s="1">
        <f t="shared" si="20"/>
        <v>139</v>
      </c>
      <c r="O238" s="1">
        <f t="shared" si="21"/>
        <v>1291</v>
      </c>
      <c r="P238" s="1">
        <f t="shared" si="22"/>
        <v>72</v>
      </c>
      <c r="Q238" s="1">
        <f t="shared" si="23"/>
        <v>9</v>
      </c>
    </row>
    <row r="239" spans="1:17" x14ac:dyDescent="0.3">
      <c r="A239">
        <v>29</v>
      </c>
      <c r="B239">
        <v>940</v>
      </c>
      <c r="C239">
        <v>100</v>
      </c>
      <c r="D239">
        <v>11888</v>
      </c>
      <c r="E239">
        <v>12786</v>
      </c>
      <c r="F239">
        <v>11691</v>
      </c>
      <c r="G239">
        <v>11660</v>
      </c>
      <c r="H239">
        <v>11700</v>
      </c>
      <c r="J239" s="1">
        <f t="shared" si="18"/>
        <v>1</v>
      </c>
      <c r="K239" s="1">
        <f t="shared" si="19"/>
        <v>1</v>
      </c>
      <c r="L239" s="1" cm="1">
        <f t="array" ref="L239">IF(K239=0, D239 - F239, IF(K239=4, H239 - G239, INDEX(D239:H239, K239+1) - INDEX(D239:H239, K239)))</f>
        <v>898</v>
      </c>
      <c r="M239" s="1" cm="1">
        <f t="array" ref="M239">IF(K239=0, D239 - E239, IF(K239=4, H239 - F239, INDEX(D239:H239, K239+1) - INDEX(D239:H239, K239+2)))</f>
        <v>1095</v>
      </c>
      <c r="N239" s="1">
        <f t="shared" si="20"/>
        <v>222</v>
      </c>
      <c r="O239" s="1">
        <f t="shared" si="21"/>
        <v>1993</v>
      </c>
      <c r="P239" s="1">
        <f t="shared" si="22"/>
        <v>145</v>
      </c>
      <c r="Q239" s="1">
        <f t="shared" si="23"/>
        <v>29</v>
      </c>
    </row>
    <row r="240" spans="1:17" x14ac:dyDescent="0.3">
      <c r="A240">
        <v>30</v>
      </c>
      <c r="B240">
        <v>940</v>
      </c>
      <c r="C240">
        <v>100</v>
      </c>
      <c r="D240">
        <v>11751</v>
      </c>
      <c r="E240">
        <v>12684</v>
      </c>
      <c r="F240">
        <v>11887</v>
      </c>
      <c r="G240">
        <v>11671</v>
      </c>
      <c r="H240">
        <v>11703</v>
      </c>
      <c r="J240" s="1">
        <f t="shared" si="18"/>
        <v>1</v>
      </c>
      <c r="K240" s="1">
        <f t="shared" si="19"/>
        <v>1</v>
      </c>
      <c r="L240" s="1" cm="1">
        <f t="array" ref="L240">IF(K240=0, D240 - F240, IF(K240=4, H240 - G240, INDEX(D240:H240, K240+1) - INDEX(D240:H240, K240)))</f>
        <v>933</v>
      </c>
      <c r="M240" s="1" cm="1">
        <f t="array" ref="M240">IF(K240=0, D240 - E240, IF(K240=4, H240 - F240, INDEX(D240:H240, K240+1) - INDEX(D240:H240, K240+2)))</f>
        <v>797</v>
      </c>
      <c r="N240" s="1">
        <f t="shared" si="20"/>
        <v>185</v>
      </c>
      <c r="O240" s="1">
        <f t="shared" si="21"/>
        <v>1730</v>
      </c>
      <c r="P240" s="1">
        <f t="shared" si="22"/>
        <v>154</v>
      </c>
      <c r="Q240" s="1">
        <f t="shared" si="23"/>
        <v>31</v>
      </c>
    </row>
    <row r="241" spans="1:17" hidden="1" x14ac:dyDescent="0.3">
      <c r="A241">
        <v>65535</v>
      </c>
      <c r="B241">
        <v>940</v>
      </c>
      <c r="C241">
        <v>100</v>
      </c>
      <c r="D241">
        <v>11664</v>
      </c>
      <c r="E241">
        <v>12290</v>
      </c>
      <c r="F241">
        <v>12311</v>
      </c>
      <c r="G241">
        <v>11693</v>
      </c>
      <c r="H241">
        <v>11714</v>
      </c>
      <c r="J241" s="1">
        <f t="shared" si="18"/>
        <v>0</v>
      </c>
      <c r="K241" s="1">
        <f t="shared" si="19"/>
        <v>2</v>
      </c>
      <c r="L241" s="1" cm="1">
        <f t="array" ref="L241">IF(K241=0, D241 - F241, IF(K241=4, H241 - G241, INDEX(D241:H241, K241+1) - INDEX(D241:H241, K241)))</f>
        <v>21</v>
      </c>
      <c r="M241" s="1" cm="1">
        <f t="array" ref="M241">IF(K241=0, D241 - E241, IF(K241=4, H241 - F241, INDEX(D241:H241, K241+1) - INDEX(D241:H241, K241+2)))</f>
        <v>618</v>
      </c>
      <c r="N241" s="1">
        <f t="shared" si="20"/>
        <v>3043</v>
      </c>
      <c r="O241" s="1">
        <f t="shared" si="21"/>
        <v>639</v>
      </c>
      <c r="P241" s="1">
        <f t="shared" si="22"/>
        <v>203</v>
      </c>
      <c r="Q241" s="1">
        <f t="shared" si="23"/>
        <v>41</v>
      </c>
    </row>
    <row r="242" spans="1:17" x14ac:dyDescent="0.3">
      <c r="A242">
        <v>49</v>
      </c>
      <c r="B242">
        <v>940</v>
      </c>
      <c r="C242">
        <v>100</v>
      </c>
      <c r="D242">
        <v>11651</v>
      </c>
      <c r="E242">
        <v>11850</v>
      </c>
      <c r="F242">
        <v>12812</v>
      </c>
      <c r="G242">
        <v>11795</v>
      </c>
      <c r="H242">
        <v>11677</v>
      </c>
      <c r="J242" s="1">
        <f t="shared" si="18"/>
        <v>1</v>
      </c>
      <c r="K242" s="1">
        <f t="shared" si="19"/>
        <v>2</v>
      </c>
      <c r="L242" s="1" cm="1">
        <f t="array" ref="L242">IF(K242=0, D242 - F242, IF(K242=4, H242 - G242, INDEX(D242:H242, K242+1) - INDEX(D242:H242, K242)))</f>
        <v>962</v>
      </c>
      <c r="M242" s="1" cm="1">
        <f t="array" ref="M242">IF(K242=0, D242 - E242, IF(K242=4, H242 - F242, INDEX(D242:H242, K242+1) - INDEX(D242:H242, K242+2)))</f>
        <v>1017</v>
      </c>
      <c r="N242" s="1">
        <f t="shared" si="20"/>
        <v>206</v>
      </c>
      <c r="O242" s="1">
        <f t="shared" si="21"/>
        <v>1979</v>
      </c>
      <c r="P242" s="1">
        <f t="shared" si="22"/>
        <v>249</v>
      </c>
      <c r="Q242" s="1">
        <f t="shared" si="23"/>
        <v>50</v>
      </c>
    </row>
    <row r="243" spans="1:17" x14ac:dyDescent="0.3">
      <c r="A243">
        <v>50</v>
      </c>
      <c r="B243">
        <v>940</v>
      </c>
      <c r="C243">
        <v>100</v>
      </c>
      <c r="D243">
        <v>11643</v>
      </c>
      <c r="E243">
        <v>11736</v>
      </c>
      <c r="F243">
        <v>12897</v>
      </c>
      <c r="G243">
        <v>11825</v>
      </c>
      <c r="H243">
        <v>11709</v>
      </c>
      <c r="J243" s="1">
        <f t="shared" si="18"/>
        <v>1</v>
      </c>
      <c r="K243" s="1">
        <f t="shared" si="19"/>
        <v>2</v>
      </c>
      <c r="L243" s="1" cm="1">
        <f t="array" ref="L243">IF(K243=0, D243 - F243, IF(K243=4, H243 - G243, INDEX(D243:H243, K243+1) - INDEX(D243:H243, K243)))</f>
        <v>1161</v>
      </c>
      <c r="M243" s="1" cm="1">
        <f t="array" ref="M243">IF(K243=0, D243 - E243, IF(K243=4, H243 - F243, INDEX(D243:H243, K243+1) - INDEX(D243:H243, K243+2)))</f>
        <v>1072</v>
      </c>
      <c r="N243" s="1">
        <f t="shared" si="20"/>
        <v>192</v>
      </c>
      <c r="O243" s="1">
        <f t="shared" si="21"/>
        <v>2233</v>
      </c>
      <c r="P243" s="1">
        <f t="shared" si="22"/>
        <v>252</v>
      </c>
      <c r="Q243" s="1">
        <f t="shared" si="23"/>
        <v>50</v>
      </c>
    </row>
    <row r="244" spans="1:17" x14ac:dyDescent="0.3">
      <c r="A244">
        <v>51</v>
      </c>
      <c r="B244">
        <v>940</v>
      </c>
      <c r="C244">
        <v>100</v>
      </c>
      <c r="D244">
        <v>11651</v>
      </c>
      <c r="E244">
        <v>11687</v>
      </c>
      <c r="F244">
        <v>12854</v>
      </c>
      <c r="G244">
        <v>11942</v>
      </c>
      <c r="H244">
        <v>11725</v>
      </c>
      <c r="J244" s="1">
        <f t="shared" si="18"/>
        <v>1</v>
      </c>
      <c r="K244" s="1">
        <f t="shared" si="19"/>
        <v>2</v>
      </c>
      <c r="L244" s="1" cm="1">
        <f t="array" ref="L244">IF(K244=0, D244 - F244, IF(K244=4, H244 - G244, INDEX(D244:H244, K244+1) - INDEX(D244:H244, K244)))</f>
        <v>1167</v>
      </c>
      <c r="M244" s="1" cm="1">
        <f t="array" ref="M244">IF(K244=0, D244 - E244, IF(K244=4, H244 - F244, INDEX(D244:H244, K244+1) - INDEX(D244:H244, K244+2)))</f>
        <v>912</v>
      </c>
      <c r="N244" s="1">
        <f t="shared" si="20"/>
        <v>178</v>
      </c>
      <c r="O244" s="1">
        <f t="shared" si="21"/>
        <v>2079</v>
      </c>
      <c r="P244" s="1">
        <f t="shared" si="22"/>
        <v>256</v>
      </c>
      <c r="Q244" s="1">
        <f t="shared" si="23"/>
        <v>51</v>
      </c>
    </row>
    <row r="245" spans="1:17" x14ac:dyDescent="0.3">
      <c r="A245">
        <v>53</v>
      </c>
      <c r="B245">
        <v>940</v>
      </c>
      <c r="C245">
        <v>100</v>
      </c>
      <c r="D245">
        <v>11628</v>
      </c>
      <c r="E245">
        <v>11682</v>
      </c>
      <c r="F245">
        <v>12642</v>
      </c>
      <c r="G245">
        <v>12159</v>
      </c>
      <c r="H245">
        <v>11731</v>
      </c>
      <c r="J245" s="1">
        <f t="shared" si="18"/>
        <v>1</v>
      </c>
      <c r="K245" s="1">
        <f t="shared" si="19"/>
        <v>2</v>
      </c>
      <c r="L245" s="1" cm="1">
        <f t="array" ref="L245">IF(K245=0, D245 - F245, IF(K245=4, H245 - G245, INDEX(D245:H245, K245+1) - INDEX(D245:H245, K245)))</f>
        <v>960</v>
      </c>
      <c r="M245" s="1" cm="1">
        <f t="array" ref="M245">IF(K245=0, D245 - E245, IF(K245=4, H245 - F245, INDEX(D245:H245, K245+1) - INDEX(D245:H245, K245+2)))</f>
        <v>483</v>
      </c>
      <c r="N245" s="1">
        <f t="shared" si="20"/>
        <v>150</v>
      </c>
      <c r="O245" s="1">
        <f t="shared" si="21"/>
        <v>1443</v>
      </c>
      <c r="P245" s="1">
        <f t="shared" si="22"/>
        <v>267</v>
      </c>
      <c r="Q245" s="1">
        <f t="shared" si="23"/>
        <v>53</v>
      </c>
    </row>
    <row r="246" spans="1:17" hidden="1" x14ac:dyDescent="0.3">
      <c r="A246">
        <v>65535</v>
      </c>
      <c r="B246">
        <v>940</v>
      </c>
      <c r="C246">
        <v>100</v>
      </c>
      <c r="D246">
        <v>11619</v>
      </c>
      <c r="E246">
        <v>11626</v>
      </c>
      <c r="F246">
        <v>12287</v>
      </c>
      <c r="G246">
        <v>12445</v>
      </c>
      <c r="H246">
        <v>11760</v>
      </c>
      <c r="J246" s="1">
        <f t="shared" si="18"/>
        <v>0</v>
      </c>
      <c r="K246" s="1">
        <f t="shared" si="19"/>
        <v>3</v>
      </c>
      <c r="L246" s="1" cm="1">
        <f t="array" ref="L246">IF(K246=0, D246 - F246, IF(K246=4, H246 - G246, INDEX(D246:H246, K246+1) - INDEX(D246:H246, K246)))</f>
        <v>158</v>
      </c>
      <c r="M246" s="1" cm="1">
        <f t="array" ref="M246">IF(K246=0, D246 - E246, IF(K246=4, H246 - F246, INDEX(D246:H246, K246+1) - INDEX(D246:H246, K246+2)))</f>
        <v>685</v>
      </c>
      <c r="N246" s="1">
        <f t="shared" si="20"/>
        <v>534</v>
      </c>
      <c r="O246" s="1">
        <f t="shared" si="21"/>
        <v>843</v>
      </c>
      <c r="P246" s="1">
        <f t="shared" si="22"/>
        <v>319</v>
      </c>
      <c r="Q246" s="1">
        <f t="shared" si="23"/>
        <v>64</v>
      </c>
    </row>
    <row r="247" spans="1:17" x14ac:dyDescent="0.3">
      <c r="A247">
        <v>69</v>
      </c>
      <c r="B247">
        <v>940</v>
      </c>
      <c r="C247">
        <v>100</v>
      </c>
      <c r="D247">
        <v>11594</v>
      </c>
      <c r="E247">
        <v>11605</v>
      </c>
      <c r="F247">
        <v>11835</v>
      </c>
      <c r="G247">
        <v>12765</v>
      </c>
      <c r="H247">
        <v>11760</v>
      </c>
      <c r="J247" s="1">
        <f t="shared" si="18"/>
        <v>1</v>
      </c>
      <c r="K247" s="1">
        <f t="shared" si="19"/>
        <v>3</v>
      </c>
      <c r="L247" s="1" cm="1">
        <f t="array" ref="L247">IF(K247=0, D247 - F247, IF(K247=4, H247 - G247, INDEX(D247:H247, K247+1) - INDEX(D247:H247, K247)))</f>
        <v>930</v>
      </c>
      <c r="M247" s="1" cm="1">
        <f t="array" ref="M247">IF(K247=0, D247 - E247, IF(K247=4, H247 - F247, INDEX(D247:H247, K247+1) - INDEX(D247:H247, K247+2)))</f>
        <v>1005</v>
      </c>
      <c r="N247" s="1">
        <f t="shared" si="20"/>
        <v>208</v>
      </c>
      <c r="O247" s="1">
        <f t="shared" si="21"/>
        <v>1935</v>
      </c>
      <c r="P247" s="1">
        <f t="shared" si="22"/>
        <v>348</v>
      </c>
      <c r="Q247" s="1">
        <f t="shared" si="23"/>
        <v>70</v>
      </c>
    </row>
    <row r="248" spans="1:17" x14ac:dyDescent="0.3">
      <c r="A248">
        <v>71</v>
      </c>
      <c r="B248">
        <v>940</v>
      </c>
      <c r="C248">
        <v>100</v>
      </c>
      <c r="D248">
        <v>11632</v>
      </c>
      <c r="E248">
        <v>11590</v>
      </c>
      <c r="F248">
        <v>11660</v>
      </c>
      <c r="G248">
        <v>12819</v>
      </c>
      <c r="H248">
        <v>11902</v>
      </c>
      <c r="J248" s="1">
        <f t="shared" si="18"/>
        <v>1</v>
      </c>
      <c r="K248" s="1">
        <f t="shared" si="19"/>
        <v>3</v>
      </c>
      <c r="L248" s="1" cm="1">
        <f t="array" ref="L248">IF(K248=0, D248 - F248, IF(K248=4, H248 - G248, INDEX(D248:H248, K248+1) - INDEX(D248:H248, K248)))</f>
        <v>1159</v>
      </c>
      <c r="M248" s="1" cm="1">
        <f t="array" ref="M248">IF(K248=0, D248 - E248, IF(K248=4, H248 - F248, INDEX(D248:H248, K248+1) - INDEX(D248:H248, K248+2)))</f>
        <v>917</v>
      </c>
      <c r="N248" s="1">
        <f t="shared" si="20"/>
        <v>179</v>
      </c>
      <c r="O248" s="1">
        <f t="shared" si="21"/>
        <v>2076</v>
      </c>
      <c r="P248" s="1">
        <f t="shared" si="22"/>
        <v>356</v>
      </c>
      <c r="Q248" s="1">
        <f t="shared" si="23"/>
        <v>71</v>
      </c>
    </row>
    <row r="249" spans="1:17" hidden="1" x14ac:dyDescent="0.3">
      <c r="A249">
        <v>65535</v>
      </c>
      <c r="B249">
        <v>940</v>
      </c>
      <c r="C249">
        <v>100</v>
      </c>
      <c r="D249">
        <v>11614</v>
      </c>
      <c r="E249">
        <v>11598</v>
      </c>
      <c r="F249">
        <v>11587</v>
      </c>
      <c r="G249">
        <v>12401</v>
      </c>
      <c r="H249">
        <v>12297</v>
      </c>
      <c r="J249" s="1">
        <f t="shared" si="18"/>
        <v>0</v>
      </c>
      <c r="K249" s="1">
        <f t="shared" si="19"/>
        <v>3</v>
      </c>
      <c r="L249" s="1" cm="1">
        <f t="array" ref="L249">IF(K249=0, D249 - F249, IF(K249=4, H249 - G249, INDEX(D249:H249, K249+1) - INDEX(D249:H249, K249)))</f>
        <v>814</v>
      </c>
      <c r="M249" s="1" cm="1">
        <f t="array" ref="M249">IF(K249=0, D249 - E249, IF(K249=4, H249 - F249, INDEX(D249:H249, K249+1) - INDEX(D249:H249, K249+2)))</f>
        <v>104</v>
      </c>
      <c r="N249" s="1">
        <f t="shared" si="20"/>
        <v>113</v>
      </c>
      <c r="O249" s="1">
        <f t="shared" si="21"/>
        <v>918</v>
      </c>
      <c r="P249" s="1">
        <f t="shared" si="22"/>
        <v>388</v>
      </c>
      <c r="Q249" s="1">
        <f t="shared" si="23"/>
        <v>78</v>
      </c>
    </row>
    <row r="250" spans="1:17" x14ac:dyDescent="0.3">
      <c r="A250">
        <v>96</v>
      </c>
      <c r="B250">
        <v>940</v>
      </c>
      <c r="C250">
        <v>100</v>
      </c>
      <c r="D250">
        <v>11639</v>
      </c>
      <c r="E250">
        <v>11583</v>
      </c>
      <c r="F250">
        <v>11600</v>
      </c>
      <c r="G250">
        <v>11992</v>
      </c>
      <c r="H250">
        <v>12824</v>
      </c>
      <c r="J250" s="1">
        <f t="shared" si="18"/>
        <v>1</v>
      </c>
      <c r="K250" s="1">
        <f t="shared" si="19"/>
        <v>4</v>
      </c>
      <c r="L250" s="1" cm="1">
        <f t="array" ref="L250">IF(K250=0, D250 - F250, IF(K250=4, H250 - G250, INDEX(D250:H250, K250+1) - INDEX(D250:H250, K250)))</f>
        <v>832</v>
      </c>
      <c r="M250" s="1" cm="1">
        <f t="array" ref="M250">IF(K250=0, D250 - E250, IF(K250=4, H250 - F250, INDEX(D250:H250, K250+1) - INDEX(D250:H250, K250+2)))</f>
        <v>1224</v>
      </c>
      <c r="N250" s="1">
        <f t="shared" si="20"/>
        <v>247</v>
      </c>
      <c r="O250" s="1">
        <f t="shared" si="21"/>
        <v>2056</v>
      </c>
      <c r="P250" s="1">
        <f t="shared" si="22"/>
        <v>440</v>
      </c>
      <c r="Q250" s="1">
        <f t="shared" si="23"/>
        <v>96</v>
      </c>
    </row>
    <row r="251" spans="1:17" x14ac:dyDescent="0.3">
      <c r="A251">
        <v>98</v>
      </c>
      <c r="B251">
        <v>940</v>
      </c>
      <c r="C251">
        <v>100</v>
      </c>
      <c r="D251">
        <v>11571</v>
      </c>
      <c r="E251">
        <v>11614</v>
      </c>
      <c r="F251">
        <v>11555</v>
      </c>
      <c r="G251">
        <v>11779</v>
      </c>
      <c r="H251">
        <v>12968</v>
      </c>
      <c r="J251" s="1">
        <f t="shared" si="18"/>
        <v>1</v>
      </c>
      <c r="K251" s="1">
        <f t="shared" si="19"/>
        <v>4</v>
      </c>
      <c r="L251" s="1" cm="1">
        <f t="array" ref="L251">IF(K251=0, D251 - F251, IF(K251=4, H251 - G251, INDEX(D251:H251, K251+1) - INDEX(D251:H251, K251)))</f>
        <v>1189</v>
      </c>
      <c r="M251" s="1" cm="1">
        <f t="array" ref="M251">IF(K251=0, D251 - E251, IF(K251=4, H251 - F251, INDEX(D251:H251, K251+1) - INDEX(D251:H251, K251+2)))</f>
        <v>1413</v>
      </c>
      <c r="N251" s="1">
        <f t="shared" si="20"/>
        <v>219</v>
      </c>
      <c r="O251" s="1">
        <f t="shared" si="21"/>
        <v>2602</v>
      </c>
      <c r="P251" s="1">
        <f t="shared" si="22"/>
        <v>446</v>
      </c>
      <c r="Q251" s="1">
        <f t="shared" si="23"/>
        <v>98</v>
      </c>
    </row>
    <row r="252" spans="1:17" x14ac:dyDescent="0.3">
      <c r="A252">
        <v>98</v>
      </c>
      <c r="B252">
        <v>940</v>
      </c>
      <c r="C252">
        <v>100</v>
      </c>
      <c r="D252">
        <v>11602</v>
      </c>
      <c r="E252">
        <v>11601</v>
      </c>
      <c r="F252">
        <v>11570</v>
      </c>
      <c r="G252">
        <v>11708</v>
      </c>
      <c r="H252">
        <v>12646</v>
      </c>
      <c r="J252" s="1">
        <f t="shared" si="18"/>
        <v>1</v>
      </c>
      <c r="K252" s="1">
        <f t="shared" si="19"/>
        <v>4</v>
      </c>
      <c r="L252" s="1" cm="1">
        <f t="array" ref="L252">IF(K252=0, D252 - F252, IF(K252=4, H252 - G252, INDEX(D252:H252, K252+1) - INDEX(D252:H252, K252)))</f>
        <v>938</v>
      </c>
      <c r="M252" s="1" cm="1">
        <f t="array" ref="M252">IF(K252=0, D252 - E252, IF(K252=4, H252 - F252, INDEX(D252:H252, K252+1) - INDEX(D252:H252, K252+2)))</f>
        <v>1076</v>
      </c>
      <c r="N252" s="1">
        <f t="shared" si="20"/>
        <v>215</v>
      </c>
      <c r="O252" s="1">
        <f t="shared" si="21"/>
        <v>2014</v>
      </c>
      <c r="P252" s="1">
        <f t="shared" si="22"/>
        <v>447</v>
      </c>
      <c r="Q252" s="1">
        <f t="shared" si="23"/>
        <v>99</v>
      </c>
    </row>
    <row r="253" spans="1:17" hidden="1" x14ac:dyDescent="0.3">
      <c r="A253">
        <v>65535</v>
      </c>
      <c r="B253">
        <v>940</v>
      </c>
      <c r="C253">
        <v>100</v>
      </c>
      <c r="D253">
        <v>11609</v>
      </c>
      <c r="E253">
        <v>11603</v>
      </c>
      <c r="F253">
        <v>11576</v>
      </c>
      <c r="G253">
        <v>11672</v>
      </c>
      <c r="H253">
        <v>12049</v>
      </c>
      <c r="J253" s="1">
        <f t="shared" si="18"/>
        <v>0</v>
      </c>
      <c r="K253" s="1">
        <f t="shared" si="19"/>
        <v>4</v>
      </c>
      <c r="L253" s="1" cm="1">
        <f t="array" ref="L253">IF(K253=0, D253 - F253, IF(K253=4, H253 - G253, INDEX(D253:H253, K253+1) - INDEX(D253:H253, K253)))</f>
        <v>377</v>
      </c>
      <c r="M253" s="1" cm="1">
        <f t="array" ref="M253">IF(K253=0, D253 - E253, IF(K253=4, H253 - F253, INDEX(D253:H253, K253+1) - INDEX(D253:H253, K253+2)))</f>
        <v>473</v>
      </c>
      <c r="N253" s="1">
        <f t="shared" si="20"/>
        <v>225</v>
      </c>
      <c r="O253" s="1">
        <f t="shared" si="21"/>
        <v>850</v>
      </c>
      <c r="P253" s="1">
        <f t="shared" si="22"/>
        <v>444</v>
      </c>
      <c r="Q253" s="1">
        <f t="shared" si="23"/>
        <v>98</v>
      </c>
    </row>
    <row r="254" spans="1:17" hidden="1" x14ac:dyDescent="0.3">
      <c r="A254">
        <v>65535</v>
      </c>
      <c r="B254">
        <v>940</v>
      </c>
      <c r="C254">
        <v>100</v>
      </c>
      <c r="D254">
        <v>11603</v>
      </c>
      <c r="E254">
        <v>11581</v>
      </c>
      <c r="F254">
        <v>11592</v>
      </c>
      <c r="G254">
        <v>11687</v>
      </c>
      <c r="H254">
        <v>11741</v>
      </c>
      <c r="J254" s="1">
        <f t="shared" si="18"/>
        <v>0</v>
      </c>
      <c r="K254" s="1">
        <f t="shared" si="19"/>
        <v>4</v>
      </c>
      <c r="L254" s="1" cm="1">
        <f t="array" ref="L254">IF(K254=0, D254 - F254, IF(K254=4, H254 - G254, INDEX(D254:H254, K254+1) - INDEX(D254:H254, K254)))</f>
        <v>54</v>
      </c>
      <c r="M254" s="1" cm="1">
        <f t="array" ref="M254">IF(K254=0, D254 - E254, IF(K254=4, H254 - F254, INDEX(D254:H254, K254+1) - INDEX(D254:H254, K254+2)))</f>
        <v>149</v>
      </c>
      <c r="N254" s="1">
        <f t="shared" si="20"/>
        <v>376</v>
      </c>
      <c r="O254" s="1">
        <f t="shared" si="21"/>
        <v>203</v>
      </c>
      <c r="P254" s="1">
        <f t="shared" si="22"/>
        <v>427</v>
      </c>
      <c r="Q254" s="1">
        <f t="shared" si="23"/>
        <v>91</v>
      </c>
    </row>
    <row r="255" spans="1:17" hidden="1" x14ac:dyDescent="0.3">
      <c r="A255">
        <v>65535</v>
      </c>
      <c r="B255">
        <v>940</v>
      </c>
      <c r="C255">
        <v>100</v>
      </c>
      <c r="D255">
        <v>11591</v>
      </c>
      <c r="E255">
        <v>11620</v>
      </c>
      <c r="F255">
        <v>11571</v>
      </c>
      <c r="G255">
        <v>11662</v>
      </c>
      <c r="H255">
        <v>11675</v>
      </c>
      <c r="J255" s="1">
        <f t="shared" si="18"/>
        <v>0</v>
      </c>
      <c r="K255" s="1">
        <f t="shared" si="19"/>
        <v>4</v>
      </c>
      <c r="L255" s="1" cm="1">
        <f t="array" ref="L255">IF(K255=0, D255 - F255, IF(K255=4, H255 - G255, INDEX(D255:H255, K255+1) - INDEX(D255:H255, K255)))</f>
        <v>13</v>
      </c>
      <c r="M255" s="1" cm="1">
        <f t="array" ref="M255">IF(K255=0, D255 - E255, IF(K255=4, H255 - F255, INDEX(D255:H255, K255+1) - INDEX(D255:H255, K255+2)))</f>
        <v>104</v>
      </c>
      <c r="N255" s="1">
        <f t="shared" si="20"/>
        <v>900</v>
      </c>
      <c r="O255" s="1">
        <f t="shared" si="21"/>
        <v>117</v>
      </c>
      <c r="P255" s="1">
        <f t="shared" si="22"/>
        <v>411</v>
      </c>
      <c r="Q255" s="1">
        <f t="shared" si="23"/>
        <v>84</v>
      </c>
    </row>
    <row r="256" spans="1:17" hidden="1" x14ac:dyDescent="0.3">
      <c r="A256">
        <v>65535</v>
      </c>
      <c r="B256">
        <v>940</v>
      </c>
      <c r="C256">
        <v>100</v>
      </c>
      <c r="D256">
        <v>11639</v>
      </c>
      <c r="E256">
        <v>11567</v>
      </c>
      <c r="F256">
        <v>11544</v>
      </c>
      <c r="G256">
        <v>11598</v>
      </c>
      <c r="H256">
        <v>11659</v>
      </c>
      <c r="J256" s="1">
        <f t="shared" si="18"/>
        <v>0</v>
      </c>
      <c r="K256" s="1">
        <f t="shared" si="19"/>
        <v>4</v>
      </c>
      <c r="L256" s="1" cm="1">
        <f t="array" ref="L256">IF(K256=0, D256 - F256, IF(K256=4, H256 - G256, INDEX(D256:H256, K256+1) - INDEX(D256:H256, K256)))</f>
        <v>61</v>
      </c>
      <c r="M256" s="1" cm="1">
        <f t="array" ref="M256">IF(K256=0, D256 - E256, IF(K256=4, H256 - F256, INDEX(D256:H256, K256+1) - INDEX(D256:H256, K256+2)))</f>
        <v>115</v>
      </c>
      <c r="N256" s="1">
        <f t="shared" si="20"/>
        <v>289</v>
      </c>
      <c r="O256" s="1">
        <f t="shared" si="21"/>
        <v>176</v>
      </c>
      <c r="P256" s="1">
        <f t="shared" si="22"/>
        <v>435</v>
      </c>
      <c r="Q256" s="1">
        <f t="shared" si="23"/>
        <v>94</v>
      </c>
    </row>
    <row r="257" spans="1:17" hidden="1" x14ac:dyDescent="0.3">
      <c r="A257">
        <v>65535</v>
      </c>
      <c r="B257">
        <v>940</v>
      </c>
      <c r="C257">
        <v>100</v>
      </c>
      <c r="D257">
        <v>11597</v>
      </c>
      <c r="E257">
        <v>11562</v>
      </c>
      <c r="F257">
        <v>11573</v>
      </c>
      <c r="G257">
        <v>11629</v>
      </c>
      <c r="H257">
        <v>11657</v>
      </c>
      <c r="J257" s="1">
        <f t="shared" si="18"/>
        <v>0</v>
      </c>
      <c r="K257" s="1">
        <f t="shared" si="19"/>
        <v>4</v>
      </c>
      <c r="L257" s="1" cm="1">
        <f t="array" ref="L257">IF(K257=0, D257 - F257, IF(K257=4, H257 - G257, INDEX(D257:H257, K257+1) - INDEX(D257:H257, K257)))</f>
        <v>28</v>
      </c>
      <c r="M257" s="1" cm="1">
        <f t="array" ref="M257">IF(K257=0, D257 - E257, IF(K257=4, H257 - F257, INDEX(D257:H257, K257+1) - INDEX(D257:H257, K257+2)))</f>
        <v>84</v>
      </c>
      <c r="N257" s="1">
        <f t="shared" si="20"/>
        <v>400</v>
      </c>
      <c r="O257" s="1">
        <f t="shared" si="21"/>
        <v>112</v>
      </c>
      <c r="P257" s="1">
        <f t="shared" si="22"/>
        <v>425</v>
      </c>
      <c r="Q257" s="1">
        <f t="shared" si="23"/>
        <v>90</v>
      </c>
    </row>
    <row r="258" spans="1:17" hidden="1" x14ac:dyDescent="0.3">
      <c r="A258">
        <v>65535</v>
      </c>
      <c r="B258">
        <v>940</v>
      </c>
      <c r="C258">
        <v>100</v>
      </c>
      <c r="D258">
        <v>11612</v>
      </c>
      <c r="E258">
        <v>11561</v>
      </c>
      <c r="F258">
        <v>11591</v>
      </c>
      <c r="G258">
        <v>11600</v>
      </c>
      <c r="H258">
        <v>11667</v>
      </c>
      <c r="J258" s="1">
        <f t="shared" si="18"/>
        <v>0</v>
      </c>
      <c r="K258" s="1">
        <f t="shared" si="19"/>
        <v>4</v>
      </c>
      <c r="L258" s="1" cm="1">
        <f t="array" ref="L258">IF(K258=0, D258 - F258, IF(K258=4, H258 - G258, INDEX(D258:H258, K258+1) - INDEX(D258:H258, K258)))</f>
        <v>67</v>
      </c>
      <c r="M258" s="1" cm="1">
        <f t="array" ref="M258">IF(K258=0, D258 - E258, IF(K258=4, H258 - F258, INDEX(D258:H258, K258+1) - INDEX(D258:H258, K258+2)))</f>
        <v>76</v>
      </c>
      <c r="N258" s="1">
        <f t="shared" si="20"/>
        <v>213</v>
      </c>
      <c r="O258" s="1">
        <f t="shared" si="21"/>
        <v>143</v>
      </c>
      <c r="P258" s="1">
        <f t="shared" si="22"/>
        <v>447</v>
      </c>
      <c r="Q258" s="1">
        <f t="shared" si="23"/>
        <v>99</v>
      </c>
    </row>
    <row r="259" spans="1:17" hidden="1" x14ac:dyDescent="0.3">
      <c r="A259">
        <v>65535</v>
      </c>
      <c r="B259">
        <v>940</v>
      </c>
      <c r="C259">
        <v>100</v>
      </c>
      <c r="D259">
        <v>11612</v>
      </c>
      <c r="E259">
        <v>11603</v>
      </c>
      <c r="F259">
        <v>11591</v>
      </c>
      <c r="G259">
        <v>11606</v>
      </c>
      <c r="H259">
        <v>11654</v>
      </c>
      <c r="J259" s="1">
        <f t="shared" si="18"/>
        <v>0</v>
      </c>
      <c r="K259" s="1">
        <f t="shared" si="19"/>
        <v>4</v>
      </c>
      <c r="L259" s="1" cm="1">
        <f t="array" ref="L259">IF(K259=0, D259 - F259, IF(K259=4, H259 - G259, INDEX(D259:H259, K259+1) - INDEX(D259:H259, K259)))</f>
        <v>48</v>
      </c>
      <c r="M259" s="1" cm="1">
        <f t="array" ref="M259">IF(K259=0, D259 - E259, IF(K259=4, H259 - F259, INDEX(D259:H259, K259+1) - INDEX(D259:H259, K259+2)))</f>
        <v>63</v>
      </c>
      <c r="N259" s="1">
        <f t="shared" si="20"/>
        <v>231</v>
      </c>
      <c r="O259" s="1">
        <f t="shared" si="21"/>
        <v>111</v>
      </c>
      <c r="P259" s="1">
        <f t="shared" si="22"/>
        <v>443</v>
      </c>
      <c r="Q259" s="1">
        <f t="shared" si="23"/>
        <v>97</v>
      </c>
    </row>
    <row r="260" spans="1:17" hidden="1" x14ac:dyDescent="0.3">
      <c r="A260">
        <v>65535</v>
      </c>
      <c r="B260">
        <v>940</v>
      </c>
      <c r="C260">
        <v>100</v>
      </c>
      <c r="D260">
        <v>11617</v>
      </c>
      <c r="E260">
        <v>11587</v>
      </c>
      <c r="F260">
        <v>11572</v>
      </c>
      <c r="G260">
        <v>11645</v>
      </c>
      <c r="H260">
        <v>11762</v>
      </c>
      <c r="J260" s="1">
        <f t="shared" si="18"/>
        <v>0</v>
      </c>
      <c r="K260" s="1">
        <f t="shared" si="19"/>
        <v>4</v>
      </c>
      <c r="L260" s="1" cm="1">
        <f t="array" ref="L260">IF(K260=0, D260 - F260, IF(K260=4, H260 - G260, INDEX(D260:H260, K260+1) - INDEX(D260:H260, K260)))</f>
        <v>117</v>
      </c>
      <c r="M260" s="1" cm="1">
        <f t="array" ref="M260">IF(K260=0, D260 - E260, IF(K260=4, H260 - F260, INDEX(D260:H260, K260+1) - INDEX(D260:H260, K260+2)))</f>
        <v>190</v>
      </c>
      <c r="N260" s="1">
        <f t="shared" si="20"/>
        <v>262</v>
      </c>
      <c r="O260" s="1">
        <f t="shared" si="21"/>
        <v>307</v>
      </c>
      <c r="P260" s="1">
        <f t="shared" si="22"/>
        <v>438</v>
      </c>
      <c r="Q260" s="1">
        <f t="shared" si="23"/>
        <v>95</v>
      </c>
    </row>
    <row r="261" spans="1:17" hidden="1" x14ac:dyDescent="0.3">
      <c r="A261">
        <v>65535</v>
      </c>
      <c r="B261">
        <v>940</v>
      </c>
      <c r="C261">
        <v>100</v>
      </c>
      <c r="D261">
        <v>11611</v>
      </c>
      <c r="E261">
        <v>11566</v>
      </c>
      <c r="F261">
        <v>11563</v>
      </c>
      <c r="G261">
        <v>11659</v>
      </c>
      <c r="H261">
        <v>11861</v>
      </c>
      <c r="J261" s="1">
        <f t="shared" si="18"/>
        <v>0</v>
      </c>
      <c r="K261" s="1">
        <f t="shared" si="19"/>
        <v>4</v>
      </c>
      <c r="L261" s="1" cm="1">
        <f t="array" ref="L261">IF(K261=0, D261 - F261, IF(K261=4, H261 - G261, INDEX(D261:H261, K261+1) - INDEX(D261:H261, K261)))</f>
        <v>202</v>
      </c>
      <c r="M261" s="1" cm="1">
        <f t="array" ref="M261">IF(K261=0, D261 - E261, IF(K261=4, H261 - F261, INDEX(D261:H261, K261+1) - INDEX(D261:H261, K261+2)))</f>
        <v>298</v>
      </c>
      <c r="N261" s="1">
        <f t="shared" si="20"/>
        <v>248</v>
      </c>
      <c r="O261" s="1">
        <f t="shared" si="21"/>
        <v>500</v>
      </c>
      <c r="P261" s="1">
        <f t="shared" si="22"/>
        <v>440</v>
      </c>
      <c r="Q261" s="1">
        <f t="shared" si="23"/>
        <v>96</v>
      </c>
    </row>
    <row r="262" spans="1:17" x14ac:dyDescent="0.3">
      <c r="A262">
        <v>98</v>
      </c>
      <c r="B262">
        <v>940</v>
      </c>
      <c r="C262">
        <v>100</v>
      </c>
      <c r="D262">
        <v>11615</v>
      </c>
      <c r="E262">
        <v>11569</v>
      </c>
      <c r="F262">
        <v>11574</v>
      </c>
      <c r="G262">
        <v>11663</v>
      </c>
      <c r="H262">
        <v>12419</v>
      </c>
      <c r="J262" s="1">
        <f t="shared" si="18"/>
        <v>1</v>
      </c>
      <c r="K262" s="1">
        <f t="shared" si="19"/>
        <v>4</v>
      </c>
      <c r="L262" s="1" cm="1">
        <f t="array" ref="L262">IF(K262=0, D262 - F262, IF(K262=4, H262 - G262, INDEX(D262:H262, K262+1) - INDEX(D262:H262, K262)))</f>
        <v>756</v>
      </c>
      <c r="M262" s="1" cm="1">
        <f t="array" ref="M262">IF(K262=0, D262 - E262, IF(K262=4, H262 - F262, INDEX(D262:H262, K262+1) - INDEX(D262:H262, K262+2)))</f>
        <v>845</v>
      </c>
      <c r="N262" s="1">
        <f t="shared" si="20"/>
        <v>212</v>
      </c>
      <c r="O262" s="1">
        <f t="shared" si="21"/>
        <v>1601</v>
      </c>
      <c r="P262" s="1">
        <f t="shared" si="22"/>
        <v>447</v>
      </c>
      <c r="Q262" s="1">
        <f t="shared" si="23"/>
        <v>99</v>
      </c>
    </row>
    <row r="263" spans="1:17" x14ac:dyDescent="0.3">
      <c r="A263">
        <v>97</v>
      </c>
      <c r="B263">
        <v>940</v>
      </c>
      <c r="C263">
        <v>100</v>
      </c>
      <c r="D263">
        <v>11602</v>
      </c>
      <c r="E263">
        <v>11568</v>
      </c>
      <c r="F263">
        <v>11608</v>
      </c>
      <c r="G263">
        <v>11917</v>
      </c>
      <c r="H263">
        <v>13080</v>
      </c>
      <c r="J263" s="1">
        <f t="shared" si="18"/>
        <v>1</v>
      </c>
      <c r="K263" s="1">
        <f t="shared" si="19"/>
        <v>4</v>
      </c>
      <c r="L263" s="1" cm="1">
        <f t="array" ref="L263">IF(K263=0, D263 - F263, IF(K263=4, H263 - G263, INDEX(D263:H263, K263+1) - INDEX(D263:H263, K263)))</f>
        <v>1163</v>
      </c>
      <c r="M263" s="1" cm="1">
        <f t="array" ref="M263">IF(K263=0, D263 - E263, IF(K263=4, H263 - F263, INDEX(D263:H263, K263+1) - INDEX(D263:H263, K263+2)))</f>
        <v>1472</v>
      </c>
      <c r="N263" s="1">
        <f t="shared" si="20"/>
        <v>227</v>
      </c>
      <c r="O263" s="1">
        <f t="shared" si="21"/>
        <v>2635</v>
      </c>
      <c r="P263" s="1">
        <f t="shared" si="22"/>
        <v>444</v>
      </c>
      <c r="Q263" s="1">
        <f t="shared" si="23"/>
        <v>98</v>
      </c>
    </row>
    <row r="264" spans="1:17" x14ac:dyDescent="0.3">
      <c r="A264">
        <v>86</v>
      </c>
      <c r="B264">
        <v>940</v>
      </c>
      <c r="C264">
        <v>100</v>
      </c>
      <c r="D264">
        <v>11623</v>
      </c>
      <c r="E264">
        <v>11593</v>
      </c>
      <c r="F264">
        <v>11621</v>
      </c>
      <c r="G264">
        <v>12371</v>
      </c>
      <c r="H264">
        <v>12546</v>
      </c>
      <c r="J264" s="1">
        <f t="shared" ref="J264:J321" si="24">IF(O264&gt;920,1,0)</f>
        <v>1</v>
      </c>
      <c r="K264" s="1">
        <f t="shared" ref="K264:K321" si="25">MATCH(MAX(D264:H264), D264:H264, 0) - 1</f>
        <v>4</v>
      </c>
      <c r="L264" s="1" cm="1">
        <f t="array" ref="L264">IF(K264=0, D264 - F264, IF(K264=4, H264 - G264, INDEX(D264:H264, K264+1) - INDEX(D264:H264, K264)))</f>
        <v>175</v>
      </c>
      <c r="M264" s="1" cm="1">
        <f t="array" ref="M264">IF(K264=0, D264 - E264, IF(K264=4, H264 - F264, INDEX(D264:H264, K264+1) - INDEX(D264:H264, K264+2)))</f>
        <v>925</v>
      </c>
      <c r="N264" s="1">
        <f t="shared" ref="N264:N321" si="26">IF(L264=0,100+100*M264,100+ROUND(100*M264/L264,0))</f>
        <v>629</v>
      </c>
      <c r="O264" s="1">
        <f t="shared" ref="O264:O321" si="27">L264+M264</f>
        <v>1100</v>
      </c>
      <c r="P264" s="1">
        <f t="shared" ref="P264:P321" si="28">ROUND( ( $P$1*$P$2 )/ N264 + $P$2 * K264, 0 )</f>
        <v>416</v>
      </c>
      <c r="Q264" s="1">
        <f t="shared" ref="Q264:Q321" si="29">ROUND(
  IF(
    P264=0,
    1,
    IF(
      P264&gt;=$P$4,
      IF(
        (P264-$P$4)*2 + $P$4 &gt; $P$1 * $P$3,
        $P$1,
        ((P264-$P$4)*2 + $P$4) / $P$3
      ),
      IF(
        P264 &lt;= $P$1,
        IF(
          P264 &lt; ($P$1/2),
          1,
          IF(
            (P264 - ($P$1/2)) = 0,
            1,
            ((P264 - ($P$1/2))*2) / $P$3
          )
        ),
        P264 / $P$3
      )
    )
  ),
  0
)</f>
        <v>86</v>
      </c>
    </row>
    <row r="265" spans="1:17" x14ac:dyDescent="0.3">
      <c r="A265">
        <v>69</v>
      </c>
      <c r="B265">
        <v>940</v>
      </c>
      <c r="C265">
        <v>100</v>
      </c>
      <c r="D265">
        <v>11603</v>
      </c>
      <c r="E265">
        <v>11609</v>
      </c>
      <c r="F265">
        <v>11851</v>
      </c>
      <c r="G265">
        <v>12946</v>
      </c>
      <c r="H265">
        <v>11821</v>
      </c>
      <c r="J265" s="1">
        <f t="shared" si="24"/>
        <v>1</v>
      </c>
      <c r="K265" s="1">
        <f t="shared" si="25"/>
        <v>3</v>
      </c>
      <c r="L265" s="1" cm="1">
        <f t="array" ref="L265">IF(K265=0, D265 - F265, IF(K265=4, H265 - G265, INDEX(D265:H265, K265+1) - INDEX(D265:H265, K265)))</f>
        <v>1095</v>
      </c>
      <c r="M265" s="1" cm="1">
        <f t="array" ref="M265">IF(K265=0, D265 - E265, IF(K265=4, H265 - F265, INDEX(D265:H265, K265+1) - INDEX(D265:H265, K265+2)))</f>
        <v>1125</v>
      </c>
      <c r="N265" s="1">
        <f t="shared" si="26"/>
        <v>203</v>
      </c>
      <c r="O265" s="1">
        <f t="shared" si="27"/>
        <v>2220</v>
      </c>
      <c r="P265" s="1">
        <f t="shared" si="28"/>
        <v>349</v>
      </c>
      <c r="Q265" s="1">
        <f t="shared" si="29"/>
        <v>70</v>
      </c>
    </row>
    <row r="266" spans="1:17" hidden="1" x14ac:dyDescent="0.3">
      <c r="A266">
        <v>65535</v>
      </c>
      <c r="B266">
        <v>940</v>
      </c>
      <c r="C266">
        <v>100</v>
      </c>
      <c r="D266">
        <v>11623</v>
      </c>
      <c r="E266">
        <v>11622</v>
      </c>
      <c r="F266">
        <v>12365</v>
      </c>
      <c r="G266">
        <v>12441</v>
      </c>
      <c r="H266">
        <v>11733</v>
      </c>
      <c r="J266" s="1">
        <f t="shared" si="24"/>
        <v>0</v>
      </c>
      <c r="K266" s="1">
        <f t="shared" si="25"/>
        <v>3</v>
      </c>
      <c r="L266" s="1" cm="1">
        <f t="array" ref="L266">IF(K266=0, D266 - F266, IF(K266=4, H266 - G266, INDEX(D266:H266, K266+1) - INDEX(D266:H266, K266)))</f>
        <v>76</v>
      </c>
      <c r="M266" s="1" cm="1">
        <f t="array" ref="M266">IF(K266=0, D266 - E266, IF(K266=4, H266 - F266, INDEX(D266:H266, K266+1) - INDEX(D266:H266, K266+2)))</f>
        <v>708</v>
      </c>
      <c r="N266" s="1">
        <f t="shared" si="26"/>
        <v>1032</v>
      </c>
      <c r="O266" s="1">
        <f t="shared" si="27"/>
        <v>784</v>
      </c>
      <c r="P266" s="1">
        <f t="shared" si="28"/>
        <v>310</v>
      </c>
      <c r="Q266" s="1">
        <f t="shared" si="29"/>
        <v>62</v>
      </c>
    </row>
    <row r="267" spans="1:17" x14ac:dyDescent="0.3">
      <c r="A267">
        <v>50</v>
      </c>
      <c r="B267">
        <v>940</v>
      </c>
      <c r="C267">
        <v>100</v>
      </c>
      <c r="D267">
        <v>11608</v>
      </c>
      <c r="E267">
        <v>11736</v>
      </c>
      <c r="F267">
        <v>12893</v>
      </c>
      <c r="G267">
        <v>11810</v>
      </c>
      <c r="H267">
        <v>11639</v>
      </c>
      <c r="J267" s="1">
        <f t="shared" si="24"/>
        <v>1</v>
      </c>
      <c r="K267" s="1">
        <f t="shared" si="25"/>
        <v>2</v>
      </c>
      <c r="L267" s="1" cm="1">
        <f t="array" ref="L267">IF(K267=0, D267 - F267, IF(K267=4, H267 - G267, INDEX(D267:H267, K267+1) - INDEX(D267:H267, K267)))</f>
        <v>1157</v>
      </c>
      <c r="M267" s="1" cm="1">
        <f t="array" ref="M267">IF(K267=0, D267 - E267, IF(K267=4, H267 - F267, INDEX(D267:H267, K267+1) - INDEX(D267:H267, K267+2)))</f>
        <v>1083</v>
      </c>
      <c r="N267" s="1">
        <f t="shared" si="26"/>
        <v>194</v>
      </c>
      <c r="O267" s="1">
        <f t="shared" si="27"/>
        <v>2240</v>
      </c>
      <c r="P267" s="1">
        <f t="shared" si="28"/>
        <v>252</v>
      </c>
      <c r="Q267" s="1">
        <f t="shared" si="29"/>
        <v>50</v>
      </c>
    </row>
    <row r="268" spans="1:17" x14ac:dyDescent="0.3">
      <c r="A268">
        <v>46</v>
      </c>
      <c r="B268">
        <v>940</v>
      </c>
      <c r="C268">
        <v>100</v>
      </c>
      <c r="D268">
        <v>11601</v>
      </c>
      <c r="E268">
        <v>12096</v>
      </c>
      <c r="F268">
        <v>12604</v>
      </c>
      <c r="G268">
        <v>11659</v>
      </c>
      <c r="H268">
        <v>11657</v>
      </c>
      <c r="J268" s="1">
        <f t="shared" si="24"/>
        <v>1</v>
      </c>
      <c r="K268" s="1">
        <f t="shared" si="25"/>
        <v>2</v>
      </c>
      <c r="L268" s="1" cm="1">
        <f t="array" ref="L268">IF(K268=0, D268 - F268, IF(K268=4, H268 - G268, INDEX(D268:H268, K268+1) - INDEX(D268:H268, K268)))</f>
        <v>508</v>
      </c>
      <c r="M268" s="1" cm="1">
        <f t="array" ref="M268">IF(K268=0, D268 - E268, IF(K268=4, H268 - F268, INDEX(D268:H268, K268+1) - INDEX(D268:H268, K268+2)))</f>
        <v>945</v>
      </c>
      <c r="N268" s="1">
        <f t="shared" si="26"/>
        <v>286</v>
      </c>
      <c r="O268" s="1">
        <f t="shared" si="27"/>
        <v>1453</v>
      </c>
      <c r="P268" s="1">
        <f t="shared" si="28"/>
        <v>235</v>
      </c>
      <c r="Q268" s="1">
        <f t="shared" si="29"/>
        <v>47</v>
      </c>
    </row>
    <row r="269" spans="1:17" x14ac:dyDescent="0.3">
      <c r="A269">
        <v>32</v>
      </c>
      <c r="B269">
        <v>940</v>
      </c>
      <c r="C269">
        <v>100</v>
      </c>
      <c r="D269">
        <v>11657</v>
      </c>
      <c r="E269">
        <v>12648</v>
      </c>
      <c r="F269">
        <v>11999</v>
      </c>
      <c r="G269">
        <v>11664</v>
      </c>
      <c r="H269">
        <v>11652</v>
      </c>
      <c r="J269" s="1">
        <f t="shared" si="24"/>
        <v>1</v>
      </c>
      <c r="K269" s="1">
        <f t="shared" si="25"/>
        <v>1</v>
      </c>
      <c r="L269" s="1" cm="1">
        <f t="array" ref="L269">IF(K269=0, D269 - F269, IF(K269=4, H269 - G269, INDEX(D269:H269, K269+1) - INDEX(D269:H269, K269)))</f>
        <v>991</v>
      </c>
      <c r="M269" s="1" cm="1">
        <f t="array" ref="M269">IF(K269=0, D269 - E269, IF(K269=4, H269 - F269, INDEX(D269:H269, K269+1) - INDEX(D269:H269, K269+2)))</f>
        <v>649</v>
      </c>
      <c r="N269" s="1">
        <f t="shared" si="26"/>
        <v>165</v>
      </c>
      <c r="O269" s="1">
        <f t="shared" si="27"/>
        <v>1640</v>
      </c>
      <c r="P269" s="1">
        <f t="shared" si="28"/>
        <v>161</v>
      </c>
      <c r="Q269" s="1">
        <f t="shared" si="29"/>
        <v>32</v>
      </c>
    </row>
    <row r="270" spans="1:17" x14ac:dyDescent="0.3">
      <c r="A270">
        <v>29</v>
      </c>
      <c r="B270">
        <v>940</v>
      </c>
      <c r="C270">
        <v>100</v>
      </c>
      <c r="D270">
        <v>11849</v>
      </c>
      <c r="E270">
        <v>12897</v>
      </c>
      <c r="F270">
        <v>11699</v>
      </c>
      <c r="G270">
        <v>11664</v>
      </c>
      <c r="H270">
        <v>11651</v>
      </c>
      <c r="J270" s="1">
        <f t="shared" si="24"/>
        <v>1</v>
      </c>
      <c r="K270" s="1">
        <f t="shared" si="25"/>
        <v>1</v>
      </c>
      <c r="L270" s="1" cm="1">
        <f t="array" ref="L270">IF(K270=0, D270 - F270, IF(K270=4, H270 - G270, INDEX(D270:H270, K270+1) - INDEX(D270:H270, K270)))</f>
        <v>1048</v>
      </c>
      <c r="M270" s="1" cm="1">
        <f t="array" ref="M270">IF(K270=0, D270 - E270, IF(K270=4, H270 - F270, INDEX(D270:H270, K270+1) - INDEX(D270:H270, K270+2)))</f>
        <v>1198</v>
      </c>
      <c r="N270" s="1">
        <f t="shared" si="26"/>
        <v>214</v>
      </c>
      <c r="O270" s="1">
        <f t="shared" si="27"/>
        <v>2246</v>
      </c>
      <c r="P270" s="1">
        <f t="shared" si="28"/>
        <v>147</v>
      </c>
      <c r="Q270" s="1">
        <f t="shared" si="29"/>
        <v>29</v>
      </c>
    </row>
    <row r="271" spans="1:17" x14ac:dyDescent="0.3">
      <c r="A271">
        <v>25</v>
      </c>
      <c r="B271">
        <v>940</v>
      </c>
      <c r="C271">
        <v>100</v>
      </c>
      <c r="D271">
        <v>12193</v>
      </c>
      <c r="E271">
        <v>12563</v>
      </c>
      <c r="F271">
        <v>11617</v>
      </c>
      <c r="G271">
        <v>11629</v>
      </c>
      <c r="H271">
        <v>11660</v>
      </c>
      <c r="J271" s="1">
        <f t="shared" si="24"/>
        <v>1</v>
      </c>
      <c r="K271" s="1">
        <f t="shared" si="25"/>
        <v>1</v>
      </c>
      <c r="L271" s="1" cm="1">
        <f t="array" ref="L271">IF(K271=0, D271 - F271, IF(K271=4, H271 - G271, INDEX(D271:H271, K271+1) - INDEX(D271:H271, K271)))</f>
        <v>370</v>
      </c>
      <c r="M271" s="1" cm="1">
        <f t="array" ref="M271">IF(K271=0, D271 - E271, IF(K271=4, H271 - F271, INDEX(D271:H271, K271+1) - INDEX(D271:H271, K271+2)))</f>
        <v>946</v>
      </c>
      <c r="N271" s="1">
        <f t="shared" si="26"/>
        <v>356</v>
      </c>
      <c r="O271" s="1">
        <f t="shared" si="27"/>
        <v>1316</v>
      </c>
      <c r="P271" s="1">
        <f t="shared" si="28"/>
        <v>128</v>
      </c>
      <c r="Q271" s="1">
        <f t="shared" si="29"/>
        <v>26</v>
      </c>
    </row>
    <row r="272" spans="1:17" x14ac:dyDescent="0.3">
      <c r="A272">
        <v>4</v>
      </c>
      <c r="B272">
        <v>940</v>
      </c>
      <c r="C272">
        <v>100</v>
      </c>
      <c r="D272">
        <v>12737</v>
      </c>
      <c r="E272">
        <v>11986</v>
      </c>
      <c r="F272">
        <v>11569</v>
      </c>
      <c r="G272">
        <v>11654</v>
      </c>
      <c r="H272">
        <v>11675</v>
      </c>
      <c r="J272" s="1">
        <f t="shared" si="24"/>
        <v>1</v>
      </c>
      <c r="K272" s="1">
        <f t="shared" si="25"/>
        <v>0</v>
      </c>
      <c r="L272" s="1" cm="1">
        <f t="array" ref="L272">IF(K272=0, D272 - F272, IF(K272=4, H272 - G272, INDEX(D272:H272, K272+1) - INDEX(D272:H272, K272)))</f>
        <v>1168</v>
      </c>
      <c r="M272" s="1" cm="1">
        <f t="array" ref="M272">IF(K272=0, D272 - E272, IF(K272=4, H272 - F272, INDEX(D272:H272, K272+1) - INDEX(D272:H272, K272+2)))</f>
        <v>751</v>
      </c>
      <c r="N272" s="1">
        <f t="shared" si="26"/>
        <v>164</v>
      </c>
      <c r="O272" s="1">
        <f t="shared" si="27"/>
        <v>1919</v>
      </c>
      <c r="P272" s="1">
        <f t="shared" si="28"/>
        <v>61</v>
      </c>
      <c r="Q272" s="1">
        <f t="shared" si="29"/>
        <v>4</v>
      </c>
    </row>
    <row r="273" spans="1:17" x14ac:dyDescent="0.3">
      <c r="A273">
        <v>0</v>
      </c>
      <c r="B273">
        <v>940</v>
      </c>
      <c r="C273">
        <v>100</v>
      </c>
      <c r="D273">
        <v>13068</v>
      </c>
      <c r="E273">
        <v>11716</v>
      </c>
      <c r="F273">
        <v>11562</v>
      </c>
      <c r="G273">
        <v>11624</v>
      </c>
      <c r="H273">
        <v>11659</v>
      </c>
      <c r="J273" s="1">
        <f t="shared" si="24"/>
        <v>1</v>
      </c>
      <c r="K273" s="1">
        <f t="shared" si="25"/>
        <v>0</v>
      </c>
      <c r="L273" s="1" cm="1">
        <f t="array" ref="L273">IF(K273=0, D273 - F273, IF(K273=4, H273 - G273, INDEX(D273:H273, K273+1) - INDEX(D273:H273, K273)))</f>
        <v>1506</v>
      </c>
      <c r="M273" s="1" cm="1">
        <f t="array" ref="M273">IF(K273=0, D273 - E273, IF(K273=4, H273 - F273, INDEX(D273:H273, K273+1) - INDEX(D273:H273, K273+2)))</f>
        <v>1352</v>
      </c>
      <c r="N273" s="1">
        <f t="shared" si="26"/>
        <v>190</v>
      </c>
      <c r="O273" s="1">
        <f t="shared" si="27"/>
        <v>2858</v>
      </c>
      <c r="P273" s="1">
        <f t="shared" si="28"/>
        <v>53</v>
      </c>
      <c r="Q273" s="1">
        <f t="shared" si="29"/>
        <v>1</v>
      </c>
    </row>
    <row r="274" spans="1:17" x14ac:dyDescent="0.3">
      <c r="A274">
        <v>1</v>
      </c>
      <c r="B274">
        <v>940</v>
      </c>
      <c r="C274">
        <v>100</v>
      </c>
      <c r="D274">
        <v>12641</v>
      </c>
      <c r="E274">
        <v>11613</v>
      </c>
      <c r="F274">
        <v>11590</v>
      </c>
      <c r="G274">
        <v>11643</v>
      </c>
      <c r="H274">
        <v>11692</v>
      </c>
      <c r="J274" s="1">
        <f t="shared" si="24"/>
        <v>1</v>
      </c>
      <c r="K274" s="1">
        <f t="shared" si="25"/>
        <v>0</v>
      </c>
      <c r="L274" s="1" cm="1">
        <f t="array" ref="L274">IF(K274=0, D274 - F274, IF(K274=4, H274 - G274, INDEX(D274:H274, K274+1) - INDEX(D274:H274, K274)))</f>
        <v>1051</v>
      </c>
      <c r="M274" s="1" cm="1">
        <f t="array" ref="M274">IF(K274=0, D274 - E274, IF(K274=4, H274 - F274, INDEX(D274:H274, K274+1) - INDEX(D274:H274, K274+2)))</f>
        <v>1028</v>
      </c>
      <c r="N274" s="1">
        <f t="shared" si="26"/>
        <v>198</v>
      </c>
      <c r="O274" s="1">
        <f t="shared" si="27"/>
        <v>2079</v>
      </c>
      <c r="P274" s="1">
        <f t="shared" si="28"/>
        <v>51</v>
      </c>
      <c r="Q274" s="1">
        <f t="shared" si="29"/>
        <v>0</v>
      </c>
    </row>
    <row r="275" spans="1:17" hidden="1" x14ac:dyDescent="0.3">
      <c r="A275">
        <v>65535</v>
      </c>
      <c r="B275">
        <v>940</v>
      </c>
      <c r="C275">
        <v>100</v>
      </c>
      <c r="D275">
        <v>12048</v>
      </c>
      <c r="E275">
        <v>11604</v>
      </c>
      <c r="F275">
        <v>11597</v>
      </c>
      <c r="G275">
        <v>11645</v>
      </c>
      <c r="H275">
        <v>11618</v>
      </c>
      <c r="J275" s="1">
        <f t="shared" si="24"/>
        <v>0</v>
      </c>
      <c r="K275" s="1">
        <f t="shared" si="25"/>
        <v>0</v>
      </c>
      <c r="L275" s="1" cm="1">
        <f t="array" ref="L275">IF(K275=0, D275 - F275, IF(K275=4, H275 - G275, INDEX(D275:H275, K275+1) - INDEX(D275:H275, K275)))</f>
        <v>451</v>
      </c>
      <c r="M275" s="1" cm="1">
        <f t="array" ref="M275">IF(K275=0, D275 - E275, IF(K275=4, H275 - F275, INDEX(D275:H275, K275+1) - INDEX(D275:H275, K275+2)))</f>
        <v>444</v>
      </c>
      <c r="N275" s="1">
        <f t="shared" si="26"/>
        <v>198</v>
      </c>
      <c r="O275" s="1">
        <f t="shared" si="27"/>
        <v>895</v>
      </c>
      <c r="P275" s="1">
        <f t="shared" si="28"/>
        <v>51</v>
      </c>
      <c r="Q275" s="1">
        <f t="shared" si="29"/>
        <v>0</v>
      </c>
    </row>
    <row r="276" spans="1:17" hidden="1" x14ac:dyDescent="0.3">
      <c r="A276">
        <v>65535</v>
      </c>
      <c r="B276">
        <v>940</v>
      </c>
      <c r="C276">
        <v>100</v>
      </c>
      <c r="D276">
        <v>11745</v>
      </c>
      <c r="E276">
        <v>11596</v>
      </c>
      <c r="F276">
        <v>11559</v>
      </c>
      <c r="G276">
        <v>11731</v>
      </c>
      <c r="H276">
        <v>11666</v>
      </c>
      <c r="J276" s="1">
        <f t="shared" si="24"/>
        <v>0</v>
      </c>
      <c r="K276" s="1">
        <f t="shared" si="25"/>
        <v>0</v>
      </c>
      <c r="L276" s="1" cm="1">
        <f t="array" ref="L276">IF(K276=0, D276 - F276, IF(K276=4, H276 - G276, INDEX(D276:H276, K276+1) - INDEX(D276:H276, K276)))</f>
        <v>186</v>
      </c>
      <c r="M276" s="1" cm="1">
        <f t="array" ref="M276">IF(K276=0, D276 - E276, IF(K276=4, H276 - F276, INDEX(D276:H276, K276+1) - INDEX(D276:H276, K276+2)))</f>
        <v>149</v>
      </c>
      <c r="N276" s="1">
        <f t="shared" si="26"/>
        <v>180</v>
      </c>
      <c r="O276" s="1">
        <f t="shared" si="27"/>
        <v>335</v>
      </c>
      <c r="P276" s="1">
        <f t="shared" si="28"/>
        <v>56</v>
      </c>
      <c r="Q276" s="1">
        <f t="shared" si="29"/>
        <v>2</v>
      </c>
    </row>
    <row r="277" spans="1:17" x14ac:dyDescent="0.3">
      <c r="A277">
        <v>70</v>
      </c>
      <c r="B277">
        <v>940</v>
      </c>
      <c r="C277">
        <v>100</v>
      </c>
      <c r="D277">
        <v>11574</v>
      </c>
      <c r="E277">
        <v>12437</v>
      </c>
      <c r="F277">
        <v>11540</v>
      </c>
      <c r="G277">
        <v>12748</v>
      </c>
      <c r="H277">
        <v>11618</v>
      </c>
      <c r="J277" s="1">
        <f t="shared" si="24"/>
        <v>1</v>
      </c>
      <c r="K277" s="1">
        <f t="shared" si="25"/>
        <v>3</v>
      </c>
      <c r="L277" s="1" cm="1">
        <f t="array" ref="L277">IF(K277=0, D277 - F277, IF(K277=4, H277 - G277, INDEX(D277:H277, K277+1) - INDEX(D277:H277, K277)))</f>
        <v>1208</v>
      </c>
      <c r="M277" s="1" cm="1">
        <f t="array" ref="M277">IF(K277=0, D277 - E277, IF(K277=4, H277 - F277, INDEX(D277:H277, K277+1) - INDEX(D277:H277, K277+2)))</f>
        <v>1130</v>
      </c>
      <c r="N277" s="1">
        <f t="shared" si="26"/>
        <v>194</v>
      </c>
      <c r="O277" s="1">
        <f t="shared" si="27"/>
        <v>2338</v>
      </c>
      <c r="P277" s="1">
        <f t="shared" si="28"/>
        <v>352</v>
      </c>
      <c r="Q277" s="1">
        <f t="shared" si="29"/>
        <v>70</v>
      </c>
    </row>
    <row r="278" spans="1:17" hidden="1" x14ac:dyDescent="0.3">
      <c r="A278">
        <v>65535</v>
      </c>
      <c r="B278">
        <v>940</v>
      </c>
      <c r="C278">
        <v>100</v>
      </c>
      <c r="D278">
        <v>11554</v>
      </c>
      <c r="E278">
        <v>11616</v>
      </c>
      <c r="F278">
        <v>11497</v>
      </c>
      <c r="G278">
        <v>11711</v>
      </c>
      <c r="H278">
        <v>11624</v>
      </c>
      <c r="J278" s="1">
        <f t="shared" si="24"/>
        <v>0</v>
      </c>
      <c r="K278" s="1">
        <f t="shared" si="25"/>
        <v>3</v>
      </c>
      <c r="L278" s="1" cm="1">
        <f t="array" ref="L278">IF(K278=0, D278 - F278, IF(K278=4, H278 - G278, INDEX(D278:H278, K278+1) - INDEX(D278:H278, K278)))</f>
        <v>214</v>
      </c>
      <c r="M278" s="1" cm="1">
        <f t="array" ref="M278">IF(K278=0, D278 - E278, IF(K278=4, H278 - F278, INDEX(D278:H278, K278+1) - INDEX(D278:H278, K278+2)))</f>
        <v>87</v>
      </c>
      <c r="N278" s="1">
        <f t="shared" si="26"/>
        <v>141</v>
      </c>
      <c r="O278" s="1">
        <f t="shared" si="27"/>
        <v>301</v>
      </c>
      <c r="P278" s="1">
        <f t="shared" si="28"/>
        <v>371</v>
      </c>
      <c r="Q278" s="1">
        <f t="shared" si="29"/>
        <v>74</v>
      </c>
    </row>
    <row r="279" spans="1:17" hidden="1" x14ac:dyDescent="0.3">
      <c r="A279">
        <v>65535</v>
      </c>
      <c r="B279">
        <v>940</v>
      </c>
      <c r="C279">
        <v>100</v>
      </c>
      <c r="D279">
        <v>11556</v>
      </c>
      <c r="E279">
        <v>11523</v>
      </c>
      <c r="F279">
        <v>11556</v>
      </c>
      <c r="G279">
        <v>11637</v>
      </c>
      <c r="H279">
        <v>11650</v>
      </c>
      <c r="J279" s="1">
        <f t="shared" si="24"/>
        <v>0</v>
      </c>
      <c r="K279" s="1">
        <f t="shared" si="25"/>
        <v>4</v>
      </c>
      <c r="L279" s="1" cm="1">
        <f t="array" ref="L279">IF(K279=0, D279 - F279, IF(K279=4, H279 - G279, INDEX(D279:H279, K279+1) - INDEX(D279:H279, K279)))</f>
        <v>13</v>
      </c>
      <c r="M279" s="1" cm="1">
        <f t="array" ref="M279">IF(K279=0, D279 - E279, IF(K279=4, H279 - F279, INDEX(D279:H279, K279+1) - INDEX(D279:H279, K279+2)))</f>
        <v>94</v>
      </c>
      <c r="N279" s="1">
        <f t="shared" si="26"/>
        <v>823</v>
      </c>
      <c r="O279" s="1">
        <f t="shared" si="27"/>
        <v>107</v>
      </c>
      <c r="P279" s="1">
        <f t="shared" si="28"/>
        <v>412</v>
      </c>
      <c r="Q279" s="1">
        <f t="shared" si="29"/>
        <v>85</v>
      </c>
    </row>
    <row r="280" spans="1:17" hidden="1" x14ac:dyDescent="0.3">
      <c r="A280">
        <v>65535</v>
      </c>
      <c r="B280">
        <v>940</v>
      </c>
      <c r="C280">
        <v>100</v>
      </c>
      <c r="D280">
        <v>11590</v>
      </c>
      <c r="E280">
        <v>11552</v>
      </c>
      <c r="F280">
        <v>11557</v>
      </c>
      <c r="G280">
        <v>11640</v>
      </c>
      <c r="H280">
        <v>11637</v>
      </c>
      <c r="J280" s="1">
        <f t="shared" si="24"/>
        <v>0</v>
      </c>
      <c r="K280" s="1">
        <f t="shared" si="25"/>
        <v>3</v>
      </c>
      <c r="L280" s="1" cm="1">
        <f t="array" ref="L280">IF(K280=0, D280 - F280, IF(K280=4, H280 - G280, INDEX(D280:H280, K280+1) - INDEX(D280:H280, K280)))</f>
        <v>83</v>
      </c>
      <c r="M280" s="1" cm="1">
        <f t="array" ref="M280">IF(K280=0, D280 - E280, IF(K280=4, H280 - F280, INDEX(D280:H280, K280+1) - INDEX(D280:H280, K280+2)))</f>
        <v>3</v>
      </c>
      <c r="N280" s="1">
        <f t="shared" si="26"/>
        <v>104</v>
      </c>
      <c r="O280" s="1">
        <f t="shared" si="27"/>
        <v>86</v>
      </c>
      <c r="P280" s="1">
        <f t="shared" si="28"/>
        <v>396</v>
      </c>
      <c r="Q280" s="1">
        <f t="shared" si="29"/>
        <v>79</v>
      </c>
    </row>
    <row r="281" spans="1:17" hidden="1" x14ac:dyDescent="0.3">
      <c r="A281">
        <v>65535</v>
      </c>
      <c r="B281">
        <v>940</v>
      </c>
      <c r="C281">
        <v>100</v>
      </c>
      <c r="D281">
        <v>11598</v>
      </c>
      <c r="E281">
        <v>11561</v>
      </c>
      <c r="F281">
        <v>11560</v>
      </c>
      <c r="G281">
        <v>11637</v>
      </c>
      <c r="H281">
        <v>11670</v>
      </c>
      <c r="J281" s="1">
        <f t="shared" si="24"/>
        <v>0</v>
      </c>
      <c r="K281" s="1">
        <f t="shared" si="25"/>
        <v>4</v>
      </c>
      <c r="L281" s="1" cm="1">
        <f t="array" ref="L281">IF(K281=0, D281 - F281, IF(K281=4, H281 - G281, INDEX(D281:H281, K281+1) - INDEX(D281:H281, K281)))</f>
        <v>33</v>
      </c>
      <c r="M281" s="1" cm="1">
        <f t="array" ref="M281">IF(K281=0, D281 - E281, IF(K281=4, H281 - F281, INDEX(D281:H281, K281+1) - INDEX(D281:H281, K281+2)))</f>
        <v>110</v>
      </c>
      <c r="N281" s="1">
        <f t="shared" si="26"/>
        <v>433</v>
      </c>
      <c r="O281" s="1">
        <f t="shared" si="27"/>
        <v>143</v>
      </c>
      <c r="P281" s="1">
        <f t="shared" si="28"/>
        <v>423</v>
      </c>
      <c r="Q281" s="1">
        <f t="shared" si="29"/>
        <v>89</v>
      </c>
    </row>
    <row r="282" spans="1:17" hidden="1" x14ac:dyDescent="0.3">
      <c r="A282">
        <v>65535</v>
      </c>
      <c r="B282">
        <v>940</v>
      </c>
      <c r="C282">
        <v>100</v>
      </c>
      <c r="D282">
        <v>11687</v>
      </c>
      <c r="E282">
        <v>11613</v>
      </c>
      <c r="F282">
        <v>11619</v>
      </c>
      <c r="G282">
        <v>11716</v>
      </c>
      <c r="H282">
        <v>11654</v>
      </c>
      <c r="J282" s="1">
        <f t="shared" si="24"/>
        <v>0</v>
      </c>
      <c r="K282" s="1">
        <f t="shared" si="25"/>
        <v>3</v>
      </c>
      <c r="L282" s="1" cm="1">
        <f t="array" ref="L282">IF(K282=0, D282 - F282, IF(K282=4, H282 - G282, INDEX(D282:H282, K282+1) - INDEX(D282:H282, K282)))</f>
        <v>97</v>
      </c>
      <c r="M282" s="1" cm="1">
        <f t="array" ref="M282">IF(K282=0, D282 - E282, IF(K282=4, H282 - F282, INDEX(D282:H282, K282+1) - INDEX(D282:H282, K282+2)))</f>
        <v>62</v>
      </c>
      <c r="N282" s="1">
        <f t="shared" si="26"/>
        <v>164</v>
      </c>
      <c r="O282" s="1">
        <f t="shared" si="27"/>
        <v>159</v>
      </c>
      <c r="P282" s="1">
        <f t="shared" si="28"/>
        <v>361</v>
      </c>
      <c r="Q282" s="1">
        <f t="shared" si="29"/>
        <v>72</v>
      </c>
    </row>
    <row r="283" spans="1:17" hidden="1" x14ac:dyDescent="0.3">
      <c r="A283">
        <v>65535</v>
      </c>
      <c r="B283">
        <v>940</v>
      </c>
      <c r="C283">
        <v>100</v>
      </c>
      <c r="D283">
        <v>11917</v>
      </c>
      <c r="E283">
        <v>11578</v>
      </c>
      <c r="F283">
        <v>11596</v>
      </c>
      <c r="G283">
        <v>11650</v>
      </c>
      <c r="H283">
        <v>11679</v>
      </c>
      <c r="J283" s="1">
        <f t="shared" si="24"/>
        <v>0</v>
      </c>
      <c r="K283" s="1">
        <f t="shared" si="25"/>
        <v>0</v>
      </c>
      <c r="L283" s="1" cm="1">
        <f t="array" ref="L283">IF(K283=0, D283 - F283, IF(K283=4, H283 - G283, INDEX(D283:H283, K283+1) - INDEX(D283:H283, K283)))</f>
        <v>321</v>
      </c>
      <c r="M283" s="1" cm="1">
        <f t="array" ref="M283">IF(K283=0, D283 - E283, IF(K283=4, H283 - F283, INDEX(D283:H283, K283+1) - INDEX(D283:H283, K283+2)))</f>
        <v>339</v>
      </c>
      <c r="N283" s="1">
        <f t="shared" si="26"/>
        <v>206</v>
      </c>
      <c r="O283" s="1">
        <f t="shared" si="27"/>
        <v>660</v>
      </c>
      <c r="P283" s="1">
        <f t="shared" si="28"/>
        <v>49</v>
      </c>
      <c r="Q283" s="1">
        <f t="shared" si="29"/>
        <v>1</v>
      </c>
    </row>
    <row r="284" spans="1:17" x14ac:dyDescent="0.3">
      <c r="A284">
        <v>0</v>
      </c>
      <c r="B284">
        <v>940</v>
      </c>
      <c r="C284">
        <v>100</v>
      </c>
      <c r="D284">
        <v>12683</v>
      </c>
      <c r="E284">
        <v>11606</v>
      </c>
      <c r="F284">
        <v>11557</v>
      </c>
      <c r="G284">
        <v>11682</v>
      </c>
      <c r="H284">
        <v>11683</v>
      </c>
      <c r="J284" s="1">
        <f t="shared" si="24"/>
        <v>1</v>
      </c>
      <c r="K284" s="1">
        <f t="shared" si="25"/>
        <v>0</v>
      </c>
      <c r="L284" s="1" cm="1">
        <f t="array" ref="L284">IF(K284=0, D284 - F284, IF(K284=4, H284 - G284, INDEX(D284:H284, K284+1) - INDEX(D284:H284, K284)))</f>
        <v>1126</v>
      </c>
      <c r="M284" s="1" cm="1">
        <f t="array" ref="M284">IF(K284=0, D284 - E284, IF(K284=4, H284 - F284, INDEX(D284:H284, K284+1) - INDEX(D284:H284, K284+2)))</f>
        <v>1077</v>
      </c>
      <c r="N284" s="1">
        <f t="shared" si="26"/>
        <v>196</v>
      </c>
      <c r="O284" s="1">
        <f t="shared" si="27"/>
        <v>2203</v>
      </c>
      <c r="P284" s="1">
        <f t="shared" si="28"/>
        <v>51</v>
      </c>
      <c r="Q284" s="1">
        <f t="shared" si="29"/>
        <v>0</v>
      </c>
    </row>
    <row r="285" spans="1:17" x14ac:dyDescent="0.3">
      <c r="A285">
        <v>1</v>
      </c>
      <c r="B285">
        <v>940</v>
      </c>
      <c r="C285">
        <v>100</v>
      </c>
      <c r="D285">
        <v>12964</v>
      </c>
      <c r="E285">
        <v>11820</v>
      </c>
      <c r="F285">
        <v>11595</v>
      </c>
      <c r="G285">
        <v>11672</v>
      </c>
      <c r="H285">
        <v>11666</v>
      </c>
      <c r="J285" s="1">
        <f t="shared" si="24"/>
        <v>1</v>
      </c>
      <c r="K285" s="1">
        <f t="shared" si="25"/>
        <v>0</v>
      </c>
      <c r="L285" s="1" cm="1">
        <f t="array" ref="L285">IF(K285=0, D285 - F285, IF(K285=4, H285 - G285, INDEX(D285:H285, K285+1) - INDEX(D285:H285, K285)))</f>
        <v>1369</v>
      </c>
      <c r="M285" s="1" cm="1">
        <f t="array" ref="M285">IF(K285=0, D285 - E285, IF(K285=4, H285 - F285, INDEX(D285:H285, K285+1) - INDEX(D285:H285, K285+2)))</f>
        <v>1144</v>
      </c>
      <c r="N285" s="1">
        <f t="shared" si="26"/>
        <v>184</v>
      </c>
      <c r="O285" s="1">
        <f t="shared" si="27"/>
        <v>2513</v>
      </c>
      <c r="P285" s="1">
        <f t="shared" si="28"/>
        <v>54</v>
      </c>
      <c r="Q285" s="1">
        <f t="shared" si="29"/>
        <v>2</v>
      </c>
    </row>
    <row r="286" spans="1:17" hidden="1" x14ac:dyDescent="0.3">
      <c r="A286">
        <v>65535</v>
      </c>
      <c r="B286">
        <v>940</v>
      </c>
      <c r="C286">
        <v>100</v>
      </c>
      <c r="D286">
        <v>12361</v>
      </c>
      <c r="E286">
        <v>12311</v>
      </c>
      <c r="F286">
        <v>11624</v>
      </c>
      <c r="G286">
        <v>11660</v>
      </c>
      <c r="H286">
        <v>11693</v>
      </c>
      <c r="J286" s="1">
        <f t="shared" si="24"/>
        <v>0</v>
      </c>
      <c r="K286" s="1">
        <f t="shared" si="25"/>
        <v>0</v>
      </c>
      <c r="L286" s="1" cm="1">
        <f t="array" ref="L286">IF(K286=0, D286 - F286, IF(K286=4, H286 - G286, INDEX(D286:H286, K286+1) - INDEX(D286:H286, K286)))</f>
        <v>737</v>
      </c>
      <c r="M286" s="1" cm="1">
        <f t="array" ref="M286">IF(K286=0, D286 - E286, IF(K286=4, H286 - F286, INDEX(D286:H286, K286+1) - INDEX(D286:H286, K286+2)))</f>
        <v>50</v>
      </c>
      <c r="N286" s="1">
        <f t="shared" si="26"/>
        <v>107</v>
      </c>
      <c r="O286" s="1">
        <f t="shared" si="27"/>
        <v>787</v>
      </c>
      <c r="P286" s="1">
        <f t="shared" si="28"/>
        <v>93</v>
      </c>
      <c r="Q286" s="1">
        <f t="shared" si="29"/>
        <v>17</v>
      </c>
    </row>
    <row r="287" spans="1:17" x14ac:dyDescent="0.3">
      <c r="A287">
        <v>45</v>
      </c>
      <c r="B287">
        <v>940</v>
      </c>
      <c r="C287">
        <v>100</v>
      </c>
      <c r="D287">
        <v>11606</v>
      </c>
      <c r="E287">
        <v>12151</v>
      </c>
      <c r="F287">
        <v>12427</v>
      </c>
      <c r="G287">
        <v>11682</v>
      </c>
      <c r="H287">
        <v>11659</v>
      </c>
      <c r="J287" s="1">
        <f t="shared" si="24"/>
        <v>1</v>
      </c>
      <c r="K287" s="1">
        <f t="shared" si="25"/>
        <v>2</v>
      </c>
      <c r="L287" s="1" cm="1">
        <f t="array" ref="L287">IF(K287=0, D287 - F287, IF(K287=4, H287 - G287, INDEX(D287:H287, K287+1) - INDEX(D287:H287, K287)))</f>
        <v>276</v>
      </c>
      <c r="M287" s="1" cm="1">
        <f t="array" ref="M287">IF(K287=0, D287 - E287, IF(K287=4, H287 - F287, INDEX(D287:H287, K287+1) - INDEX(D287:H287, K287+2)))</f>
        <v>745</v>
      </c>
      <c r="N287" s="1">
        <f t="shared" si="26"/>
        <v>370</v>
      </c>
      <c r="O287" s="1">
        <f t="shared" si="27"/>
        <v>1021</v>
      </c>
      <c r="P287" s="1">
        <f t="shared" si="28"/>
        <v>227</v>
      </c>
      <c r="Q287" s="1">
        <f t="shared" si="29"/>
        <v>45</v>
      </c>
    </row>
    <row r="288" spans="1:17" hidden="1" x14ac:dyDescent="0.3">
      <c r="A288">
        <v>65535</v>
      </c>
      <c r="B288">
        <v>940</v>
      </c>
      <c r="C288">
        <v>100</v>
      </c>
      <c r="D288">
        <v>11583</v>
      </c>
      <c r="E288">
        <v>11609</v>
      </c>
      <c r="F288">
        <v>12271</v>
      </c>
      <c r="G288">
        <v>12355</v>
      </c>
      <c r="H288">
        <v>11686</v>
      </c>
      <c r="J288" s="1">
        <f t="shared" si="24"/>
        <v>0</v>
      </c>
      <c r="K288" s="1">
        <f t="shared" si="25"/>
        <v>3</v>
      </c>
      <c r="L288" s="1" cm="1">
        <f t="array" ref="L288">IF(K288=0, D288 - F288, IF(K288=4, H288 - G288, INDEX(D288:H288, K288+1) - INDEX(D288:H288, K288)))</f>
        <v>84</v>
      </c>
      <c r="M288" s="1" cm="1">
        <f t="array" ref="M288">IF(K288=0, D288 - E288, IF(K288=4, H288 - F288, INDEX(D288:H288, K288+1) - INDEX(D288:H288, K288+2)))</f>
        <v>669</v>
      </c>
      <c r="N288" s="1">
        <f t="shared" si="26"/>
        <v>896</v>
      </c>
      <c r="O288" s="1">
        <f t="shared" si="27"/>
        <v>753</v>
      </c>
      <c r="P288" s="1">
        <f t="shared" si="28"/>
        <v>311</v>
      </c>
      <c r="Q288" s="1">
        <f t="shared" si="29"/>
        <v>62</v>
      </c>
    </row>
    <row r="289" spans="1:17" x14ac:dyDescent="0.3">
      <c r="A289">
        <v>72</v>
      </c>
      <c r="B289">
        <v>940</v>
      </c>
      <c r="C289">
        <v>100</v>
      </c>
      <c r="D289">
        <v>11605</v>
      </c>
      <c r="E289">
        <v>11574</v>
      </c>
      <c r="F289">
        <v>11645</v>
      </c>
      <c r="G289">
        <v>12793</v>
      </c>
      <c r="H289">
        <v>12066</v>
      </c>
      <c r="J289" s="1">
        <f t="shared" si="24"/>
        <v>1</v>
      </c>
      <c r="K289" s="1">
        <f t="shared" si="25"/>
        <v>3</v>
      </c>
      <c r="L289" s="1" cm="1">
        <f t="array" ref="L289">IF(K289=0, D289 - F289, IF(K289=4, H289 - G289, INDEX(D289:H289, K289+1) - INDEX(D289:H289, K289)))</f>
        <v>1148</v>
      </c>
      <c r="M289" s="1" cm="1">
        <f t="array" ref="M289">IF(K289=0, D289 - E289, IF(K289=4, H289 - F289, INDEX(D289:H289, K289+1) - INDEX(D289:H289, K289+2)))</f>
        <v>727</v>
      </c>
      <c r="N289" s="1">
        <f t="shared" si="26"/>
        <v>163</v>
      </c>
      <c r="O289" s="1">
        <f t="shared" si="27"/>
        <v>1875</v>
      </c>
      <c r="P289" s="1">
        <f t="shared" si="28"/>
        <v>361</v>
      </c>
      <c r="Q289" s="1">
        <f t="shared" si="29"/>
        <v>72</v>
      </c>
    </row>
    <row r="290" spans="1:17" x14ac:dyDescent="0.3">
      <c r="A290">
        <v>96</v>
      </c>
      <c r="B290">
        <v>940</v>
      </c>
      <c r="C290">
        <v>100</v>
      </c>
      <c r="D290">
        <v>11626</v>
      </c>
      <c r="E290">
        <v>11576</v>
      </c>
      <c r="F290">
        <v>11594</v>
      </c>
      <c r="G290">
        <v>11967</v>
      </c>
      <c r="H290">
        <v>13009</v>
      </c>
      <c r="J290" s="1">
        <f t="shared" si="24"/>
        <v>1</v>
      </c>
      <c r="K290" s="1">
        <f t="shared" si="25"/>
        <v>4</v>
      </c>
      <c r="L290" s="1" cm="1">
        <f t="array" ref="L290">IF(K290=0, D290 - F290, IF(K290=4, H290 - G290, INDEX(D290:H290, K290+1) - INDEX(D290:H290, K290)))</f>
        <v>1042</v>
      </c>
      <c r="M290" s="1" cm="1">
        <f t="array" ref="M290">IF(K290=0, D290 - E290, IF(K290=4, H290 - F290, INDEX(D290:H290, K290+1) - INDEX(D290:H290, K290+2)))</f>
        <v>1415</v>
      </c>
      <c r="N290" s="1">
        <f t="shared" si="26"/>
        <v>236</v>
      </c>
      <c r="O290" s="1">
        <f t="shared" si="27"/>
        <v>2457</v>
      </c>
      <c r="P290" s="1">
        <f t="shared" si="28"/>
        <v>442</v>
      </c>
      <c r="Q290" s="1">
        <f t="shared" si="29"/>
        <v>97</v>
      </c>
    </row>
    <row r="291" spans="1:17" x14ac:dyDescent="0.3">
      <c r="A291">
        <v>98</v>
      </c>
      <c r="B291">
        <v>940</v>
      </c>
      <c r="C291">
        <v>100</v>
      </c>
      <c r="D291">
        <v>11589</v>
      </c>
      <c r="E291">
        <v>11572</v>
      </c>
      <c r="F291">
        <v>11566</v>
      </c>
      <c r="G291">
        <v>11700</v>
      </c>
      <c r="H291">
        <v>12601</v>
      </c>
      <c r="J291" s="1">
        <f t="shared" si="24"/>
        <v>1</v>
      </c>
      <c r="K291" s="1">
        <f t="shared" si="25"/>
        <v>4</v>
      </c>
      <c r="L291" s="1" cm="1">
        <f t="array" ref="L291">IF(K291=0, D291 - F291, IF(K291=4, H291 - G291, INDEX(D291:H291, K291+1) - INDEX(D291:H291, K291)))</f>
        <v>901</v>
      </c>
      <c r="M291" s="1" cm="1">
        <f t="array" ref="M291">IF(K291=0, D291 - E291, IF(K291=4, H291 - F291, INDEX(D291:H291, K291+1) - INDEX(D291:H291, K291+2)))</f>
        <v>1035</v>
      </c>
      <c r="N291" s="1">
        <f t="shared" si="26"/>
        <v>215</v>
      </c>
      <c r="O291" s="1">
        <f t="shared" si="27"/>
        <v>1936</v>
      </c>
      <c r="P291" s="1">
        <f t="shared" si="28"/>
        <v>447</v>
      </c>
      <c r="Q291" s="1">
        <f t="shared" si="29"/>
        <v>99</v>
      </c>
    </row>
    <row r="292" spans="1:17" hidden="1" x14ac:dyDescent="0.3">
      <c r="A292">
        <v>65535</v>
      </c>
      <c r="B292">
        <v>940</v>
      </c>
      <c r="C292">
        <v>100</v>
      </c>
      <c r="D292">
        <v>11581</v>
      </c>
      <c r="E292">
        <v>11552</v>
      </c>
      <c r="F292">
        <v>11551</v>
      </c>
      <c r="G292">
        <v>11667</v>
      </c>
      <c r="H292">
        <v>11798</v>
      </c>
      <c r="J292" s="1">
        <f t="shared" si="24"/>
        <v>0</v>
      </c>
      <c r="K292" s="1">
        <f t="shared" si="25"/>
        <v>4</v>
      </c>
      <c r="L292" s="1" cm="1">
        <f t="array" ref="L292">IF(K292=0, D292 - F292, IF(K292=4, H292 - G292, INDEX(D292:H292, K292+1) - INDEX(D292:H292, K292)))</f>
        <v>131</v>
      </c>
      <c r="M292" s="1" cm="1">
        <f t="array" ref="M292">IF(K292=0, D292 - E292, IF(K292=4, H292 - F292, INDEX(D292:H292, K292+1) - INDEX(D292:H292, K292+2)))</f>
        <v>247</v>
      </c>
      <c r="N292" s="1">
        <f t="shared" si="26"/>
        <v>289</v>
      </c>
      <c r="O292" s="1">
        <f t="shared" si="27"/>
        <v>378</v>
      </c>
      <c r="P292" s="1">
        <f t="shared" si="28"/>
        <v>435</v>
      </c>
      <c r="Q292" s="1">
        <f t="shared" si="29"/>
        <v>94</v>
      </c>
    </row>
    <row r="293" spans="1:17" hidden="1" x14ac:dyDescent="0.3">
      <c r="A293">
        <v>65535</v>
      </c>
      <c r="B293">
        <v>940</v>
      </c>
      <c r="C293">
        <v>100</v>
      </c>
      <c r="D293">
        <v>11572</v>
      </c>
      <c r="E293">
        <v>11574</v>
      </c>
      <c r="F293">
        <v>11579</v>
      </c>
      <c r="G293">
        <v>11640</v>
      </c>
      <c r="H293">
        <v>11621</v>
      </c>
      <c r="J293" s="1">
        <f t="shared" si="24"/>
        <v>0</v>
      </c>
      <c r="K293" s="1">
        <f t="shared" si="25"/>
        <v>3</v>
      </c>
      <c r="L293" s="1" cm="1">
        <f t="array" ref="L293">IF(K293=0, D293 - F293, IF(K293=4, H293 - G293, INDEX(D293:H293, K293+1) - INDEX(D293:H293, K293)))</f>
        <v>61</v>
      </c>
      <c r="M293" s="1" cm="1">
        <f t="array" ref="M293">IF(K293=0, D293 - E293, IF(K293=4, H293 - F293, INDEX(D293:H293, K293+1) - INDEX(D293:H293, K293+2)))</f>
        <v>19</v>
      </c>
      <c r="N293" s="1">
        <f t="shared" si="26"/>
        <v>131</v>
      </c>
      <c r="O293" s="1">
        <f t="shared" si="27"/>
        <v>80</v>
      </c>
      <c r="P293" s="1">
        <f t="shared" si="28"/>
        <v>376</v>
      </c>
      <c r="Q293" s="1">
        <f t="shared" si="29"/>
        <v>75</v>
      </c>
    </row>
    <row r="294" spans="1:17" hidden="1" x14ac:dyDescent="0.3">
      <c r="A294">
        <v>65535</v>
      </c>
      <c r="B294">
        <v>940</v>
      </c>
      <c r="C294">
        <v>100</v>
      </c>
      <c r="D294">
        <v>11582</v>
      </c>
      <c r="E294">
        <v>11555</v>
      </c>
      <c r="F294">
        <v>11519</v>
      </c>
      <c r="G294">
        <v>11641</v>
      </c>
      <c r="H294">
        <v>11659</v>
      </c>
      <c r="J294" s="1">
        <f t="shared" si="24"/>
        <v>0</v>
      </c>
      <c r="K294" s="1">
        <f t="shared" si="25"/>
        <v>4</v>
      </c>
      <c r="L294" s="1" cm="1">
        <f t="array" ref="L294">IF(K294=0, D294 - F294, IF(K294=4, H294 - G294, INDEX(D294:H294, K294+1) - INDEX(D294:H294, K294)))</f>
        <v>18</v>
      </c>
      <c r="M294" s="1" cm="1">
        <f t="array" ref="M294">IF(K294=0, D294 - E294, IF(K294=4, H294 - F294, INDEX(D294:H294, K294+1) - INDEX(D294:H294, K294+2)))</f>
        <v>140</v>
      </c>
      <c r="N294" s="1">
        <f t="shared" si="26"/>
        <v>878</v>
      </c>
      <c r="O294" s="1">
        <f t="shared" si="27"/>
        <v>158</v>
      </c>
      <c r="P294" s="1">
        <f t="shared" si="28"/>
        <v>411</v>
      </c>
      <c r="Q294" s="1">
        <f t="shared" si="29"/>
        <v>84</v>
      </c>
    </row>
    <row r="295" spans="1:17" hidden="1" x14ac:dyDescent="0.3">
      <c r="A295">
        <v>65535</v>
      </c>
      <c r="B295">
        <v>940</v>
      </c>
      <c r="C295">
        <v>100</v>
      </c>
      <c r="D295">
        <v>11569</v>
      </c>
      <c r="E295">
        <v>11550</v>
      </c>
      <c r="F295">
        <v>11543</v>
      </c>
      <c r="G295">
        <v>11640</v>
      </c>
      <c r="H295">
        <v>11637</v>
      </c>
      <c r="J295" s="1">
        <f t="shared" si="24"/>
        <v>0</v>
      </c>
      <c r="K295" s="1">
        <f t="shared" si="25"/>
        <v>3</v>
      </c>
      <c r="L295" s="1" cm="1">
        <f t="array" ref="L295">IF(K295=0, D295 - F295, IF(K295=4, H295 - G295, INDEX(D295:H295, K295+1) - INDEX(D295:H295, K295)))</f>
        <v>97</v>
      </c>
      <c r="M295" s="1" cm="1">
        <f t="array" ref="M295">IF(K295=0, D295 - E295, IF(K295=4, H295 - F295, INDEX(D295:H295, K295+1) - INDEX(D295:H295, K295+2)))</f>
        <v>3</v>
      </c>
      <c r="N295" s="1">
        <f t="shared" si="26"/>
        <v>103</v>
      </c>
      <c r="O295" s="1">
        <f t="shared" si="27"/>
        <v>100</v>
      </c>
      <c r="P295" s="1">
        <f t="shared" si="28"/>
        <v>397</v>
      </c>
      <c r="Q295" s="1">
        <f t="shared" si="29"/>
        <v>79</v>
      </c>
    </row>
    <row r="296" spans="1:17" hidden="1" x14ac:dyDescent="0.3">
      <c r="A296">
        <v>65535</v>
      </c>
      <c r="B296">
        <v>940</v>
      </c>
      <c r="C296">
        <v>100</v>
      </c>
      <c r="D296">
        <v>11582</v>
      </c>
      <c r="E296">
        <v>11537</v>
      </c>
      <c r="F296">
        <v>11516</v>
      </c>
      <c r="G296">
        <v>11638</v>
      </c>
      <c r="H296">
        <v>11663</v>
      </c>
      <c r="J296" s="1">
        <f t="shared" si="24"/>
        <v>0</v>
      </c>
      <c r="K296" s="1">
        <f t="shared" si="25"/>
        <v>4</v>
      </c>
      <c r="L296" s="1" cm="1">
        <f t="array" ref="L296">IF(K296=0, D296 - F296, IF(K296=4, H296 - G296, INDEX(D296:H296, K296+1) - INDEX(D296:H296, K296)))</f>
        <v>25</v>
      </c>
      <c r="M296" s="1" cm="1">
        <f t="array" ref="M296">IF(K296=0, D296 - E296, IF(K296=4, H296 - F296, INDEX(D296:H296, K296+1) - INDEX(D296:H296, K296+2)))</f>
        <v>147</v>
      </c>
      <c r="N296" s="1">
        <f t="shared" si="26"/>
        <v>688</v>
      </c>
      <c r="O296" s="1">
        <f t="shared" si="27"/>
        <v>172</v>
      </c>
      <c r="P296" s="1">
        <f t="shared" si="28"/>
        <v>415</v>
      </c>
      <c r="Q296" s="1">
        <f t="shared" si="29"/>
        <v>86</v>
      </c>
    </row>
    <row r="297" spans="1:17" hidden="1" x14ac:dyDescent="0.3">
      <c r="A297">
        <v>65535</v>
      </c>
      <c r="B297">
        <v>940</v>
      </c>
      <c r="C297">
        <v>100</v>
      </c>
      <c r="D297">
        <v>11569</v>
      </c>
      <c r="E297">
        <v>11543</v>
      </c>
      <c r="F297">
        <v>11560</v>
      </c>
      <c r="G297">
        <v>11653</v>
      </c>
      <c r="H297">
        <v>11672</v>
      </c>
      <c r="J297" s="1">
        <f t="shared" si="24"/>
        <v>0</v>
      </c>
      <c r="K297" s="1">
        <f t="shared" si="25"/>
        <v>4</v>
      </c>
      <c r="L297" s="1" cm="1">
        <f t="array" ref="L297">IF(K297=0, D297 - F297, IF(K297=4, H297 - G297, INDEX(D297:H297, K297+1) - INDEX(D297:H297, K297)))</f>
        <v>19</v>
      </c>
      <c r="M297" s="1" cm="1">
        <f t="array" ref="M297">IF(K297=0, D297 - E297, IF(K297=4, H297 - F297, INDEX(D297:H297, K297+1) - INDEX(D297:H297, K297+2)))</f>
        <v>112</v>
      </c>
      <c r="N297" s="1">
        <f t="shared" si="26"/>
        <v>689</v>
      </c>
      <c r="O297" s="1">
        <f t="shared" si="27"/>
        <v>131</v>
      </c>
      <c r="P297" s="1">
        <f t="shared" si="28"/>
        <v>415</v>
      </c>
      <c r="Q297" s="1">
        <f t="shared" si="29"/>
        <v>86</v>
      </c>
    </row>
    <row r="298" spans="1:17" hidden="1" x14ac:dyDescent="0.3">
      <c r="A298">
        <v>65535</v>
      </c>
      <c r="B298">
        <v>940</v>
      </c>
      <c r="C298">
        <v>100</v>
      </c>
      <c r="D298">
        <v>11557</v>
      </c>
      <c r="E298">
        <v>11522</v>
      </c>
      <c r="F298">
        <v>11570</v>
      </c>
      <c r="G298">
        <v>11627</v>
      </c>
      <c r="H298">
        <v>11700</v>
      </c>
      <c r="J298" s="1">
        <f t="shared" si="24"/>
        <v>0</v>
      </c>
      <c r="K298" s="1">
        <f t="shared" si="25"/>
        <v>4</v>
      </c>
      <c r="L298" s="1" cm="1">
        <f t="array" ref="L298">IF(K298=0, D298 - F298, IF(K298=4, H298 - G298, INDEX(D298:H298, K298+1) - INDEX(D298:H298, K298)))</f>
        <v>73</v>
      </c>
      <c r="M298" s="1" cm="1">
        <f t="array" ref="M298">IF(K298=0, D298 - E298, IF(K298=4, H298 - F298, INDEX(D298:H298, K298+1) - INDEX(D298:H298, K298+2)))</f>
        <v>130</v>
      </c>
      <c r="N298" s="1">
        <f t="shared" si="26"/>
        <v>278</v>
      </c>
      <c r="O298" s="1">
        <f t="shared" si="27"/>
        <v>203</v>
      </c>
      <c r="P298" s="1">
        <f t="shared" si="28"/>
        <v>436</v>
      </c>
      <c r="Q298" s="1">
        <f t="shared" si="29"/>
        <v>94</v>
      </c>
    </row>
    <row r="299" spans="1:17" hidden="1" x14ac:dyDescent="0.3">
      <c r="A299">
        <v>65535</v>
      </c>
      <c r="B299">
        <v>940</v>
      </c>
      <c r="C299">
        <v>100</v>
      </c>
      <c r="D299">
        <v>11568</v>
      </c>
      <c r="E299">
        <v>11582</v>
      </c>
      <c r="F299">
        <v>11582</v>
      </c>
      <c r="G299">
        <v>11672</v>
      </c>
      <c r="H299">
        <v>11775</v>
      </c>
      <c r="J299" s="1">
        <f t="shared" si="24"/>
        <v>0</v>
      </c>
      <c r="K299" s="1">
        <f t="shared" si="25"/>
        <v>4</v>
      </c>
      <c r="L299" s="1" cm="1">
        <f t="array" ref="L299">IF(K299=0, D299 - F299, IF(K299=4, H299 - G299, INDEX(D299:H299, K299+1) - INDEX(D299:H299, K299)))</f>
        <v>103</v>
      </c>
      <c r="M299" s="1" cm="1">
        <f t="array" ref="M299">IF(K299=0, D299 - E299, IF(K299=4, H299 - F299, INDEX(D299:H299, K299+1) - INDEX(D299:H299, K299+2)))</f>
        <v>193</v>
      </c>
      <c r="N299" s="1">
        <f t="shared" si="26"/>
        <v>287</v>
      </c>
      <c r="O299" s="1">
        <f t="shared" si="27"/>
        <v>296</v>
      </c>
      <c r="P299" s="1">
        <f t="shared" si="28"/>
        <v>435</v>
      </c>
      <c r="Q299" s="1">
        <f t="shared" si="29"/>
        <v>94</v>
      </c>
    </row>
    <row r="300" spans="1:17" x14ac:dyDescent="0.3">
      <c r="A300">
        <v>98</v>
      </c>
      <c r="B300">
        <v>940</v>
      </c>
      <c r="C300">
        <v>100</v>
      </c>
      <c r="D300">
        <v>11566</v>
      </c>
      <c r="E300">
        <v>11557</v>
      </c>
      <c r="F300">
        <v>11558</v>
      </c>
      <c r="G300">
        <v>11672</v>
      </c>
      <c r="H300">
        <v>12183</v>
      </c>
      <c r="J300" s="1">
        <f t="shared" si="24"/>
        <v>1</v>
      </c>
      <c r="K300" s="1">
        <f t="shared" si="25"/>
        <v>4</v>
      </c>
      <c r="L300" s="1" cm="1">
        <f t="array" ref="L300">IF(K300=0, D300 - F300, IF(K300=4, H300 - G300, INDEX(D300:H300, K300+1) - INDEX(D300:H300, K300)))</f>
        <v>511</v>
      </c>
      <c r="M300" s="1" cm="1">
        <f t="array" ref="M300">IF(K300=0, D300 - E300, IF(K300=4, H300 - F300, INDEX(D300:H300, K300+1) - INDEX(D300:H300, K300+2)))</f>
        <v>625</v>
      </c>
      <c r="N300" s="1">
        <f t="shared" si="26"/>
        <v>222</v>
      </c>
      <c r="O300" s="1">
        <f t="shared" si="27"/>
        <v>1136</v>
      </c>
      <c r="P300" s="1">
        <f t="shared" si="28"/>
        <v>445</v>
      </c>
      <c r="Q300" s="1">
        <f t="shared" si="29"/>
        <v>98</v>
      </c>
    </row>
    <row r="301" spans="1:17" x14ac:dyDescent="0.3">
      <c r="A301">
        <v>98</v>
      </c>
      <c r="B301">
        <v>940</v>
      </c>
      <c r="C301">
        <v>100</v>
      </c>
      <c r="D301">
        <v>11568</v>
      </c>
      <c r="E301">
        <v>11600</v>
      </c>
      <c r="F301">
        <v>11597</v>
      </c>
      <c r="G301">
        <v>11780</v>
      </c>
      <c r="H301">
        <v>13185</v>
      </c>
      <c r="J301" s="1">
        <f t="shared" si="24"/>
        <v>1</v>
      </c>
      <c r="K301" s="1">
        <f t="shared" si="25"/>
        <v>4</v>
      </c>
      <c r="L301" s="1" cm="1">
        <f t="array" ref="L301">IF(K301=0, D301 - F301, IF(K301=4, H301 - G301, INDEX(D301:H301, K301+1) - INDEX(D301:H301, K301)))</f>
        <v>1405</v>
      </c>
      <c r="M301" s="1" cm="1">
        <f t="array" ref="M301">IF(K301=0, D301 - E301, IF(K301=4, H301 - F301, INDEX(D301:H301, K301+1) - INDEX(D301:H301, K301+2)))</f>
        <v>1588</v>
      </c>
      <c r="N301" s="1">
        <f t="shared" si="26"/>
        <v>213</v>
      </c>
      <c r="O301" s="1">
        <f t="shared" si="27"/>
        <v>2993</v>
      </c>
      <c r="P301" s="1">
        <f t="shared" si="28"/>
        <v>447</v>
      </c>
      <c r="Q301" s="1">
        <f t="shared" si="29"/>
        <v>99</v>
      </c>
    </row>
    <row r="302" spans="1:17" x14ac:dyDescent="0.3">
      <c r="A302">
        <v>73</v>
      </c>
      <c r="B302">
        <v>940</v>
      </c>
      <c r="C302">
        <v>100</v>
      </c>
      <c r="D302">
        <v>11607</v>
      </c>
      <c r="E302">
        <v>11566</v>
      </c>
      <c r="F302">
        <v>11616</v>
      </c>
      <c r="G302">
        <v>12731</v>
      </c>
      <c r="H302">
        <v>12189</v>
      </c>
      <c r="J302" s="1">
        <f t="shared" si="24"/>
        <v>1</v>
      </c>
      <c r="K302" s="1">
        <f t="shared" si="25"/>
        <v>3</v>
      </c>
      <c r="L302" s="1" cm="1">
        <f t="array" ref="L302">IF(K302=0, D302 - F302, IF(K302=4, H302 - G302, INDEX(D302:H302, K302+1) - INDEX(D302:H302, K302)))</f>
        <v>1115</v>
      </c>
      <c r="M302" s="1" cm="1">
        <f t="array" ref="M302">IF(K302=0, D302 - E302, IF(K302=4, H302 - F302, INDEX(D302:H302, K302+1) - INDEX(D302:H302, K302+2)))</f>
        <v>542</v>
      </c>
      <c r="N302" s="1">
        <f t="shared" si="26"/>
        <v>149</v>
      </c>
      <c r="O302" s="1">
        <f t="shared" si="27"/>
        <v>1657</v>
      </c>
      <c r="P302" s="1">
        <f t="shared" si="28"/>
        <v>367</v>
      </c>
      <c r="Q302" s="1">
        <f t="shared" si="29"/>
        <v>73</v>
      </c>
    </row>
    <row r="303" spans="1:17" x14ac:dyDescent="0.3">
      <c r="A303">
        <v>69</v>
      </c>
      <c r="B303">
        <v>940</v>
      </c>
      <c r="C303">
        <v>100</v>
      </c>
      <c r="D303">
        <v>11558</v>
      </c>
      <c r="E303">
        <v>11558</v>
      </c>
      <c r="F303">
        <v>11822</v>
      </c>
      <c r="G303">
        <v>13022</v>
      </c>
      <c r="H303">
        <v>11779</v>
      </c>
      <c r="J303" s="1">
        <f t="shared" si="24"/>
        <v>1</v>
      </c>
      <c r="K303" s="1">
        <f t="shared" si="25"/>
        <v>3</v>
      </c>
      <c r="L303" s="1" cm="1">
        <f t="array" ref="L303">IF(K303=0, D303 - F303, IF(K303=4, H303 - G303, INDEX(D303:H303, K303+1) - INDEX(D303:H303, K303)))</f>
        <v>1200</v>
      </c>
      <c r="M303" s="1" cm="1">
        <f t="array" ref="M303">IF(K303=0, D303 - E303, IF(K303=4, H303 - F303, INDEX(D303:H303, K303+1) - INDEX(D303:H303, K303+2)))</f>
        <v>1243</v>
      </c>
      <c r="N303" s="1">
        <f t="shared" si="26"/>
        <v>204</v>
      </c>
      <c r="O303" s="1">
        <f t="shared" si="27"/>
        <v>2443</v>
      </c>
      <c r="P303" s="1">
        <f t="shared" si="28"/>
        <v>349</v>
      </c>
      <c r="Q303" s="1">
        <f t="shared" si="29"/>
        <v>70</v>
      </c>
    </row>
    <row r="304" spans="1:17" x14ac:dyDescent="0.3">
      <c r="A304">
        <v>66</v>
      </c>
      <c r="B304">
        <v>940</v>
      </c>
      <c r="C304">
        <v>100</v>
      </c>
      <c r="D304">
        <v>11578</v>
      </c>
      <c r="E304">
        <v>11568</v>
      </c>
      <c r="F304">
        <v>12227</v>
      </c>
      <c r="G304">
        <v>12662</v>
      </c>
      <c r="H304">
        <v>11693</v>
      </c>
      <c r="J304" s="1">
        <f t="shared" si="24"/>
        <v>1</v>
      </c>
      <c r="K304" s="1">
        <f t="shared" si="25"/>
        <v>3</v>
      </c>
      <c r="L304" s="1" cm="1">
        <f t="array" ref="L304">IF(K304=0, D304 - F304, IF(K304=4, H304 - G304, INDEX(D304:H304, K304+1) - INDEX(D304:H304, K304)))</f>
        <v>435</v>
      </c>
      <c r="M304" s="1" cm="1">
        <f t="array" ref="M304">IF(K304=0, D304 - E304, IF(K304=4, H304 - F304, INDEX(D304:H304, K304+1) - INDEX(D304:H304, K304+2)))</f>
        <v>969</v>
      </c>
      <c r="N304" s="1">
        <f t="shared" si="26"/>
        <v>323</v>
      </c>
      <c r="O304" s="1">
        <f t="shared" si="27"/>
        <v>1404</v>
      </c>
      <c r="P304" s="1">
        <f t="shared" si="28"/>
        <v>331</v>
      </c>
      <c r="Q304" s="1">
        <f t="shared" si="29"/>
        <v>66</v>
      </c>
    </row>
    <row r="305" spans="1:17" x14ac:dyDescent="0.3">
      <c r="A305">
        <v>51</v>
      </c>
      <c r="B305">
        <v>940</v>
      </c>
      <c r="C305">
        <v>100</v>
      </c>
      <c r="D305">
        <v>11559</v>
      </c>
      <c r="E305">
        <v>11633</v>
      </c>
      <c r="F305">
        <v>12848</v>
      </c>
      <c r="G305">
        <v>11940</v>
      </c>
      <c r="H305">
        <v>11699</v>
      </c>
      <c r="J305" s="1">
        <f t="shared" si="24"/>
        <v>1</v>
      </c>
      <c r="K305" s="1">
        <f t="shared" si="25"/>
        <v>2</v>
      </c>
      <c r="L305" s="1" cm="1">
        <f t="array" ref="L305">IF(K305=0, D305 - F305, IF(K305=4, H305 - G305, INDEX(D305:H305, K305+1) - INDEX(D305:H305, K305)))</f>
        <v>1215</v>
      </c>
      <c r="M305" s="1" cm="1">
        <f t="array" ref="M305">IF(K305=0, D305 - E305, IF(K305=4, H305 - F305, INDEX(D305:H305, K305+1) - INDEX(D305:H305, K305+2)))</f>
        <v>908</v>
      </c>
      <c r="N305" s="1">
        <f t="shared" si="26"/>
        <v>175</v>
      </c>
      <c r="O305" s="1">
        <f t="shared" si="27"/>
        <v>2123</v>
      </c>
      <c r="P305" s="1">
        <f t="shared" si="28"/>
        <v>257</v>
      </c>
      <c r="Q305" s="1">
        <f t="shared" si="29"/>
        <v>51</v>
      </c>
    </row>
    <row r="306" spans="1:17" x14ac:dyDescent="0.3">
      <c r="A306">
        <v>47</v>
      </c>
      <c r="B306">
        <v>940</v>
      </c>
      <c r="C306">
        <v>100</v>
      </c>
      <c r="D306">
        <v>11607</v>
      </c>
      <c r="E306">
        <v>12116</v>
      </c>
      <c r="F306">
        <v>12658</v>
      </c>
      <c r="G306">
        <v>11709</v>
      </c>
      <c r="H306">
        <v>11683</v>
      </c>
      <c r="J306" s="1">
        <f t="shared" si="24"/>
        <v>1</v>
      </c>
      <c r="K306" s="1">
        <f t="shared" si="25"/>
        <v>2</v>
      </c>
      <c r="L306" s="1" cm="1">
        <f t="array" ref="L306">IF(K306=0, D306 - F306, IF(K306=4, H306 - G306, INDEX(D306:H306, K306+1) - INDEX(D306:H306, K306)))</f>
        <v>542</v>
      </c>
      <c r="M306" s="1" cm="1">
        <f t="array" ref="M306">IF(K306=0, D306 - E306, IF(K306=4, H306 - F306, INDEX(D306:H306, K306+1) - INDEX(D306:H306, K306+2)))</f>
        <v>949</v>
      </c>
      <c r="N306" s="1">
        <f t="shared" si="26"/>
        <v>275</v>
      </c>
      <c r="O306" s="1">
        <f t="shared" si="27"/>
        <v>1491</v>
      </c>
      <c r="P306" s="1">
        <f t="shared" si="28"/>
        <v>236</v>
      </c>
      <c r="Q306" s="1">
        <f t="shared" si="29"/>
        <v>47</v>
      </c>
    </row>
    <row r="307" spans="1:17" x14ac:dyDescent="0.3">
      <c r="A307">
        <v>30</v>
      </c>
      <c r="B307">
        <v>940</v>
      </c>
      <c r="C307">
        <v>100</v>
      </c>
      <c r="D307">
        <v>11668</v>
      </c>
      <c r="E307">
        <v>12880</v>
      </c>
      <c r="F307">
        <v>11799</v>
      </c>
      <c r="G307">
        <v>11683</v>
      </c>
      <c r="H307">
        <v>11699</v>
      </c>
      <c r="J307" s="1">
        <f t="shared" si="24"/>
        <v>1</v>
      </c>
      <c r="K307" s="1">
        <f t="shared" si="25"/>
        <v>1</v>
      </c>
      <c r="L307" s="1" cm="1">
        <f t="array" ref="L307">IF(K307=0, D307 - F307, IF(K307=4, H307 - G307, INDEX(D307:H307, K307+1) - INDEX(D307:H307, K307)))</f>
        <v>1212</v>
      </c>
      <c r="M307" s="1" cm="1">
        <f t="array" ref="M307">IF(K307=0, D307 - E307, IF(K307=4, H307 - F307, INDEX(D307:H307, K307+1) - INDEX(D307:H307, K307+2)))</f>
        <v>1081</v>
      </c>
      <c r="N307" s="1">
        <f t="shared" si="26"/>
        <v>189</v>
      </c>
      <c r="O307" s="1">
        <f t="shared" si="27"/>
        <v>2293</v>
      </c>
      <c r="P307" s="1">
        <f t="shared" si="28"/>
        <v>153</v>
      </c>
      <c r="Q307" s="1">
        <f t="shared" si="29"/>
        <v>31</v>
      </c>
    </row>
    <row r="308" spans="1:17" x14ac:dyDescent="0.3">
      <c r="A308">
        <v>22</v>
      </c>
      <c r="B308">
        <v>940</v>
      </c>
      <c r="C308">
        <v>100</v>
      </c>
      <c r="D308">
        <v>12305</v>
      </c>
      <c r="E308">
        <v>12451</v>
      </c>
      <c r="F308">
        <v>11581</v>
      </c>
      <c r="G308">
        <v>11651</v>
      </c>
      <c r="H308">
        <v>11618</v>
      </c>
      <c r="J308" s="1">
        <f t="shared" si="24"/>
        <v>1</v>
      </c>
      <c r="K308" s="1">
        <f t="shared" si="25"/>
        <v>1</v>
      </c>
      <c r="L308" s="1" cm="1">
        <f t="array" ref="L308">IF(K308=0, D308 - F308, IF(K308=4, H308 - G308, INDEX(D308:H308, K308+1) - INDEX(D308:H308, K308)))</f>
        <v>146</v>
      </c>
      <c r="M308" s="1" cm="1">
        <f t="array" ref="M308">IF(K308=0, D308 - E308, IF(K308=4, H308 - F308, INDEX(D308:H308, K308+1) - INDEX(D308:H308, K308+2)))</f>
        <v>870</v>
      </c>
      <c r="N308" s="1">
        <f t="shared" si="26"/>
        <v>696</v>
      </c>
      <c r="O308" s="1">
        <f t="shared" si="27"/>
        <v>1016</v>
      </c>
      <c r="P308" s="1">
        <f t="shared" si="28"/>
        <v>114</v>
      </c>
      <c r="Q308" s="1">
        <f t="shared" si="29"/>
        <v>23</v>
      </c>
    </row>
    <row r="309" spans="1:17" x14ac:dyDescent="0.3">
      <c r="A309">
        <v>0</v>
      </c>
      <c r="B309">
        <v>940</v>
      </c>
      <c r="C309">
        <v>100</v>
      </c>
      <c r="D309">
        <v>12438</v>
      </c>
      <c r="E309">
        <v>11576</v>
      </c>
      <c r="F309">
        <v>11518</v>
      </c>
      <c r="G309">
        <v>11656</v>
      </c>
      <c r="H309">
        <v>11638</v>
      </c>
      <c r="J309" s="1">
        <f t="shared" si="24"/>
        <v>1</v>
      </c>
      <c r="K309" s="1">
        <f t="shared" si="25"/>
        <v>0</v>
      </c>
      <c r="L309" s="1" cm="1">
        <f t="array" ref="L309">IF(K309=0, D309 - F309, IF(K309=4, H309 - G309, INDEX(D309:H309, K309+1) - INDEX(D309:H309, K309)))</f>
        <v>920</v>
      </c>
      <c r="M309" s="1" cm="1">
        <f t="array" ref="M309">IF(K309=0, D309 - E309, IF(K309=4, H309 - F309, INDEX(D309:H309, K309+1) - INDEX(D309:H309, K309+2)))</f>
        <v>862</v>
      </c>
      <c r="N309" s="1">
        <f t="shared" si="26"/>
        <v>194</v>
      </c>
      <c r="O309" s="1">
        <f t="shared" si="27"/>
        <v>1782</v>
      </c>
      <c r="P309" s="1">
        <f t="shared" si="28"/>
        <v>52</v>
      </c>
      <c r="Q309" s="1">
        <f t="shared" si="29"/>
        <v>1</v>
      </c>
    </row>
    <row r="310" spans="1:17" x14ac:dyDescent="0.3">
      <c r="A310">
        <v>70</v>
      </c>
      <c r="B310">
        <v>940</v>
      </c>
      <c r="C310">
        <v>100</v>
      </c>
      <c r="D310">
        <v>11570</v>
      </c>
      <c r="E310">
        <v>13364</v>
      </c>
      <c r="F310">
        <v>11551</v>
      </c>
      <c r="G310">
        <v>14739</v>
      </c>
      <c r="H310">
        <v>11610</v>
      </c>
      <c r="J310" s="1">
        <f t="shared" si="24"/>
        <v>1</v>
      </c>
      <c r="K310" s="1">
        <f t="shared" si="25"/>
        <v>3</v>
      </c>
      <c r="L310" s="1" cm="1">
        <f t="array" ref="L310">IF(K310=0, D310 - F310, IF(K310=4, H310 - G310, INDEX(D310:H310, K310+1) - INDEX(D310:H310, K310)))</f>
        <v>3188</v>
      </c>
      <c r="M310" s="1" cm="1">
        <f t="array" ref="M310">IF(K310=0, D310 - E310, IF(K310=4, H310 - F310, INDEX(D310:H310, K310+1) - INDEX(D310:H310, K310+2)))</f>
        <v>3129</v>
      </c>
      <c r="N310" s="1">
        <f t="shared" si="26"/>
        <v>198</v>
      </c>
      <c r="O310" s="1">
        <f t="shared" si="27"/>
        <v>6317</v>
      </c>
      <c r="P310" s="1">
        <f t="shared" si="28"/>
        <v>351</v>
      </c>
      <c r="Q310" s="1">
        <f t="shared" si="29"/>
        <v>70</v>
      </c>
    </row>
    <row r="311" spans="1:17" hidden="1" x14ac:dyDescent="0.3">
      <c r="A311">
        <v>65535</v>
      </c>
      <c r="B311">
        <v>940</v>
      </c>
      <c r="C311">
        <v>100</v>
      </c>
      <c r="D311">
        <v>11535</v>
      </c>
      <c r="E311">
        <v>11588</v>
      </c>
      <c r="F311">
        <v>11536</v>
      </c>
      <c r="G311">
        <v>11727</v>
      </c>
      <c r="H311">
        <v>11548</v>
      </c>
      <c r="J311" s="1">
        <f t="shared" si="24"/>
        <v>0</v>
      </c>
      <c r="K311" s="1">
        <f t="shared" si="25"/>
        <v>3</v>
      </c>
      <c r="L311" s="1" cm="1">
        <f t="array" ref="L311">IF(K311=0, D311 - F311, IF(K311=4, H311 - G311, INDEX(D311:H311, K311+1) - INDEX(D311:H311, K311)))</f>
        <v>191</v>
      </c>
      <c r="M311" s="1" cm="1">
        <f t="array" ref="M311">IF(K311=0, D311 - E311, IF(K311=4, H311 - F311, INDEX(D311:H311, K311+1) - INDEX(D311:H311, K311+2)))</f>
        <v>179</v>
      </c>
      <c r="N311" s="1">
        <f t="shared" si="26"/>
        <v>194</v>
      </c>
      <c r="O311" s="1">
        <f t="shared" si="27"/>
        <v>370</v>
      </c>
      <c r="P311" s="1">
        <f t="shared" si="28"/>
        <v>352</v>
      </c>
      <c r="Q311" s="1">
        <f t="shared" si="29"/>
        <v>70</v>
      </c>
    </row>
    <row r="312" spans="1:17" hidden="1" x14ac:dyDescent="0.3">
      <c r="A312">
        <v>65535</v>
      </c>
      <c r="B312">
        <v>940</v>
      </c>
      <c r="C312">
        <v>100</v>
      </c>
      <c r="D312">
        <v>11545</v>
      </c>
      <c r="E312">
        <v>11525</v>
      </c>
      <c r="F312">
        <v>11521</v>
      </c>
      <c r="G312">
        <v>11587</v>
      </c>
      <c r="H312">
        <v>11623</v>
      </c>
      <c r="J312" s="1">
        <f t="shared" si="24"/>
        <v>0</v>
      </c>
      <c r="K312" s="1">
        <f t="shared" si="25"/>
        <v>4</v>
      </c>
      <c r="L312" s="1" cm="1">
        <f t="array" ref="L312">IF(K312=0, D312 - F312, IF(K312=4, H312 - G312, INDEX(D312:H312, K312+1) - INDEX(D312:H312, K312)))</f>
        <v>36</v>
      </c>
      <c r="M312" s="1" cm="1">
        <f t="array" ref="M312">IF(K312=0, D312 - E312, IF(K312=4, H312 - F312, INDEX(D312:H312, K312+1) - INDEX(D312:H312, K312+2)))</f>
        <v>102</v>
      </c>
      <c r="N312" s="1">
        <f t="shared" si="26"/>
        <v>383</v>
      </c>
      <c r="O312" s="1">
        <f t="shared" si="27"/>
        <v>138</v>
      </c>
      <c r="P312" s="1">
        <f t="shared" si="28"/>
        <v>426</v>
      </c>
      <c r="Q312" s="1">
        <f t="shared" si="29"/>
        <v>90</v>
      </c>
    </row>
    <row r="313" spans="1:17" hidden="1" x14ac:dyDescent="0.3">
      <c r="A313">
        <v>65535</v>
      </c>
      <c r="B313">
        <v>940</v>
      </c>
      <c r="C313">
        <v>100</v>
      </c>
      <c r="D313">
        <v>11565</v>
      </c>
      <c r="E313">
        <v>11529</v>
      </c>
      <c r="F313">
        <v>11522</v>
      </c>
      <c r="G313">
        <v>11579</v>
      </c>
      <c r="H313">
        <v>11605</v>
      </c>
      <c r="J313" s="1">
        <f t="shared" si="24"/>
        <v>0</v>
      </c>
      <c r="K313" s="1">
        <f t="shared" si="25"/>
        <v>4</v>
      </c>
      <c r="L313" s="1" cm="1">
        <f t="array" ref="L313">IF(K313=0, D313 - F313, IF(K313=4, H313 - G313, INDEX(D313:H313, K313+1) - INDEX(D313:H313, K313)))</f>
        <v>26</v>
      </c>
      <c r="M313" s="1" cm="1">
        <f t="array" ref="M313">IF(K313=0, D313 - E313, IF(K313=4, H313 - F313, INDEX(D313:H313, K313+1) - INDEX(D313:H313, K313+2)))</f>
        <v>83</v>
      </c>
      <c r="N313" s="1">
        <f t="shared" si="26"/>
        <v>419</v>
      </c>
      <c r="O313" s="1">
        <f t="shared" si="27"/>
        <v>109</v>
      </c>
      <c r="P313" s="1">
        <f t="shared" si="28"/>
        <v>424</v>
      </c>
      <c r="Q313" s="1">
        <f t="shared" si="29"/>
        <v>90</v>
      </c>
    </row>
    <row r="314" spans="1:17" hidden="1" x14ac:dyDescent="0.3">
      <c r="A314">
        <v>65535</v>
      </c>
      <c r="B314">
        <v>940</v>
      </c>
      <c r="C314">
        <v>100</v>
      </c>
      <c r="D314">
        <v>11543</v>
      </c>
      <c r="E314">
        <v>11511</v>
      </c>
      <c r="F314">
        <v>11502</v>
      </c>
      <c r="G314">
        <v>11632</v>
      </c>
      <c r="H314">
        <v>11586</v>
      </c>
      <c r="J314" s="1">
        <f t="shared" si="24"/>
        <v>0</v>
      </c>
      <c r="K314" s="1">
        <f t="shared" si="25"/>
        <v>3</v>
      </c>
      <c r="L314" s="1" cm="1">
        <f t="array" ref="L314">IF(K314=0, D314 - F314, IF(K314=4, H314 - G314, INDEX(D314:H314, K314+1) - INDEX(D314:H314, K314)))</f>
        <v>130</v>
      </c>
      <c r="M314" s="1" cm="1">
        <f t="array" ref="M314">IF(K314=0, D314 - E314, IF(K314=4, H314 - F314, INDEX(D314:H314, K314+1) - INDEX(D314:H314, K314+2)))</f>
        <v>46</v>
      </c>
      <c r="N314" s="1">
        <f t="shared" si="26"/>
        <v>135</v>
      </c>
      <c r="O314" s="1">
        <f t="shared" si="27"/>
        <v>176</v>
      </c>
      <c r="P314" s="1">
        <f t="shared" si="28"/>
        <v>374</v>
      </c>
      <c r="Q314" s="1">
        <f t="shared" si="29"/>
        <v>75</v>
      </c>
    </row>
    <row r="315" spans="1:17" hidden="1" x14ac:dyDescent="0.3">
      <c r="A315">
        <v>65535</v>
      </c>
      <c r="B315">
        <v>940</v>
      </c>
      <c r="C315">
        <v>100</v>
      </c>
      <c r="D315">
        <v>11530</v>
      </c>
      <c r="E315">
        <v>11524</v>
      </c>
      <c r="F315">
        <v>11531</v>
      </c>
      <c r="G315">
        <v>11620</v>
      </c>
      <c r="H315">
        <v>11636</v>
      </c>
      <c r="J315" s="1">
        <f t="shared" si="24"/>
        <v>0</v>
      </c>
      <c r="K315" s="1">
        <f t="shared" si="25"/>
        <v>4</v>
      </c>
      <c r="L315" s="1" cm="1">
        <f t="array" ref="L315">IF(K315=0, D315 - F315, IF(K315=4, H315 - G315, INDEX(D315:H315, K315+1) - INDEX(D315:H315, K315)))</f>
        <v>16</v>
      </c>
      <c r="M315" s="1" cm="1">
        <f t="array" ref="M315">IF(K315=0, D315 - E315, IF(K315=4, H315 - F315, INDEX(D315:H315, K315+1) - INDEX(D315:H315, K315+2)))</f>
        <v>105</v>
      </c>
      <c r="N315" s="1">
        <f t="shared" si="26"/>
        <v>756</v>
      </c>
      <c r="O315" s="1">
        <f t="shared" si="27"/>
        <v>121</v>
      </c>
      <c r="P315" s="1">
        <f t="shared" si="28"/>
        <v>413</v>
      </c>
      <c r="Q315" s="1">
        <f t="shared" si="29"/>
        <v>85</v>
      </c>
    </row>
    <row r="316" spans="1:17" hidden="1" x14ac:dyDescent="0.3">
      <c r="A316">
        <v>65535</v>
      </c>
      <c r="B316">
        <v>940</v>
      </c>
      <c r="C316">
        <v>100</v>
      </c>
      <c r="D316">
        <v>11551</v>
      </c>
      <c r="E316">
        <v>11513</v>
      </c>
      <c r="F316">
        <v>11504</v>
      </c>
      <c r="G316">
        <v>11599</v>
      </c>
      <c r="H316">
        <v>11561</v>
      </c>
      <c r="J316" s="1">
        <f t="shared" si="24"/>
        <v>0</v>
      </c>
      <c r="K316" s="1">
        <f t="shared" si="25"/>
        <v>3</v>
      </c>
      <c r="L316" s="1" cm="1">
        <f t="array" ref="L316">IF(K316=0, D316 - F316, IF(K316=4, H316 - G316, INDEX(D316:H316, K316+1) - INDEX(D316:H316, K316)))</f>
        <v>95</v>
      </c>
      <c r="M316" s="1" cm="1">
        <f t="array" ref="M316">IF(K316=0, D316 - E316, IF(K316=4, H316 - F316, INDEX(D316:H316, K316+1) - INDEX(D316:H316, K316+2)))</f>
        <v>38</v>
      </c>
      <c r="N316" s="1">
        <f t="shared" si="26"/>
        <v>140</v>
      </c>
      <c r="O316" s="1">
        <f t="shared" si="27"/>
        <v>133</v>
      </c>
      <c r="P316" s="1">
        <f t="shared" si="28"/>
        <v>371</v>
      </c>
      <c r="Q316" s="1">
        <f t="shared" si="29"/>
        <v>74</v>
      </c>
    </row>
    <row r="317" spans="1:17" hidden="1" x14ac:dyDescent="0.3">
      <c r="A317">
        <v>65535</v>
      </c>
      <c r="B317">
        <v>940</v>
      </c>
      <c r="C317">
        <v>100</v>
      </c>
      <c r="D317">
        <v>11555</v>
      </c>
      <c r="E317">
        <v>11515</v>
      </c>
      <c r="F317">
        <v>11502</v>
      </c>
      <c r="G317">
        <v>11595</v>
      </c>
      <c r="H317">
        <v>11592</v>
      </c>
      <c r="J317" s="1">
        <f t="shared" si="24"/>
        <v>0</v>
      </c>
      <c r="K317" s="1">
        <f t="shared" si="25"/>
        <v>3</v>
      </c>
      <c r="L317" s="1" cm="1">
        <f t="array" ref="L317">IF(K317=0, D317 - F317, IF(K317=4, H317 - G317, INDEX(D317:H317, K317+1) - INDEX(D317:H317, K317)))</f>
        <v>93</v>
      </c>
      <c r="M317" s="1" cm="1">
        <f t="array" ref="M317">IF(K317=0, D317 - E317, IF(K317=4, H317 - F317, INDEX(D317:H317, K317+1) - INDEX(D317:H317, K317+2)))</f>
        <v>3</v>
      </c>
      <c r="N317" s="1">
        <f t="shared" si="26"/>
        <v>103</v>
      </c>
      <c r="O317" s="1">
        <f t="shared" si="27"/>
        <v>96</v>
      </c>
      <c r="P317" s="1">
        <f t="shared" si="28"/>
        <v>397</v>
      </c>
      <c r="Q317" s="1">
        <f t="shared" si="29"/>
        <v>79</v>
      </c>
    </row>
    <row r="318" spans="1:17" hidden="1" x14ac:dyDescent="0.3">
      <c r="A318">
        <v>65535</v>
      </c>
      <c r="B318">
        <v>940</v>
      </c>
      <c r="C318">
        <v>100</v>
      </c>
      <c r="D318">
        <v>11528</v>
      </c>
      <c r="E318">
        <v>11524</v>
      </c>
      <c r="F318">
        <v>11498</v>
      </c>
      <c r="G318">
        <v>11601</v>
      </c>
      <c r="H318">
        <v>11600</v>
      </c>
      <c r="J318" s="1">
        <f t="shared" si="24"/>
        <v>0</v>
      </c>
      <c r="K318" s="1">
        <f t="shared" si="25"/>
        <v>3</v>
      </c>
      <c r="L318" s="1" cm="1">
        <f t="array" ref="L318">IF(K318=0, D318 - F318, IF(K318=4, H318 - G318, INDEX(D318:H318, K318+1) - INDEX(D318:H318, K318)))</f>
        <v>103</v>
      </c>
      <c r="M318" s="1" cm="1">
        <f t="array" ref="M318">IF(K318=0, D318 - E318, IF(K318=4, H318 - F318, INDEX(D318:H318, K318+1) - INDEX(D318:H318, K318+2)))</f>
        <v>1</v>
      </c>
      <c r="N318" s="1">
        <f t="shared" si="26"/>
        <v>101</v>
      </c>
      <c r="O318" s="1">
        <f t="shared" si="27"/>
        <v>104</v>
      </c>
      <c r="P318" s="1">
        <f t="shared" si="28"/>
        <v>399</v>
      </c>
      <c r="Q318" s="1">
        <f t="shared" si="29"/>
        <v>80</v>
      </c>
    </row>
    <row r="319" spans="1:17" hidden="1" x14ac:dyDescent="0.3">
      <c r="A319">
        <v>65535</v>
      </c>
      <c r="B319">
        <v>940</v>
      </c>
      <c r="C319">
        <v>100</v>
      </c>
      <c r="D319">
        <v>11547</v>
      </c>
      <c r="E319">
        <v>11511</v>
      </c>
      <c r="F319">
        <v>11538</v>
      </c>
      <c r="G319">
        <v>11599</v>
      </c>
      <c r="H319">
        <v>11599</v>
      </c>
      <c r="J319" s="1">
        <f t="shared" si="24"/>
        <v>0</v>
      </c>
      <c r="K319" s="1">
        <f t="shared" si="25"/>
        <v>3</v>
      </c>
      <c r="L319" s="1" cm="1">
        <f t="array" ref="L319">IF(K319=0, D319 - F319, IF(K319=4, H319 - G319, INDEX(D319:H319, K319+1) - INDEX(D319:H319, K319)))</f>
        <v>61</v>
      </c>
      <c r="M319" s="1" cm="1">
        <f t="array" ref="M319">IF(K319=0, D319 - E319, IF(K319=4, H319 - F319, INDEX(D319:H319, K319+1) - INDEX(D319:H319, K319+2)))</f>
        <v>0</v>
      </c>
      <c r="N319" s="1">
        <f t="shared" si="26"/>
        <v>100</v>
      </c>
      <c r="O319" s="1">
        <f t="shared" si="27"/>
        <v>61</v>
      </c>
      <c r="P319" s="1">
        <f t="shared" si="28"/>
        <v>400</v>
      </c>
      <c r="Q319" s="1">
        <f t="shared" si="29"/>
        <v>80</v>
      </c>
    </row>
    <row r="320" spans="1:17" hidden="1" x14ac:dyDescent="0.3">
      <c r="A320">
        <v>65535</v>
      </c>
      <c r="B320">
        <v>940</v>
      </c>
      <c r="C320">
        <v>100</v>
      </c>
      <c r="D320">
        <v>11563</v>
      </c>
      <c r="E320">
        <v>11517</v>
      </c>
      <c r="F320">
        <v>11562</v>
      </c>
      <c r="G320">
        <v>11598</v>
      </c>
      <c r="H320">
        <v>11601</v>
      </c>
      <c r="J320" s="1">
        <f t="shared" si="24"/>
        <v>0</v>
      </c>
      <c r="K320" s="1">
        <f t="shared" si="25"/>
        <v>4</v>
      </c>
      <c r="L320" s="1" cm="1">
        <f t="array" ref="L320">IF(K320=0, D320 - F320, IF(K320=4, H320 - G320, INDEX(D320:H320, K320+1) - INDEX(D320:H320, K320)))</f>
        <v>3</v>
      </c>
      <c r="M320" s="1" cm="1">
        <f t="array" ref="M320">IF(K320=0, D320 - E320, IF(K320=4, H320 - F320, INDEX(D320:H320, K320+1) - INDEX(D320:H320, K320+2)))</f>
        <v>39</v>
      </c>
      <c r="N320" s="1">
        <f t="shared" si="26"/>
        <v>1400</v>
      </c>
      <c r="O320" s="1">
        <f t="shared" si="27"/>
        <v>42</v>
      </c>
      <c r="P320" s="1">
        <f t="shared" si="28"/>
        <v>407</v>
      </c>
      <c r="Q320" s="1">
        <f t="shared" si="29"/>
        <v>83</v>
      </c>
    </row>
    <row r="321" spans="1:17" hidden="1" x14ac:dyDescent="0.3">
      <c r="A321">
        <v>65535</v>
      </c>
      <c r="B321">
        <v>940</v>
      </c>
      <c r="C321">
        <v>100</v>
      </c>
      <c r="D321">
        <v>11548</v>
      </c>
      <c r="E321">
        <v>11506</v>
      </c>
      <c r="F321">
        <v>11554</v>
      </c>
      <c r="G321">
        <v>11557</v>
      </c>
      <c r="H321">
        <v>11589</v>
      </c>
      <c r="J321" s="1">
        <f t="shared" si="24"/>
        <v>0</v>
      </c>
      <c r="K321" s="1">
        <f t="shared" si="25"/>
        <v>4</v>
      </c>
      <c r="L321" s="1" cm="1">
        <f t="array" ref="L321">IF(K321=0, D321 - F321, IF(K321=4, H321 - G321, INDEX(D321:H321, K321+1) - INDEX(D321:H321, K321)))</f>
        <v>32</v>
      </c>
      <c r="M321" s="1" cm="1">
        <f t="array" ref="M321">IF(K321=0, D321 - E321, IF(K321=4, H321 - F321, INDEX(D321:H321, K321+1) - INDEX(D321:H321, K321+2)))</f>
        <v>35</v>
      </c>
      <c r="N321" s="1">
        <f t="shared" si="26"/>
        <v>209</v>
      </c>
      <c r="O321" s="1">
        <f t="shared" si="27"/>
        <v>67</v>
      </c>
      <c r="P321" s="1">
        <f t="shared" si="28"/>
        <v>448</v>
      </c>
      <c r="Q321" s="1">
        <f t="shared" si="29"/>
        <v>99</v>
      </c>
    </row>
  </sheetData>
  <autoFilter ref="A6:Q321" xr:uid="{633AA145-3E1B-47FB-BC65-0767C88CD6E5}">
    <filterColumn colId="9">
      <filters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Slider_Log_analysis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Li</cp:lastModifiedBy>
  <dcterms:created xsi:type="dcterms:W3CDTF">2025-05-27T05:10:58Z</dcterms:created>
  <dcterms:modified xsi:type="dcterms:W3CDTF">2025-05-27T08:09:09Z</dcterms:modified>
</cp:coreProperties>
</file>