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parakhin\Downloads\"/>
    </mc:Choice>
  </mc:AlternateContent>
  <bookViews>
    <workbookView xWindow="0" yWindow="0" windowWidth="24972" windowHeight="10152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3" i="3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E4" i="3"/>
  <c r="G4" i="3" s="1"/>
  <c r="E3" i="3"/>
  <c r="G3" i="3" s="1"/>
  <c r="G12" i="3" l="1"/>
  <c r="B14" i="3" s="1"/>
  <c r="B15" i="3" s="1"/>
</calcChain>
</file>

<file path=xl/sharedStrings.xml><?xml version="1.0" encoding="utf-8"?>
<sst xmlns="http://schemas.openxmlformats.org/spreadsheetml/2006/main" count="23" uniqueCount="23">
  <si>
    <t>Показатели качества</t>
  </si>
  <si>
    <t>Ранги у каждого эксперта</t>
  </si>
  <si>
    <t>Сумма рангов,
R</t>
  </si>
  <si>
    <t>Квадрат отклонений,
∆ i^2</t>
  </si>
  <si>
    <t>1-й эксперт
менеджер  проекта</t>
  </si>
  <si>
    <t>2-й эксперт
администратор системы</t>
  </si>
  <si>
    <t>3-й эксперт
бизнес-пользователь</t>
  </si>
  <si>
    <t>1. Осуществление видеоконференций</t>
  </si>
  <si>
    <t>2. Осуществление аудио конференций</t>
  </si>
  <si>
    <t>3. Общение с помощью общего чата</t>
  </si>
  <si>
    <t>4. Общение с личных сообщений</t>
  </si>
  <si>
    <t>5. Общение в конференциях без ограничений</t>
  </si>
  <si>
    <t>6. Выделение ролей</t>
  </si>
  <si>
    <t>7. Показ рабочего стола</t>
  </si>
  <si>
    <t>8. Вывод звука со своего компьютера в конференцию</t>
  </si>
  <si>
    <t>9. Управление звуком пользователя во время конференции</t>
  </si>
  <si>
    <t>Коэффициент конкордации W=</t>
  </si>
  <si>
    <t xml:space="preserve">Отклонение от средней суммы рангов,
∆ i </t>
  </si>
  <si>
    <t>Т = 3 * ( (9 + 1) /  2) =</t>
  </si>
  <si>
    <t>средняя сумма рангов</t>
  </si>
  <si>
    <t>критерий Присона</t>
  </si>
  <si>
    <t>x^2 =</t>
  </si>
  <si>
    <t>Сумма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</si>
</sst>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2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4" zoomScale="70" zoomScaleNormal="70" workbookViewId="0">
      <selection activeCell="B15" sqref="B15:C15"/>
    </sheetView>
  </sheetViews>
  <sheetFormatPr defaultRowHeight="14.4" x14ac:dyDescent="0.3"/>
  <cols>
    <col min="1" max="1" width="22.5546875" customWidth="1"/>
    <col min="2" max="2" width="19.21875" customWidth="1"/>
    <col min="3" max="3" width="25.5546875" customWidth="1"/>
    <col min="4" max="4" width="19.6640625" customWidth="1"/>
    <col min="5" max="5" width="8.88671875" customWidth="1"/>
    <col min="6" max="6" width="17" customWidth="1"/>
    <col min="7" max="7" width="15.5546875" customWidth="1"/>
  </cols>
  <sheetData>
    <row r="1" spans="1:7" ht="18" x14ac:dyDescent="0.3">
      <c r="A1" s="11" t="s">
        <v>0</v>
      </c>
      <c r="B1" s="11" t="s">
        <v>1</v>
      </c>
      <c r="C1" s="11"/>
      <c r="D1" s="11"/>
      <c r="E1" s="10" t="s">
        <v>2</v>
      </c>
      <c r="F1" s="10" t="s">
        <v>17</v>
      </c>
      <c r="G1" s="10" t="s">
        <v>3</v>
      </c>
    </row>
    <row r="2" spans="1:7" ht="112.2" customHeight="1" x14ac:dyDescent="0.3">
      <c r="A2" s="11"/>
      <c r="B2" s="2" t="s">
        <v>4</v>
      </c>
      <c r="C2" s="2" t="s">
        <v>5</v>
      </c>
      <c r="D2" s="3" t="s">
        <v>6</v>
      </c>
      <c r="E2" s="11"/>
      <c r="F2" s="11"/>
      <c r="G2" s="11"/>
    </row>
    <row r="3" spans="1:7" ht="43.8" customHeight="1" x14ac:dyDescent="0.35">
      <c r="A3" s="4" t="s">
        <v>7</v>
      </c>
      <c r="B3" s="5">
        <v>8</v>
      </c>
      <c r="C3" s="5">
        <v>5</v>
      </c>
      <c r="D3" s="5">
        <v>7</v>
      </c>
      <c r="E3" s="5">
        <f>SUM(B3:D3)</f>
        <v>20</v>
      </c>
      <c r="F3" s="5">
        <f>E3-$B$13</f>
        <v>5</v>
      </c>
      <c r="G3" s="5">
        <f>POWER(F3,2)</f>
        <v>25</v>
      </c>
    </row>
    <row r="4" spans="1:7" ht="47.4" customHeight="1" x14ac:dyDescent="0.35">
      <c r="A4" s="4" t="s">
        <v>8</v>
      </c>
      <c r="B4" s="5">
        <v>7</v>
      </c>
      <c r="C4" s="5">
        <v>8</v>
      </c>
      <c r="D4" s="5">
        <v>8</v>
      </c>
      <c r="E4" s="5">
        <f t="shared" ref="E4:E11" si="0">SUM(B4:D4)</f>
        <v>23</v>
      </c>
      <c r="F4" s="5">
        <f t="shared" ref="F4:F11" si="1">E4-$B$13</f>
        <v>8</v>
      </c>
      <c r="G4" s="5">
        <f t="shared" ref="G4:G11" si="2">POWER(F4,2)</f>
        <v>64</v>
      </c>
    </row>
    <row r="5" spans="1:7" ht="36" customHeight="1" x14ac:dyDescent="0.35">
      <c r="A5" s="4" t="s">
        <v>9</v>
      </c>
      <c r="B5" s="5">
        <v>6</v>
      </c>
      <c r="C5" s="5">
        <v>7</v>
      </c>
      <c r="D5" s="5">
        <v>6</v>
      </c>
      <c r="E5" s="5">
        <f t="shared" si="0"/>
        <v>19</v>
      </c>
      <c r="F5" s="5">
        <f t="shared" si="1"/>
        <v>4</v>
      </c>
      <c r="G5" s="5">
        <f t="shared" si="2"/>
        <v>16</v>
      </c>
    </row>
    <row r="6" spans="1:7" ht="36.6" customHeight="1" x14ac:dyDescent="0.35">
      <c r="A6" s="4" t="s">
        <v>10</v>
      </c>
      <c r="B6" s="5">
        <v>5</v>
      </c>
      <c r="C6" s="5">
        <v>6</v>
      </c>
      <c r="D6" s="5">
        <v>6</v>
      </c>
      <c r="E6" s="5">
        <f t="shared" si="0"/>
        <v>17</v>
      </c>
      <c r="F6" s="5">
        <f t="shared" si="1"/>
        <v>2</v>
      </c>
      <c r="G6" s="5">
        <f t="shared" si="2"/>
        <v>4</v>
      </c>
    </row>
    <row r="7" spans="1:7" ht="52.8" customHeight="1" x14ac:dyDescent="0.35">
      <c r="A7" s="4" t="s">
        <v>11</v>
      </c>
      <c r="B7" s="5">
        <v>9</v>
      </c>
      <c r="C7" s="5">
        <v>9</v>
      </c>
      <c r="D7" s="5">
        <v>9</v>
      </c>
      <c r="E7" s="5">
        <f t="shared" si="0"/>
        <v>27</v>
      </c>
      <c r="F7" s="5">
        <f t="shared" si="1"/>
        <v>12</v>
      </c>
      <c r="G7" s="5">
        <f t="shared" si="2"/>
        <v>144</v>
      </c>
    </row>
    <row r="8" spans="1:7" ht="22.8" customHeight="1" x14ac:dyDescent="0.35">
      <c r="A8" s="4" t="s">
        <v>12</v>
      </c>
      <c r="B8" s="5">
        <v>2</v>
      </c>
      <c r="C8" s="5">
        <v>2</v>
      </c>
      <c r="D8" s="5">
        <v>1</v>
      </c>
      <c r="E8" s="5">
        <f t="shared" si="0"/>
        <v>5</v>
      </c>
      <c r="F8" s="5">
        <f t="shared" si="1"/>
        <v>-10</v>
      </c>
      <c r="G8" s="5">
        <f t="shared" si="2"/>
        <v>100</v>
      </c>
    </row>
    <row r="9" spans="1:7" ht="53.4" customHeight="1" x14ac:dyDescent="0.35">
      <c r="A9" s="4" t="s">
        <v>13</v>
      </c>
      <c r="B9" s="5">
        <v>4</v>
      </c>
      <c r="C9" s="5">
        <v>6</v>
      </c>
      <c r="D9" s="5">
        <v>4</v>
      </c>
      <c r="E9" s="5">
        <f t="shared" si="0"/>
        <v>14</v>
      </c>
      <c r="F9" s="5">
        <f t="shared" si="1"/>
        <v>-1</v>
      </c>
      <c r="G9" s="5">
        <f t="shared" si="2"/>
        <v>1</v>
      </c>
    </row>
    <row r="10" spans="1:7" ht="72" customHeight="1" x14ac:dyDescent="0.35">
      <c r="A10" s="4" t="s">
        <v>14</v>
      </c>
      <c r="B10" s="5">
        <v>4</v>
      </c>
      <c r="C10" s="5">
        <v>2</v>
      </c>
      <c r="D10" s="5">
        <v>2</v>
      </c>
      <c r="E10" s="5">
        <f t="shared" si="0"/>
        <v>8</v>
      </c>
      <c r="F10" s="5">
        <f t="shared" si="1"/>
        <v>-7</v>
      </c>
      <c r="G10" s="5">
        <f t="shared" si="2"/>
        <v>49</v>
      </c>
    </row>
    <row r="11" spans="1:7" ht="79.8" customHeight="1" x14ac:dyDescent="0.35">
      <c r="A11" s="4" t="s">
        <v>15</v>
      </c>
      <c r="B11" s="5">
        <v>1</v>
      </c>
      <c r="C11" s="5">
        <v>4</v>
      </c>
      <c r="D11" s="5">
        <v>4</v>
      </c>
      <c r="E11" s="5">
        <f t="shared" si="0"/>
        <v>9</v>
      </c>
      <c r="F11" s="5">
        <f t="shared" si="1"/>
        <v>-6</v>
      </c>
      <c r="G11" s="5">
        <f t="shared" si="2"/>
        <v>36</v>
      </c>
    </row>
    <row r="12" spans="1:7" ht="16.2" customHeight="1" x14ac:dyDescent="0.35">
      <c r="A12" s="1"/>
      <c r="B12" s="1"/>
      <c r="C12" s="1"/>
      <c r="D12" s="1"/>
      <c r="E12" s="1"/>
      <c r="F12" s="6" t="s">
        <v>22</v>
      </c>
      <c r="G12" s="7">
        <f>SUM(G3:G11)</f>
        <v>439</v>
      </c>
    </row>
    <row r="13" spans="1:7" ht="60.6" customHeight="1" x14ac:dyDescent="0.35">
      <c r="A13" s="8" t="s">
        <v>18</v>
      </c>
      <c r="B13" s="1">
        <v>15</v>
      </c>
      <c r="C13" s="1" t="s">
        <v>19</v>
      </c>
      <c r="D13" s="1"/>
      <c r="E13" s="1"/>
      <c r="F13" s="1"/>
      <c r="G13" s="1"/>
    </row>
    <row r="14" spans="1:7" ht="36" x14ac:dyDescent="0.35">
      <c r="A14" s="8" t="s">
        <v>16</v>
      </c>
      <c r="B14" s="9">
        <f>(12*G12)/(9*(POWER(9,3)-9))</f>
        <v>0.812962962962963</v>
      </c>
      <c r="C14" s="1"/>
      <c r="D14" s="1"/>
      <c r="E14" s="1"/>
      <c r="F14" s="1"/>
      <c r="G14" s="1"/>
    </row>
    <row r="15" spans="1:7" ht="18" x14ac:dyDescent="0.35">
      <c r="A15" s="1" t="s">
        <v>21</v>
      </c>
      <c r="B15" s="12">
        <f>3*(9-1)*B14</f>
        <v>19.511111111111113</v>
      </c>
      <c r="C15" s="13" t="s">
        <v>20</v>
      </c>
      <c r="D15" s="1"/>
      <c r="E15" s="1"/>
      <c r="F15" s="1"/>
      <c r="G15" s="1"/>
    </row>
  </sheetData>
  <mergeCells count="5">
    <mergeCell ref="G1:G2"/>
    <mergeCell ref="A1:A2"/>
    <mergeCell ref="B1:D1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Parakhin</dc:creator>
  <cp:lastModifiedBy>Kirill Parakhin</cp:lastModifiedBy>
  <dcterms:created xsi:type="dcterms:W3CDTF">2023-09-15T06:59:05Z</dcterms:created>
  <dcterms:modified xsi:type="dcterms:W3CDTF">2023-10-04T15:33:59Z</dcterms:modified>
</cp:coreProperties>
</file>