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40" yWindow="1440" windowWidth="24240" windowHeight="12285" activeTab="1"/>
  </bookViews>
  <sheets>
    <sheet name="Lisez-moi" sheetId="408" r:id="rId1"/>
    <sheet name="SUIVI Défaults Qualité" sheetId="1020" r:id="rId2"/>
    <sheet name="Statistiques" sheetId="1021" r:id="rId3"/>
    <sheet name="SUIVI Défaults Appli" sheetId="1022" r:id="rId4"/>
  </sheets>
  <calcPr calcId="145621"/>
</workbook>
</file>

<file path=xl/calcChain.xml><?xml version="1.0" encoding="utf-8"?>
<calcChain xmlns="http://schemas.openxmlformats.org/spreadsheetml/2006/main">
  <c r="W105" i="1020" l="1"/>
  <c r="W104" i="1020"/>
  <c r="W103" i="1020"/>
  <c r="W102" i="1020"/>
  <c r="W101" i="1020"/>
  <c r="W100" i="1020"/>
  <c r="W99" i="1020"/>
  <c r="W98" i="1020"/>
  <c r="W97" i="1020"/>
  <c r="W96" i="1020"/>
  <c r="W95" i="1020"/>
  <c r="W94" i="1020"/>
  <c r="W93" i="1020"/>
  <c r="W92" i="1020"/>
  <c r="W91" i="1020"/>
  <c r="W90" i="1020"/>
  <c r="W89" i="1020"/>
  <c r="W88" i="1020"/>
  <c r="W87" i="1020"/>
  <c r="W86" i="1020"/>
  <c r="W85" i="1020"/>
  <c r="W84" i="1020"/>
  <c r="W83" i="1020"/>
  <c r="W82" i="1020"/>
  <c r="W81" i="1020"/>
  <c r="W80" i="1020"/>
  <c r="W79" i="1020"/>
  <c r="W78" i="1020"/>
  <c r="W77" i="1020"/>
  <c r="W76" i="1020"/>
  <c r="W75" i="1020"/>
  <c r="W74" i="1020"/>
  <c r="W73" i="1020"/>
  <c r="W72" i="1020"/>
  <c r="W71" i="1020"/>
  <c r="W70" i="1020"/>
  <c r="W69" i="1020"/>
  <c r="W68" i="1020"/>
  <c r="W67" i="1020"/>
  <c r="W66" i="1020"/>
  <c r="W65" i="1020"/>
  <c r="W64" i="1020"/>
  <c r="W63" i="1020"/>
  <c r="W62" i="1020"/>
  <c r="W61" i="1020"/>
  <c r="W60" i="1020"/>
  <c r="W59" i="1020"/>
  <c r="W58" i="1020"/>
  <c r="W57" i="1020"/>
  <c r="W56" i="1020"/>
  <c r="W55" i="1020"/>
  <c r="W54" i="1020"/>
  <c r="W53" i="1020"/>
  <c r="W52" i="1020"/>
  <c r="W51" i="1020"/>
  <c r="W50" i="1020"/>
  <c r="W49" i="1020"/>
  <c r="W48" i="1020"/>
  <c r="W47" i="1020"/>
  <c r="W46" i="1020"/>
  <c r="W45" i="1020"/>
  <c r="W44" i="1020"/>
  <c r="W43" i="1020"/>
  <c r="W42" i="1020"/>
  <c r="W41" i="1020"/>
  <c r="W40" i="1020"/>
  <c r="W39" i="1020"/>
  <c r="W38" i="1020"/>
  <c r="W37" i="1020"/>
  <c r="W36" i="1020"/>
  <c r="W35" i="1020"/>
  <c r="W34" i="1020"/>
  <c r="W33" i="1020"/>
  <c r="W32" i="1020"/>
  <c r="W31" i="1020"/>
  <c r="W30" i="1020"/>
  <c r="W29" i="1020"/>
  <c r="W28" i="1020"/>
  <c r="W27" i="1020"/>
  <c r="W26" i="1020"/>
  <c r="W25" i="1020"/>
  <c r="W24" i="1020"/>
  <c r="W23" i="1020"/>
  <c r="W22" i="1020"/>
  <c r="W21" i="1020"/>
  <c r="W20" i="1020"/>
  <c r="W19" i="1020"/>
  <c r="W18" i="1020"/>
  <c r="W17" i="1020"/>
  <c r="W16" i="1020"/>
  <c r="W15" i="1020"/>
  <c r="W14" i="1020"/>
  <c r="W13" i="1020"/>
  <c r="W12" i="1020"/>
  <c r="W11" i="1020"/>
  <c r="W10" i="1020"/>
  <c r="W9" i="1020"/>
  <c r="W8" i="1020"/>
  <c r="W7" i="1020"/>
  <c r="W6" i="1020"/>
  <c r="W5" i="1020"/>
  <c r="W4" i="1020"/>
  <c r="W3" i="1020"/>
  <c r="W2" i="1020"/>
</calcChain>
</file>

<file path=xl/sharedStrings.xml><?xml version="1.0" encoding="utf-8"?>
<sst xmlns="http://schemas.openxmlformats.org/spreadsheetml/2006/main" count="2837" uniqueCount="825">
  <si>
    <t>Edition</t>
  </si>
  <si>
    <t>SCHIANO Jean-Luc</t>
  </si>
  <si>
    <t>BAULIER Philippe</t>
  </si>
  <si>
    <t>P0015701</t>
  </si>
  <si>
    <t>BF031501</t>
  </si>
  <si>
    <t>ENGLAN Guilhem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</si>
  <si>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</si>
  <si>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</si>
  <si>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</si>
  <si>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</si>
  <si>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</si>
  <si>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</si>
  <si>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</si>
  <si>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</si>
  <si>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</si>
  <si>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ARCHITECTURE ET METHODES</t>
  </si>
  <si>
    <t>Departement</t>
  </si>
  <si>
    <t>Nouvelle</t>
  </si>
  <si>
    <t>BANQUE AU QUOTIDIEN</t>
  </si>
  <si>
    <t>CCP Placements Assurances</t>
  </si>
  <si>
    <t>Ouverte</t>
  </si>
  <si>
    <t>Moyens de paiement</t>
  </si>
  <si>
    <t>CREDIT ET RECOUVREMENT</t>
  </si>
  <si>
    <t>Credits</t>
  </si>
  <si>
    <t>DATA</t>
  </si>
  <si>
    <t>DATA FACTORY ET MARKETING</t>
  </si>
  <si>
    <t>DOMAINE DISTRIBUTION ET OUTILS SOCLES</t>
  </si>
  <si>
    <t>Distribution Ouest</t>
  </si>
  <si>
    <t>Distribution Sud</t>
  </si>
  <si>
    <t>DOMAINES ENTREPRISES</t>
  </si>
  <si>
    <t>AUNEY, Jean-Michel</t>
  </si>
  <si>
    <t>en validation MOA livraison S03</t>
  </si>
  <si>
    <t>KEREBEL Laurent</t>
  </si>
  <si>
    <t>FRANCES Pascale</t>
  </si>
  <si>
    <t>MARCO Jean-Pierre</t>
  </si>
  <si>
    <t>P0121211</t>
  </si>
  <si>
    <t>QG OK</t>
  </si>
  <si>
    <t>CHC_CDM2018-S09</t>
  </si>
  <si>
    <t>ROZEC Goulven</t>
  </si>
  <si>
    <t>RAMUZAT Veronique</t>
  </si>
  <si>
    <t>ROYER Romain</t>
  </si>
  <si>
    <t>CHC2018-S10</t>
  </si>
  <si>
    <t>E30.1_Fil_De_Leau</t>
  </si>
  <si>
    <t>CHC_CDM2018-S22</t>
  </si>
  <si>
    <t>RIGOLETTI Frederic</t>
  </si>
  <si>
    <t>Etat de l'anomalie</t>
  </si>
  <si>
    <t>Etat du lot</t>
  </si>
  <si>
    <t>Sécurité</t>
  </si>
  <si>
    <t>Version</t>
  </si>
  <si>
    <t>CPI du lot</t>
  </si>
  <si>
    <t>E31_Fil_De_Leau</t>
  </si>
  <si>
    <t/>
  </si>
  <si>
    <t>X</t>
  </si>
  <si>
    <t>RELEASE</t>
  </si>
  <si>
    <t>E31.1_Fil_De_Leau</t>
  </si>
  <si>
    <t>SNAPSHOT</t>
  </si>
  <si>
    <t>PE000217</t>
  </si>
  <si>
    <t>Assemblage composants Socle ASIC</t>
  </si>
  <si>
    <t>SCHUTZ Anne-Claire</t>
  </si>
  <si>
    <t>E32</t>
  </si>
  <si>
    <t>Distribution Ouest et Marches specialises</t>
  </si>
  <si>
    <t>BT011701</t>
  </si>
  <si>
    <t>Initialisation PowerStack</t>
  </si>
  <si>
    <t>CHAMBOUVET Nicolas</t>
  </si>
  <si>
    <t>Voir pour reprise des défauts du composant E30 sur le composant E32</t>
  </si>
  <si>
    <t>Date création</t>
  </si>
  <si>
    <t>Date relance</t>
  </si>
  <si>
    <t>BF040800</t>
  </si>
  <si>
    <t>Lot_BF0408_00</t>
  </si>
  <si>
    <t>pris en compte à partir de juin</t>
  </si>
  <si>
    <t>GIRIER Michel</t>
  </si>
  <si>
    <t>Réouverte</t>
  </si>
  <si>
    <t>FE000015</t>
  </si>
  <si>
    <t>Wilot_Flux_FE000015_E30_CDM</t>
  </si>
  <si>
    <t>PERRET Olivier</t>
  </si>
  <si>
    <t>Lot_P01212_11_EER Tablette</t>
  </si>
  <si>
    <t>RE005701</t>
  </si>
  <si>
    <t>WDRC - Palier technique - rapprochement PFAB</t>
  </si>
  <si>
    <t>P0052101</t>
  </si>
  <si>
    <t>Lot_P00521_01_Contrat</t>
  </si>
  <si>
    <t>Gestion SI Clients Contrats Offres</t>
  </si>
  <si>
    <t>Monetique Cheques</t>
  </si>
  <si>
    <t>Projets Credits</t>
  </si>
  <si>
    <t>FABRICATION SI ENTREPRISE</t>
  </si>
  <si>
    <t>Echanges et Flux</t>
  </si>
  <si>
    <t>Projets CCP Placement Assurance</t>
  </si>
  <si>
    <t>Distribution Sud Ouest</t>
  </si>
  <si>
    <t>MARKETING</t>
  </si>
  <si>
    <t>Activites Numeriques</t>
  </si>
  <si>
    <t>S2 Gestion SI Credits</t>
  </si>
  <si>
    <t>Pilotage Grands Projets</t>
  </si>
  <si>
    <t>CAHUEAU, DANIEL</t>
  </si>
  <si>
    <t>PERERA, JEAN</t>
  </si>
  <si>
    <t>PARE, ISABELLE</t>
  </si>
  <si>
    <t>METROP-TAINTURIER, NATHALIE</t>
  </si>
  <si>
    <t>ORY, JEAN-FRANCOIS</t>
  </si>
  <si>
    <t>BURDET, SYLVIE</t>
  </si>
  <si>
    <t>LEHON, OLIVIER</t>
  </si>
  <si>
    <t>EA, ENG-KHY</t>
  </si>
  <si>
    <t>NOSZCZYNSKI, ERIC</t>
  </si>
  <si>
    <t>BF059901</t>
  </si>
  <si>
    <t>Matière</t>
  </si>
  <si>
    <t>JAVA</t>
  </si>
  <si>
    <t>COURNIL-JONES, Frédéric</t>
  </si>
  <si>
    <t>EA, Linda - POUGHON, Patrick</t>
  </si>
  <si>
    <t>E32_Fil_De_Leau</t>
  </si>
  <si>
    <t>CARCELES, THIERRY</t>
  </si>
  <si>
    <t>Date détection</t>
  </si>
  <si>
    <t>P0018406</t>
  </si>
  <si>
    <t>Projet RTC</t>
  </si>
  <si>
    <t>Action</t>
  </si>
  <si>
    <t>A assembler</t>
  </si>
  <si>
    <t>Livré à l'Edition</t>
  </si>
  <si>
    <t>En Validation MOA</t>
  </si>
  <si>
    <t>En DEV-TU</t>
  </si>
  <si>
    <t>En Vérification MOE</t>
  </si>
  <si>
    <t>Nouveau</t>
  </si>
  <si>
    <t>PRJT_SDJ_PE000133</t>
  </si>
  <si>
    <t>PRJF_P00184_CRE_Process Agri-Pro</t>
  </si>
  <si>
    <t>PRJF_BF0315_DML_MDC NPCD lot3</t>
  </si>
  <si>
    <t>PRJM_FE000015_GSI MDP Flux</t>
  </si>
  <si>
    <t>PRDT_BFMBUD_Ma banque</t>
  </si>
  <si>
    <t>PRJM_RE0057_CCP_WDRC</t>
  </si>
  <si>
    <t>PRJF_BF0379_MDP_DSP2</t>
  </si>
  <si>
    <t>PRJF_BF0211_TRV_Dossier Num. Client NPC</t>
  </si>
  <si>
    <t>PRJF_P00521_MDP_BOA</t>
  </si>
  <si>
    <t>PRJF_BF0369_CCP_NPC Access Banking Cible</t>
  </si>
  <si>
    <t>PRJT_ISI-INDUS_DOCKER</t>
  </si>
  <si>
    <t>PRJF_BF0408_MSP_Intégr. plateforme Sopra</t>
  </si>
  <si>
    <t>PRJF_ASIC_PE000217_ASR_SI_CLIENT</t>
  </si>
  <si>
    <t>PRJF_BF0598_DML_SIMM - Signature Libre</t>
  </si>
  <si>
    <t>PRJF_BF0378_MDP_Virement instantané</t>
  </si>
  <si>
    <t>PRJF_P00157_MSP_NEO_Démat doss engagt entrep</t>
  </si>
  <si>
    <t>PRJF_BF0599_DML_Signature Personne Morale</t>
  </si>
  <si>
    <t>PRJM_FE000013_GSI_CCP_Client</t>
  </si>
  <si>
    <t>PRJF_P01212_CCP_OFAC NICE</t>
  </si>
  <si>
    <t>LOT_P0117909_Lot3_CDMS22</t>
  </si>
  <si>
    <t>PRJF_P01179_MSP_BMDP Enrich vision patrim</t>
  </si>
  <si>
    <t>BF040801</t>
  </si>
  <si>
    <t>LUGLI Marie-Claude</t>
  </si>
  <si>
    <t>Lot projet pour correctif sur SRVU_EnvoiDeMail</t>
  </si>
  <si>
    <t>PRJM_FE000051_GSI_TRV Outils collaboratifs V2</t>
  </si>
  <si>
    <t>INCONNU</t>
  </si>
  <si>
    <t>En cours</t>
  </si>
  <si>
    <t>MORONVAL Laurent</t>
  </si>
  <si>
    <t>PRJF_BF0590_MKT_FAPE PRO - Prépa et CRE</t>
  </si>
  <si>
    <t>Habilitation Collaborateur</t>
  </si>
  <si>
    <t>NGUYEN Remi</t>
  </si>
  <si>
    <t>En attente vérification MOE</t>
  </si>
  <si>
    <t>P0018407</t>
  </si>
  <si>
    <t>Flux_P00184_Lot7_E32_Bulles_IHM</t>
  </si>
  <si>
    <t>BRITTO Jean-Baptiste</t>
  </si>
  <si>
    <t>Lot_BF0369_E31_FDL_PUC</t>
  </si>
  <si>
    <t>Date mise à jour état</t>
  </si>
  <si>
    <t>Date résolution</t>
  </si>
  <si>
    <t>Lot absent de SonarQube</t>
  </si>
  <si>
    <r>
      <t xml:space="preserve">- Matière : </t>
    </r>
    <r>
      <rPr>
        <sz val="11"/>
        <color theme="1"/>
        <rFont val="Calibri"/>
        <family val="2"/>
        <scheme val="minor"/>
      </rPr>
      <t xml:space="preserve">Type de matière concernée (JAVA/DATASTAGE)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</si>
  <si>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Remarque : </t>
    </r>
    <r>
      <rPr>
        <sz val="11"/>
        <color theme="1"/>
        <rFont val="Calibri"/>
        <family val="2"/>
        <scheme val="minor"/>
      </rPr>
      <t xml:space="preserve">Remarques ajoutées pour décrire l'incident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Utilisateur</t>
    </r>
  </si>
  <si>
    <r>
      <t xml:space="preserve">- Etat de l'anomalie : </t>
    </r>
    <r>
      <rPr>
        <sz val="11"/>
        <color theme="1"/>
        <rFont val="Calibri"/>
        <family val="2"/>
        <scheme val="minor"/>
      </rPr>
      <t xml:space="preserve">Etat actuel de l'anomalie RTC - </t>
    </r>
    <r>
      <rPr>
        <b/>
        <sz val="11"/>
        <color theme="1"/>
        <rFont val="Calibri"/>
        <family val="2"/>
        <scheme val="minor"/>
      </rPr>
      <t>Origne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</si>
  <si>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resolution : </t>
    </r>
    <r>
      <rPr>
        <sz val="11"/>
        <color theme="1"/>
        <rFont val="Calibri"/>
        <family val="2"/>
        <scheme val="minor"/>
      </rPr>
      <t xml:space="preserve">Date de résolution de l'anomalie RTC (résolue, terminée, abandonnée)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</si>
  <si>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relance : </t>
    </r>
    <r>
      <rPr>
        <sz val="11"/>
        <color theme="1"/>
        <rFont val="Calibri"/>
        <family val="2"/>
        <scheme val="minor"/>
      </rPr>
      <t xml:space="preserve">Date de relance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</si>
  <si>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création : </t>
    </r>
    <r>
      <rPr>
        <sz val="11"/>
        <color theme="1"/>
        <rFont val="Calibri"/>
        <family val="2"/>
        <scheme val="minor"/>
      </rPr>
      <t xml:space="preserve">Date de création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</si>
  <si>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détection : </t>
    </r>
    <r>
      <rPr>
        <sz val="11"/>
        <color theme="1"/>
        <rFont val="Calibri"/>
        <family val="2"/>
        <scheme val="minor"/>
      </rPr>
      <t xml:space="preserve">Date à laquelle le défault du Quality Gate a été détecté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</si>
  <si>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Action : </t>
    </r>
    <r>
      <rPr>
        <sz val="11"/>
        <color theme="1"/>
        <rFont val="Calibri"/>
        <family val="2"/>
        <scheme val="minor"/>
      </rPr>
      <t>choix utilisateur - voir paragraphe 4</t>
    </r>
  </si>
  <si>
    <r>
      <t xml:space="preserve">- Sécurité : </t>
    </r>
    <r>
      <rPr>
        <sz val="11"/>
        <color theme="1"/>
        <rFont val="Calibri"/>
        <family val="2"/>
        <scheme val="minor"/>
      </rPr>
      <t xml:space="preserve">Indique si l'incident concerne une anomalie de sécurité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</si>
  <si>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Anomalie : </t>
    </r>
    <r>
      <rPr>
        <sz val="11"/>
        <color theme="1"/>
        <rFont val="Calibri"/>
        <family val="2"/>
        <scheme val="minor"/>
      </rPr>
      <t xml:space="preserve">Numéro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</si>
  <si>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Etat du lot : </t>
    </r>
    <r>
      <rPr>
        <sz val="11"/>
        <color theme="1"/>
        <rFont val="Calibri"/>
        <family val="2"/>
        <scheme val="minor"/>
      </rPr>
      <t xml:space="preserve">Etat du lot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</si>
  <si>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mise à jour état : </t>
    </r>
    <r>
      <rPr>
        <sz val="11"/>
        <color theme="1"/>
        <rFont val="Calibri"/>
        <family val="2"/>
        <scheme val="minor"/>
      </rPr>
      <t xml:space="preserve">Date à laquelle le lot à changer d'état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</si>
  <si>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RTC : </t>
    </r>
    <r>
      <rPr>
        <sz val="11"/>
        <color theme="1"/>
        <rFont val="Calibri"/>
        <family val="2"/>
        <scheme val="minor"/>
      </rPr>
      <t xml:space="preserve">Nom du projet concerné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</si>
  <si>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t>-SNAPSHOT : Tous les composants sont en version SNAPSHOT</t>
  </si>
  <si>
    <t>- RELEASE : Au moins un composant a une version RELEASE</t>
  </si>
  <si>
    <r>
      <t xml:space="preserve">- Version : </t>
    </r>
    <r>
      <rPr>
        <sz val="11"/>
        <color theme="1"/>
        <rFont val="Calibri"/>
        <family val="2"/>
        <scheme val="minor"/>
      </rPr>
      <t xml:space="preserve">Permet de savoir si au moins un composant est dans une version Maven RELEASE. Deux valeurs possibles :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Sonar</t>
    </r>
  </si>
  <si>
    <r>
      <t xml:space="preserve">- Lot projet RTC : </t>
    </r>
    <r>
      <rPr>
        <sz val="11"/>
        <color theme="1"/>
        <rFont val="Calibri"/>
        <family val="2"/>
        <scheme val="minor"/>
      </rPr>
      <t xml:space="preserve">Numéro de lot concerné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 et Sonar</t>
    </r>
  </si>
  <si>
    <r>
      <t xml:space="preserve">- Edition : </t>
    </r>
    <r>
      <rPr>
        <sz val="11"/>
        <color theme="1"/>
        <rFont val="Calibri"/>
        <family val="2"/>
        <scheme val="minor"/>
      </rPr>
      <t xml:space="preserve">Edition de production visée par le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</si>
  <si>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CPI du lot : </t>
    </r>
    <r>
      <rPr>
        <sz val="11"/>
        <color theme="1"/>
        <rFont val="Calibri"/>
        <family val="2"/>
        <scheme val="minor"/>
      </rPr>
      <t xml:space="preserve">cpi responsable du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</si>
  <si>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Libelle projet : </t>
    </r>
    <r>
      <rPr>
        <sz val="11"/>
        <color theme="1"/>
        <rFont val="Calibri"/>
        <family val="2"/>
        <scheme val="minor"/>
      </rPr>
      <t xml:space="preserve">Libelle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</si>
  <si>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Clarity : </t>
    </r>
    <r>
      <rPr>
        <sz val="11"/>
        <color theme="1"/>
        <rFont val="Calibri"/>
        <family val="2"/>
        <scheme val="minor"/>
      </rPr>
      <t xml:space="preserve">Code du projet Clarity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</si>
  <si>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rPr>
        <b/>
        <sz val="11"/>
        <color theme="1"/>
        <rFont val="Calibri"/>
        <family val="2"/>
        <scheme val="minor"/>
      </rPr>
      <t>- Responsable Service :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des responsables de services</t>
    </r>
  </si>
  <si>
    <r>
      <rPr>
        <b/>
        <sz val="11"/>
        <color theme="1"/>
        <rFont val="Calibri"/>
        <family val="2"/>
        <scheme val="minor"/>
      </rPr>
      <t>- Service :</t>
    </r>
    <r>
      <rPr>
        <sz val="11"/>
        <color theme="1"/>
        <rFont val="Calibri"/>
        <family val="2"/>
        <scheme val="minor"/>
      </rPr>
      <t xml:space="preserve"> Service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</si>
  <si>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Département :</t>
    </r>
    <r>
      <rPr>
        <sz val="11"/>
        <color theme="1"/>
        <rFont val="Calibri"/>
        <family val="2"/>
        <scheme val="minor"/>
      </rPr>
      <t xml:space="preserve"> Département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</si>
  <si>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Direction :</t>
    </r>
    <r>
      <rPr>
        <sz val="11"/>
        <color theme="1"/>
        <rFont val="Calibri"/>
        <family val="2"/>
        <scheme val="minor"/>
      </rPr>
      <t xml:space="preserve"> Direction du projet - </t>
    </r>
    <r>
      <rPr>
        <b/>
        <sz val="11"/>
        <color theme="1"/>
        <rFont val="Calibri"/>
        <family val="2"/>
        <scheme val="minor"/>
      </rPr>
      <t xml:space="preserve">Origine </t>
    </r>
    <r>
      <rPr>
        <sz val="11"/>
        <color theme="1"/>
        <rFont val="Calibri"/>
        <family val="2"/>
        <scheme val="minor"/>
      </rPr>
      <t>: fichier excel Clarity</t>
    </r>
  </si>
  <si>
    <r>
      <t>-</t>
    </r>
    <r>
      <rPr>
        <b/>
        <sz val="12"/>
        <color theme="1"/>
        <rFont val="Calibri"/>
        <family val="2"/>
        <scheme val="minor"/>
      </rPr>
      <t xml:space="preserve"> A abandonner</t>
    </r>
    <r>
      <rPr>
        <sz val="12"/>
        <color theme="1"/>
        <rFont val="Calibri"/>
        <family val="2"/>
        <scheme val="minor"/>
      </rPr>
      <t xml:space="preserve"> : Indique une anomalie et un lot qui ne sera pas traiter pour correction</t>
    </r>
  </si>
  <si>
    <r>
      <t>-</t>
    </r>
    <r>
      <rPr>
        <b/>
        <sz val="12"/>
        <color theme="1"/>
        <rFont val="Calibri"/>
        <family val="2"/>
        <scheme val="minor"/>
      </rPr>
      <t xml:space="preserve"> A vérifier</t>
    </r>
    <r>
      <rPr>
        <sz val="12"/>
        <color theme="1"/>
        <rFont val="Calibri"/>
        <family val="2"/>
        <scheme val="minor"/>
      </rPr>
      <t xml:space="preserve"> : Anomalie qui revient de l'archivage, et dont on doit vérifier le QG pour voir s'il y a besoin de créer une nouvelle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</si>
  <si>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Créer</t>
    </r>
    <r>
      <rPr>
        <sz val="12"/>
        <color theme="1"/>
        <rFont val="Calibri"/>
        <family val="2"/>
        <scheme val="minor"/>
      </rPr>
      <t xml:space="preserve"> : Indique à l'application qu'il faut créer un Defect dans RTC avec les informations de cette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</si>
  <si>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assembler</t>
    </r>
    <r>
      <rPr>
        <sz val="12"/>
        <color theme="1"/>
        <rFont val="Calibri"/>
        <family val="2"/>
        <scheme val="minor"/>
      </rPr>
      <t xml:space="preserve"> : Anomalie dont le QG devrait être bon mais à besoin d'un assemblage pour relancer une analyse.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</si>
  <si>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clôturer</t>
    </r>
    <r>
      <rPr>
        <sz val="12"/>
        <color theme="1"/>
        <rFont val="Calibri"/>
        <family val="2"/>
        <scheme val="minor"/>
      </rPr>
      <t xml:space="preserve"> : Transfert l'anomalie dans la feuilles Anomalies closes. </t>
    </r>
  </si>
  <si>
    <t xml:space="preserve"> = Anomalie archivée qui est de nouveau remontée avec un Quality Gate rouge.</t>
  </si>
  <si>
    <t xml:space="preserve"> = Quality Gate à vert, l'anomalie peut être archivée.</t>
  </si>
  <si>
    <t xml:space="preserve"> = Besoin d'un assemblage pour remettre le Quality Gate à vert.</t>
  </si>
  <si>
    <t xml:space="preserve"> = Nouvelle anomalie pas encore traitée</t>
  </si>
  <si>
    <t>Informations d'utilisation du fichier</t>
  </si>
  <si>
    <t>BF059801</t>
  </si>
  <si>
    <t>Lot_BF0408_01_PontageSMA_LS_MatiereUnixJava</t>
  </si>
  <si>
    <t>REBOUD Dominique</t>
  </si>
  <si>
    <t>PED000217</t>
  </si>
  <si>
    <t>Incident lié à la génération PIC_Specialisation_Installation (TTD10_735 as User_Maitre_TTP10) for ET01189</t>
  </si>
  <si>
    <t>LESORT Jean-Marie</t>
  </si>
  <si>
    <t>PRJT_SYNAPSE</t>
  </si>
  <si>
    <t>ROUZIES Vincent</t>
  </si>
  <si>
    <t>BF063500</t>
  </si>
  <si>
    <t>Lot_BF0635_01</t>
  </si>
  <si>
    <t>PRJF_BF0635_DML_SiMM UX</t>
  </si>
  <si>
    <t>Flux_P00184_Lot7_E32_IHM</t>
  </si>
  <si>
    <t>LANDAIS, PHILIPPE</t>
  </si>
  <si>
    <t>Dev OFAC lot 5 RESSOURCE</t>
  </si>
  <si>
    <t>Lot_BF0577_01</t>
  </si>
  <si>
    <t>DUPAS Gwenaelle</t>
  </si>
  <si>
    <t>PRJF_BF0577_CCP_Evolutions WDRC 2018-2</t>
  </si>
  <si>
    <t>LEBLAIS Guillaume</t>
  </si>
  <si>
    <t>DATA FACTORY</t>
  </si>
  <si>
    <t>BF036902</t>
  </si>
  <si>
    <t>Lot_BF0369_E31_FDL_MobileCenter</t>
  </si>
  <si>
    <t>Suppression anomalies en won't fix car classes générées</t>
  </si>
  <si>
    <t>ALLAOU Houda</t>
  </si>
  <si>
    <t>CHC2018-S39</t>
  </si>
  <si>
    <t>FE00013</t>
  </si>
  <si>
    <t>Projet BF064801 / VR1468 : Fiabilisation téléphone portable via la BAM</t>
  </si>
  <si>
    <t>CUNY Christian</t>
  </si>
  <si>
    <t>NPC</t>
  </si>
  <si>
    <t>Lot_BF0598_CDM2018_S50</t>
  </si>
  <si>
    <r>
      <t xml:space="preserve">- NPC : </t>
    </r>
    <r>
      <rPr>
        <sz val="11"/>
        <color theme="1"/>
        <rFont val="Calibri"/>
        <family val="2"/>
        <scheme val="minor"/>
      </rPr>
      <t xml:space="preserve">Indique si le projet concerné est un projet NPC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</t>
    </r>
  </si>
  <si>
    <t>PGC1SDA0</t>
  </si>
  <si>
    <t>Wilot Socle V1.0 Synapse</t>
  </si>
  <si>
    <t>BEC31006</t>
  </si>
  <si>
    <t>BEC310_Lot6_E31_AUI9_V2.5</t>
  </si>
  <si>
    <t>Willot_BF0315_E32</t>
  </si>
  <si>
    <t>VIGNERON Eric</t>
  </si>
  <si>
    <t>Lot_BF073501_LIVRAISON_E31FDL_14.00.50.15</t>
  </si>
  <si>
    <t>JEAN-ROSTAING Benoit</t>
  </si>
  <si>
    <t>WI-Lot BF0599 Lot 1 Livraison API MDO9-S43</t>
  </si>
  <si>
    <t>FE000034</t>
  </si>
  <si>
    <t>FE000034_Lot2_maintenance</t>
  </si>
  <si>
    <t>JACQUET Albert</t>
  </si>
  <si>
    <t>PRJM_FE000034</t>
  </si>
  <si>
    <t>CHC2018-S43</t>
  </si>
  <si>
    <t>BF059002</t>
  </si>
  <si>
    <t>Lot_BF0590_02_E32FDL</t>
  </si>
  <si>
    <t>BF037803</t>
  </si>
  <si>
    <t>Lot_BF0378_03_OPEN</t>
  </si>
  <si>
    <t>ROBERT Julien</t>
  </si>
  <si>
    <t>Livré avec vulnérabilité liée à algorythme de cryptage SHA-1 (critique)</t>
  </si>
  <si>
    <t>Lot_BF0379_E32FDL_R1</t>
  </si>
  <si>
    <t>BF040815</t>
  </si>
  <si>
    <t>Lot_BF073501_LIVRAISON_E31FDL_14.00.54.04</t>
  </si>
  <si>
    <t>CAMBEFORT Olivier</t>
  </si>
  <si>
    <t>301648</t>
  </si>
  <si>
    <t>Chef de Service inconnu</t>
  </si>
  <si>
    <t>287143</t>
  </si>
  <si>
    <t>288672</t>
  </si>
  <si>
    <t>298491</t>
  </si>
  <si>
    <t>304138</t>
  </si>
  <si>
    <t>309078</t>
  </si>
  <si>
    <t>BF036900</t>
  </si>
  <si>
    <t>P011790801</t>
  </si>
  <si>
    <t>315920</t>
  </si>
  <si>
    <t>296266</t>
  </si>
  <si>
    <t>322805</t>
  </si>
  <si>
    <t>321311</t>
  </si>
  <si>
    <t>320344</t>
  </si>
  <si>
    <t>325395</t>
  </si>
  <si>
    <t>322810</t>
  </si>
  <si>
    <t>327150</t>
  </si>
  <si>
    <t>331100</t>
  </si>
  <si>
    <t>P0121208</t>
  </si>
  <si>
    <t>333952</t>
  </si>
  <si>
    <t>334457</t>
  </si>
  <si>
    <t>BF037901</t>
  </si>
  <si>
    <t>BF057701</t>
  </si>
  <si>
    <t>326160</t>
  </si>
  <si>
    <t>333565</t>
  </si>
  <si>
    <t>330731</t>
  </si>
  <si>
    <t>342441</t>
  </si>
  <si>
    <t>345397</t>
  </si>
  <si>
    <t>344434</t>
  </si>
  <si>
    <t>345881</t>
  </si>
  <si>
    <t>343329</t>
  </si>
  <si>
    <t>330899</t>
  </si>
  <si>
    <t>348424</t>
  </si>
  <si>
    <t>340591</t>
  </si>
  <si>
    <t>348509</t>
  </si>
  <si>
    <t>348260</t>
  </si>
  <si>
    <t>347655</t>
  </si>
  <si>
    <t>352936</t>
  </si>
  <si>
    <t>355214</t>
  </si>
  <si>
    <t>Close</t>
  </si>
  <si>
    <t>Won't Fix dans fichiers properties et old_properties --&gt; QG OK OK après recalcul Flux plus dans le même projet que le lot</t>
  </si>
  <si>
    <t>Nouvelles erreurs</t>
  </si>
  <si>
    <t>Nouvelles erreurs à corriger</t>
  </si>
  <si>
    <t>BF0735</t>
  </si>
  <si>
    <t>1. Les colonnes des fichiers peuvent être déplacées à volonté.</t>
  </si>
  <si>
    <t>2. Référence de couleur de la feuille SUIVI Qualité :</t>
  </si>
  <si>
    <t>3. Actions possibles sur une anomalie :</t>
  </si>
  <si>
    <t>4. Description des colonnes du Suivi Qualité:</t>
  </si>
  <si>
    <t>P0061600</t>
  </si>
  <si>
    <t>DERAM Helene</t>
  </si>
  <si>
    <t>PRJF_P00616_MKT_Prépa et CR entretiens</t>
  </si>
  <si>
    <t>BF074201</t>
  </si>
  <si>
    <t>Lot_BF0076_09_E32-FDL</t>
  </si>
  <si>
    <t>ARNAUD Laurent</t>
  </si>
  <si>
    <t>353146</t>
  </si>
  <si>
    <t>PRJF_BF0076_TRV_BMDP chaine acquisition</t>
  </si>
  <si>
    <t>BOUFFARD Fabien</t>
  </si>
  <si>
    <t>GERMAIN Geraldine</t>
  </si>
  <si>
    <t>309512</t>
  </si>
  <si>
    <t>T3007162E</t>
  </si>
  <si>
    <t>WI_Lot_T300716_Lot1_POC_AUC9_E32</t>
  </si>
  <si>
    <t>FAHFAH Lassaad</t>
  </si>
  <si>
    <t>343173</t>
  </si>
  <si>
    <t>PRJF_T300716</t>
  </si>
  <si>
    <t>Lot_P00616_04_FAPE_PART_CDMS50</t>
  </si>
  <si>
    <t>352588</t>
  </si>
  <si>
    <t>MIGLINO Daniel</t>
  </si>
  <si>
    <t>ARMANGAU Luc</t>
  </si>
  <si>
    <t>Correctif éditeur testé</t>
  </si>
  <si>
    <t>FE000063</t>
  </si>
  <si>
    <t>FE000063_Lot1_E32_CDMS50</t>
  </si>
  <si>
    <t>359423</t>
  </si>
  <si>
    <t>PRJM_FE000063</t>
  </si>
  <si>
    <t>Mensuel</t>
  </si>
  <si>
    <t>Trimestrielle</t>
  </si>
  <si>
    <t>Total</t>
  </si>
  <si>
    <t>Erreur SonarQube detectées</t>
  </si>
  <si>
    <t>anomalies RTC créées</t>
  </si>
  <si>
    <t>anomalies RTC résolues</t>
  </si>
  <si>
    <t xml:space="preserve">Anomalies en cours : </t>
  </si>
  <si>
    <t>Composant</t>
  </si>
  <si>
    <t>Code appli dans le POM</t>
  </si>
  <si>
    <t>Code appli corrigé</t>
  </si>
  <si>
    <t>Numéro ano RTC</t>
  </si>
  <si>
    <t>Cpi du lot</t>
  </si>
  <si>
    <t>Lot</t>
  </si>
  <si>
    <t>Etat du défault</t>
  </si>
  <si>
    <t>REYNIER Cyril</t>
  </si>
  <si>
    <t>COLLOMB Guillaume</t>
  </si>
  <si>
    <t>Composant SOALogger 14</t>
  </si>
  <si>
    <t>CHATENET Francois</t>
  </si>
  <si>
    <t>292476</t>
  </si>
  <si>
    <t>BDIG</t>
  </si>
  <si>
    <t>LE HENAFF Stephane</t>
  </si>
  <si>
    <t>350075</t>
  </si>
  <si>
    <t>Composant em_communicationcollectionpuc 14</t>
  </si>
  <si>
    <t>VOLAINE Marc</t>
  </si>
  <si>
    <t>253985</t>
  </si>
  <si>
    <t>Composant SRVF_INFOPP 15</t>
  </si>
  <si>
    <t>CHEVRON Nicolas</t>
  </si>
  <si>
    <t>354838</t>
  </si>
  <si>
    <t>CLENET Denis</t>
  </si>
  <si>
    <t>Composant ua_lanceuramundi 14</t>
  </si>
  <si>
    <t>PAGET Aurelie</t>
  </si>
  <si>
    <t>TANGUY Christine</t>
  </si>
  <si>
    <t>241392</t>
  </si>
  <si>
    <t>ASIC</t>
  </si>
  <si>
    <t>Composant RESS_Habilitation 14</t>
  </si>
  <si>
    <t>303044</t>
  </si>
  <si>
    <t>MOD3</t>
  </si>
  <si>
    <t>COLLIN Vincent</t>
  </si>
  <si>
    <t>Composant SRVT_ConsulterHistoriqueDesEntretiensEpargne 14</t>
  </si>
  <si>
    <t>TRICOT Nicolas</t>
  </si>
  <si>
    <t>310979</t>
  </si>
  <si>
    <t>Composant DAO_RestituerInformationsPersonnes 14</t>
  </si>
  <si>
    <t>LOZANO Remy</t>
  </si>
  <si>
    <t>302257</t>
  </si>
  <si>
    <t>Composant SRVT_ContratDuPartenaire 16</t>
  </si>
  <si>
    <t>352940</t>
  </si>
  <si>
    <t>ROUSSEAUX Valerie</t>
  </si>
  <si>
    <t>SUPERNANT Quentin</t>
  </si>
  <si>
    <t>THOMAS Cyril</t>
  </si>
  <si>
    <t>Composant DS_Test_2 14</t>
  </si>
  <si>
    <t>Composant SRVU_TestSocleSOA 15</t>
  </si>
  <si>
    <t>BRIQUET Erwann</t>
  </si>
  <si>
    <t>355450</t>
  </si>
  <si>
    <t>THUBE Pascal</t>
  </si>
  <si>
    <t>Composant ua_testAppelAPI 14</t>
  </si>
  <si>
    <t>282337</t>
  </si>
  <si>
    <t>Composant RESS_CheckAuthenticationAccess 14</t>
  </si>
  <si>
    <t>CAZENAVE Brigitte</t>
  </si>
  <si>
    <t>VERGNE Clement</t>
  </si>
  <si>
    <t>Composant DS_JLBO 14</t>
  </si>
  <si>
    <t>JLBO</t>
  </si>
  <si>
    <t>Composant ua_Boreal_commun_dcl_synthese 16</t>
  </si>
  <si>
    <t>353000</t>
  </si>
  <si>
    <t>Composant APIM_NNIREST120_OUT 14</t>
  </si>
  <si>
    <t>Composant APIM_Test_Socle_B2B 14</t>
  </si>
  <si>
    <t>Composant ua_enquetecollaborateur 14</t>
  </si>
  <si>
    <t>UX</t>
  </si>
  <si>
    <t>GIROUD Laurent</t>
  </si>
  <si>
    <t>305550</t>
  </si>
  <si>
    <t>Composant ua_telephonie 15</t>
  </si>
  <si>
    <t>Composant RESS_Agences 14</t>
  </si>
  <si>
    <t>CODE</t>
  </si>
  <si>
    <t>306799</t>
  </si>
  <si>
    <t>Composant SRVU_EnvoiDeMail 14</t>
  </si>
  <si>
    <t>Composant RESS_DoJavaCall 15</t>
  </si>
  <si>
    <t>344884</t>
  </si>
  <si>
    <t>Composant RESS_DoHttpCall 15</t>
  </si>
  <si>
    <t>Composant SRVE_PlafondDeDecouvert 14</t>
  </si>
  <si>
    <t>327718</t>
  </si>
  <si>
    <t>Composant LIB_SocleECM_FileNet 14</t>
  </si>
  <si>
    <t>347401</t>
  </si>
  <si>
    <t>LEPART Isabelle</t>
  </si>
  <si>
    <t>Composant DAO_Solde_Compte 14</t>
  </si>
  <si>
    <t>DUCAROUGE Claire</t>
  </si>
  <si>
    <t>305801</t>
  </si>
  <si>
    <t>Composant portefeuilleDAO 15</t>
  </si>
  <si>
    <t>GUILLOUX Sophie</t>
  </si>
  <si>
    <t>322699</t>
  </si>
  <si>
    <t>Composant SRVT_RestituerEpargneAssurancePredica 14</t>
  </si>
  <si>
    <t>325514</t>
  </si>
  <si>
    <t>Composant SRVE_Portefeuille 15</t>
  </si>
  <si>
    <t>SENE Gade</t>
  </si>
  <si>
    <t>320189</t>
  </si>
  <si>
    <t>Composant RESS_CheckServerError 14</t>
  </si>
  <si>
    <t>VASCHALDE Adrien</t>
  </si>
  <si>
    <t>Composant Fwk_SFC_JAVA_ASIC_5_3 14</t>
  </si>
  <si>
    <t>CORRE Jean-Yves</t>
  </si>
  <si>
    <t>309919</t>
  </si>
  <si>
    <t>Composant ua_acteepargnedisponible 14</t>
  </si>
  <si>
    <t>322440</t>
  </si>
  <si>
    <t>Composant ua_Boreal_agd 16</t>
  </si>
  <si>
    <t>AGD</t>
  </si>
  <si>
    <t>DEBROIZE Romain</t>
  </si>
  <si>
    <t>Composant ua_poc_ihmf 14</t>
  </si>
  <si>
    <t>Composant SRVE_GroupeDeRisque 14</t>
  </si>
  <si>
    <t>WALCK Cedric</t>
  </si>
  <si>
    <t>309605</t>
  </si>
  <si>
    <t>TNR9</t>
  </si>
  <si>
    <t>Composant SRVT_TNR_AuthentGraduee 15</t>
  </si>
  <si>
    <t>Composant CATCache 14</t>
  </si>
  <si>
    <t>RIVIERE Cyril</t>
  </si>
  <si>
    <t>326877</t>
  </si>
  <si>
    <t>Composant FWK_SDR0_Client 14</t>
  </si>
  <si>
    <t>Composant COBMF_JLBC_test_cobol 14</t>
  </si>
  <si>
    <t>JLBC</t>
  </si>
  <si>
    <t>Composant DAO_ConnaissanceClientBasePivot 16</t>
  </si>
  <si>
    <t>Composant SOAHandler 14</t>
  </si>
  <si>
    <t>Composant ua_Boreal_csca 14</t>
  </si>
  <si>
    <t>342389</t>
  </si>
  <si>
    <t>Composant BOREAL_Metier_SURI 14</t>
  </si>
  <si>
    <t>BFMBUD</t>
  </si>
  <si>
    <t>DE VAUBLANC Vincent</t>
  </si>
  <si>
    <t>224481</t>
  </si>
  <si>
    <t>Composant DAO_Messagerie_Securisee 14</t>
  </si>
  <si>
    <t>Composant WebApp_WEBKIT 14</t>
  </si>
  <si>
    <t>317520</t>
  </si>
  <si>
    <t>SETTOUTI Lotfi</t>
  </si>
  <si>
    <t>SINE</t>
  </si>
  <si>
    <t>Composant em_resultsearch 14</t>
  </si>
  <si>
    <t>339757</t>
  </si>
  <si>
    <t>Composant BOREAL_Presentation_CGC 14</t>
  </si>
  <si>
    <t>BUCHET Benedicte</t>
  </si>
  <si>
    <t>286073</t>
  </si>
  <si>
    <t>Composant LIB_SFC_CONNECTORS 14</t>
  </si>
  <si>
    <t>Composant RESS_SetContext 15</t>
  </si>
  <si>
    <t>Composant RESS_CallRESSVX 14</t>
  </si>
  <si>
    <t>Composant Mobile_MaCarte_Android 14</t>
  </si>
  <si>
    <t>BFMKRT</t>
  </si>
  <si>
    <t>345042</t>
  </si>
  <si>
    <t>Composant ua_explorateurcataloguedesoffres 15</t>
  </si>
  <si>
    <t>342397</t>
  </si>
  <si>
    <t>Composant APIM_NNIREST120_IN 14</t>
  </si>
  <si>
    <t>Composant ua_poc_sbws 14</t>
  </si>
  <si>
    <t>IHME-SBWS</t>
  </si>
  <si>
    <t>LESERGENT Gregory</t>
  </si>
  <si>
    <t>Composant DS_TEST_2 14</t>
  </si>
  <si>
    <t>TEST_2</t>
  </si>
  <si>
    <t>Composant LIB_SIMULCA_UTIL 14</t>
  </si>
  <si>
    <t>Composant DAO_Supervision 15</t>
  </si>
  <si>
    <t>GERNIGON Nicolas</t>
  </si>
  <si>
    <t>348785</t>
  </si>
  <si>
    <t>Composant Fwk_SdjCommons_RIA 14</t>
  </si>
  <si>
    <t>TOURNOIS Sebastien</t>
  </si>
  <si>
    <t>295711</t>
  </si>
  <si>
    <t>Composant SRVE_SituationParticulierePersonne 14</t>
  </si>
  <si>
    <t>MONDONNEIX Raphael</t>
  </si>
  <si>
    <t>Composant DS_Jlb1 14</t>
  </si>
  <si>
    <t>Composant Mobile_MaBanque_Android 15</t>
  </si>
  <si>
    <t>Composant DAO_LightSummary 14</t>
  </si>
  <si>
    <t>353132</t>
  </si>
  <si>
    <t>Composant SRVE_Consommateur 16</t>
  </si>
  <si>
    <t>Composant ua_suiviordresamundi 14</t>
  </si>
  <si>
    <t>Composant CATSFConnector 14</t>
  </si>
  <si>
    <t>Composant RESS_DoASICCallable 14</t>
  </si>
  <si>
    <t>Composant ua_deroulerentretienpatrimonial 14</t>
  </si>
  <si>
    <t>316070</t>
  </si>
  <si>
    <t>Composant BOREAL_Metier_CVGC 14</t>
  </si>
  <si>
    <t>Composant ua_Boreal_tpd 14</t>
  </si>
  <si>
    <t>338746</t>
  </si>
  <si>
    <t>Composant APIM_Test_Socle 15</t>
  </si>
  <si>
    <t>CDV1</t>
  </si>
  <si>
    <t>Composant ua_Boreal_cdv 14</t>
  </si>
  <si>
    <t>342681</t>
  </si>
  <si>
    <t>Composant BOREAL_Metier_GLSI 15</t>
  </si>
  <si>
    <t>Composant ua_consultercontactsafaire 16</t>
  </si>
  <si>
    <t>Composant SRVF_MAJRCBIL 15</t>
  </si>
  <si>
    <t>353080</t>
  </si>
  <si>
    <t>Composant SRVE_Structure 14</t>
  </si>
  <si>
    <t>341781</t>
  </si>
  <si>
    <t>Composant RESS_EventSender 15</t>
  </si>
  <si>
    <t>Composant SRVT_DeroulerEntretienPatrimonial 14</t>
  </si>
  <si>
    <t>Composant WebApp_AUIC 15</t>
  </si>
  <si>
    <t>AUIC</t>
  </si>
  <si>
    <t>Composant APIM_NNIREST120 14</t>
  </si>
  <si>
    <t>Composant ua_journal_appel 15</t>
  </si>
  <si>
    <t>Composant DAO_Structure 14</t>
  </si>
  <si>
    <t>Composant RESS_Supervision 15</t>
  </si>
  <si>
    <t>Composant SRVT_MarcheEtSegment 16</t>
  </si>
  <si>
    <t>Composant SRVT_ConsulterContactsAFaire 16</t>
  </si>
  <si>
    <t>Composant SRVT_Consommateur 16</t>
  </si>
  <si>
    <t>Composant RESS_MessageBoard 14</t>
  </si>
  <si>
    <t>Composant DAO_ConnaissanceClientBasePivot 15</t>
  </si>
  <si>
    <t>359420</t>
  </si>
  <si>
    <t>Composant RESS_EchoCheckConnection 15</t>
  </si>
  <si>
    <t>Composant BOREAL_Presentation_TPF_CHQRD 15</t>
  </si>
  <si>
    <t>336275</t>
  </si>
  <si>
    <t>Composant Fwk_CartesEligiblesPaylib 15</t>
  </si>
  <si>
    <t>Composant ua_presenterdetailrepriseentretienpatrimonial 15</t>
  </si>
  <si>
    <t>359260</t>
  </si>
  <si>
    <t>BF059003</t>
  </si>
  <si>
    <t>Lot_BF0590_03_E32FDL</t>
  </si>
  <si>
    <t>347972</t>
  </si>
  <si>
    <t>PELLOQUIN Christelle</t>
  </si>
  <si>
    <t>360752</t>
  </si>
  <si>
    <t>INCONNUE</t>
  </si>
  <si>
    <t>JLB1</t>
  </si>
  <si>
    <t>359183</t>
  </si>
  <si>
    <t>Composant SRVA_CreationCompte 15</t>
  </si>
  <si>
    <t>Composant SRVU_EnvoiCommunicationMS 15</t>
  </si>
  <si>
    <t>Composant BOREAL_Metier_COLL 15</t>
  </si>
  <si>
    <t>Composant APIM_User_Sessions_Management 15</t>
  </si>
  <si>
    <t>USM9</t>
  </si>
  <si>
    <t>360579</t>
  </si>
  <si>
    <t>Composant APIM_User_Sessions 15</t>
  </si>
  <si>
    <t>BF023105</t>
  </si>
  <si>
    <t>Wilot BF0231_Lot1_PUC_CDMS50_2018_bis</t>
  </si>
  <si>
    <t>356981</t>
  </si>
  <si>
    <t>PRJF_BF0231_CRE_DIGICONSO</t>
  </si>
  <si>
    <t>Lot_P00157_CDMS50</t>
  </si>
  <si>
    <t>349910</t>
  </si>
  <si>
    <t>350181</t>
  </si>
  <si>
    <t>359828</t>
  </si>
  <si>
    <t>NOUVEAU</t>
  </si>
  <si>
    <t>TRAITE</t>
  </si>
  <si>
    <t>Composant BOREAL_Metier_COMMUN 15</t>
  </si>
  <si>
    <t>360600</t>
  </si>
  <si>
    <t>Composant BOREAL_Metier_TIMK 15</t>
  </si>
  <si>
    <t>Durée ano RTC</t>
  </si>
  <si>
    <t>Date réouverture</t>
  </si>
  <si>
    <t>BF0408 lot 15 java</t>
  </si>
  <si>
    <t>352049</t>
  </si>
  <si>
    <t>BEC31009</t>
  </si>
  <si>
    <t>BEC310_Lot9_E32_AUI9_V2.6</t>
  </si>
  <si>
    <t>360444</t>
  </si>
  <si>
    <t>BEC30000</t>
  </si>
  <si>
    <t>BEC310_Lot11_E32_AUO9_V1.2</t>
  </si>
  <si>
    <t>360449</t>
  </si>
  <si>
    <t>BF902001</t>
  </si>
  <si>
    <t>BF902001 - Lot Projet PM</t>
  </si>
  <si>
    <t>PRJF_BF9020_MDP_Bascule de CFM sur le 3DS</t>
  </si>
  <si>
    <t>Lot BFMBUD27 - Ma Banque 18.0</t>
  </si>
  <si>
    <t>361836</t>
  </si>
  <si>
    <t>Composant SRVE_EquipementClient 16</t>
  </si>
  <si>
    <t>Composant SRVT_RestituerPartenaireElementDeContratParComptePivot 16</t>
  </si>
  <si>
    <t>Composant SRVT_Controler_Existence_Client 16</t>
  </si>
  <si>
    <t>Lot_BF0379_E32FDL_R1.1_WebApp</t>
  </si>
  <si>
    <t>361754</t>
  </si>
  <si>
    <t>Composant BOREAL_Presentation_CDV_ENT 16</t>
  </si>
  <si>
    <t>362007</t>
  </si>
  <si>
    <t>Composant BOREAL_Presentation_DCL_CCL 16</t>
  </si>
  <si>
    <t>Composant BOREAL_Presentation_CCC 16</t>
  </si>
  <si>
    <t>Composant BOREAL_Metier_GPAR 16</t>
  </si>
  <si>
    <t>Composant BOREAL_Presentation_IDC 16</t>
  </si>
  <si>
    <t>Composant BOREAL_Presentation_CDV_PCH 15</t>
  </si>
  <si>
    <t>361962</t>
  </si>
  <si>
    <t>CHC_CDM2018-S50</t>
  </si>
  <si>
    <t>Date MEP Prév.</t>
  </si>
  <si>
    <t>BF040812</t>
  </si>
  <si>
    <t>Lot BF0408_12_socle éditique TP (lot 1.1)</t>
  </si>
  <si>
    <t>BRUN Stephanie</t>
  </si>
  <si>
    <t>344043</t>
  </si>
  <si>
    <t>Lot_BF0379_E32FDL_R1.1</t>
  </si>
  <si>
    <t>361752</t>
  </si>
  <si>
    <t>Distribution Sud Est</t>
  </si>
  <si>
    <t>MARTIN, CHRISTINE</t>
  </si>
  <si>
    <t>FE000061</t>
  </si>
  <si>
    <t>FE000061_E33</t>
  </si>
  <si>
    <t>E33</t>
  </si>
  <si>
    <t>PRJM_FE000061</t>
  </si>
  <si>
    <t>363025</t>
  </si>
  <si>
    <t>BEC310_Lot11_E32_USM9_V1.0</t>
  </si>
  <si>
    <t>Lot_BFCC2M00_Release_Printemps_2019</t>
  </si>
  <si>
    <t>CHANCEL Guillaume</t>
  </si>
  <si>
    <t>361552</t>
  </si>
  <si>
    <t>PRJF_BFCC20_MKT_Comm Cli_Chantier 1.0</t>
  </si>
  <si>
    <t>Lot_BF073501_LIVRAISON_E32FDL_15.00.12.04</t>
  </si>
  <si>
    <t>361235</t>
  </si>
  <si>
    <t>FE000061 - E32 - CDM2018-S50</t>
  </si>
  <si>
    <t>359417</t>
  </si>
  <si>
    <t>352886</t>
  </si>
  <si>
    <t>Composant ua_telephonieCCM 15</t>
  </si>
  <si>
    <t>362206</t>
  </si>
  <si>
    <t>Composant BOREAL_Presentation_TPF_RETR 15</t>
  </si>
  <si>
    <t>MPEN</t>
  </si>
  <si>
    <t>Composant RESS_MPE_Synchrone 16</t>
  </si>
  <si>
    <t>363217</t>
  </si>
  <si>
    <t>BEC30201</t>
  </si>
  <si>
    <t>OAPP-ASIC : MCO + Evolutions</t>
  </si>
  <si>
    <t>A créer</t>
  </si>
  <si>
    <t>MEINNIER Fabien</t>
  </si>
  <si>
    <t>P0015702</t>
  </si>
  <si>
    <t>Lot_P00157_E32_PJAsync</t>
  </si>
  <si>
    <t>361490</t>
  </si>
  <si>
    <t>362793</t>
  </si>
  <si>
    <t>364208</t>
  </si>
  <si>
    <t>BFMBUD27</t>
  </si>
  <si>
    <t>Lot_P00616_04_FAPE_PART_CDMS05</t>
  </si>
  <si>
    <t>CHC_CDM2019-S05</t>
  </si>
  <si>
    <t>365011</t>
  </si>
  <si>
    <t>364999</t>
  </si>
  <si>
    <t>365018</t>
  </si>
  <si>
    <t>326670</t>
  </si>
  <si>
    <t>364978</t>
  </si>
  <si>
    <t>356692</t>
  </si>
  <si>
    <t>315352</t>
  </si>
  <si>
    <t>365022</t>
  </si>
  <si>
    <t>365029</t>
  </si>
  <si>
    <t>365038</t>
  </si>
  <si>
    <t>330773</t>
  </si>
  <si>
    <t>365036</t>
  </si>
  <si>
    <t>314570</t>
  </si>
  <si>
    <t>365028</t>
  </si>
  <si>
    <t>365015</t>
  </si>
  <si>
    <t>348543</t>
  </si>
  <si>
    <t>365002</t>
  </si>
  <si>
    <t>365025</t>
  </si>
  <si>
    <t>321010</t>
  </si>
  <si>
    <t>365030</t>
  </si>
  <si>
    <t>365031</t>
  </si>
  <si>
    <t>336186</t>
  </si>
  <si>
    <t>364990</t>
  </si>
  <si>
    <t>321568</t>
  </si>
  <si>
    <t>365034</t>
  </si>
  <si>
    <t>364995</t>
  </si>
  <si>
    <t>326694</t>
  </si>
  <si>
    <t>340095</t>
  </si>
  <si>
    <t>364982</t>
  </si>
  <si>
    <t>365001</t>
  </si>
  <si>
    <t>365037</t>
  </si>
  <si>
    <t>312440</t>
  </si>
  <si>
    <t>364998</t>
  </si>
  <si>
    <t>298842</t>
  </si>
  <si>
    <t>363682</t>
  </si>
  <si>
    <t>364994</t>
  </si>
  <si>
    <t>320997</t>
  </si>
  <si>
    <t>365035</t>
  </si>
  <si>
    <t>364979</t>
  </si>
  <si>
    <t>365021</t>
  </si>
  <si>
    <t>365019</t>
  </si>
  <si>
    <t>365017</t>
  </si>
  <si>
    <t>364992</t>
  </si>
  <si>
    <t>364989</t>
  </si>
  <si>
    <t>365000</t>
  </si>
  <si>
    <t>365039</t>
  </si>
  <si>
    <t>365012</t>
  </si>
  <si>
    <t>364981</t>
  </si>
  <si>
    <t>364363</t>
  </si>
  <si>
    <t>363155</t>
  </si>
  <si>
    <t>364984</t>
  </si>
  <si>
    <t>365007</t>
  </si>
  <si>
    <t>P0104301</t>
  </si>
  <si>
    <t>Lot_FE000036_E32_CDM_S50</t>
  </si>
  <si>
    <t>PRJM_FE000036_GSI EER PCH VP EPTICA EDS</t>
  </si>
  <si>
    <t>FE000062</t>
  </si>
  <si>
    <t>Lot_FE000062_Coclico_SOA_E33</t>
  </si>
  <si>
    <t>PRJM_FE000062_Coclico_SOA</t>
  </si>
  <si>
    <t>FE000064</t>
  </si>
  <si>
    <t>WI_FE000064_Lot1_E33</t>
  </si>
  <si>
    <t>PRJM_FE000064</t>
  </si>
  <si>
    <t>Expertise Socles et Assemblage</t>
  </si>
  <si>
    <t>CURTET, CHRISTINE</t>
  </si>
  <si>
    <t>RE015401</t>
  </si>
  <si>
    <t>WILOT_SOAE_E32_CDMS50</t>
  </si>
  <si>
    <t>PRJF_T200011</t>
  </si>
  <si>
    <t>FE000061 - POC</t>
  </si>
  <si>
    <t>E31</t>
  </si>
  <si>
    <t>DOMAINES REGALIENS</t>
  </si>
  <si>
    <t>Risques Financier RH et CIS</t>
  </si>
  <si>
    <t>Risques et CIS</t>
  </si>
  <si>
    <t>DUVERGER, HERVE</t>
  </si>
  <si>
    <t>P0010609</t>
  </si>
  <si>
    <t>Lot_P00106_E30_Lot_3</t>
  </si>
  <si>
    <t>PRJF_P00106_RIS_EVOLAN COLLECTION V5</t>
  </si>
  <si>
    <t>FE0000013</t>
  </si>
  <si>
    <t>Integration des evolutions du SF INFOPP</t>
  </si>
  <si>
    <t>Evolutions images socle WSO pour prise en compte des derniers correctifs sur l'authentification</t>
  </si>
  <si>
    <t>T200011</t>
  </si>
  <si>
    <t>WILOT SOCLE SOA E31</t>
  </si>
  <si>
    <t>P0121218</t>
  </si>
  <si>
    <t>Lot_P01212_18_CCP</t>
  </si>
  <si>
    <t>BEORUN11</t>
  </si>
  <si>
    <t>Lot_BEORUN_11</t>
  </si>
  <si>
    <t>PRJF_BEORUN_TRV_Optimisation Appli RUN</t>
  </si>
  <si>
    <t>FE000014</t>
  </si>
  <si>
    <t>Lot_FE000014_LOT_E31_CDMS27_TOMCAT</t>
  </si>
  <si>
    <t>CHC2018-S27</t>
  </si>
  <si>
    <t>PRJM_FE000014_GSI_CCP Gestion bancaire</t>
  </si>
  <si>
    <t>EPARGNE ET ASSURANCE</t>
  </si>
  <si>
    <t>Placements et Assurance</t>
  </si>
  <si>
    <t>PALOMINO-CARMONA, ISABELLE</t>
  </si>
  <si>
    <t>FE000020</t>
  </si>
  <si>
    <t>FE000020_Lot1_E31_CDMS27_Migration_Tomcat</t>
  </si>
  <si>
    <t>PRJM_FE000020_GSI Assurances</t>
  </si>
  <si>
    <t>RE011601</t>
  </si>
  <si>
    <t>Lot_RE0116_CDM2018-S22</t>
  </si>
  <si>
    <t>PRJM_RE0116</t>
  </si>
  <si>
    <t>BEORUN21</t>
  </si>
  <si>
    <t>Migration WAS vers Tomcat Socle SOA</t>
  </si>
  <si>
    <t>Lot_FE000062_Coclico_SOA_E32_CDMS50</t>
  </si>
  <si>
    <t>F4ED012</t>
  </si>
  <si>
    <t>Lot fonctionnement GLSI - CDM_S50</t>
  </si>
  <si>
    <t>PRJM_FE000016_GSI MDP Cheques et fiduciaire</t>
  </si>
  <si>
    <t>BF007005</t>
  </si>
  <si>
    <t>Lot_BF0070_05</t>
  </si>
  <si>
    <t>PRJF_BF0070_MSP_Evol. Gestion Conseillée</t>
  </si>
  <si>
    <t>Maintenance Socle IHM pour E31</t>
  </si>
  <si>
    <t>PRJF_T200052</t>
  </si>
  <si>
    <t>BF043702</t>
  </si>
  <si>
    <t>Lot_BF0437_Correctif_PMV_Lot2</t>
  </si>
  <si>
    <t>OK après assemblage, vue à recalculer</t>
  </si>
  <si>
    <t>PRJF_BF0437_PLA_Process epargn patrim PCO</t>
  </si>
  <si>
    <t>FE000056</t>
  </si>
  <si>
    <t>Wilot_E32</t>
  </si>
  <si>
    <t>QG OK - OK après recalcul eds vues</t>
  </si>
  <si>
    <t>PRJM_FE000056_GSI PDI Outils Int EDS V2</t>
  </si>
  <si>
    <t>BF043001</t>
  </si>
  <si>
    <t>Tests socle ASIC pour numéro de changement supérieur à 13.10.10.00</t>
  </si>
  <si>
    <t>CHC_CDM2018-S34</t>
  </si>
  <si>
    <t>BF074701</t>
  </si>
  <si>
    <t>Lot_Projet_Socle_ECM_Lot3</t>
  </si>
  <si>
    <t>PRJF_BF0747_TRV_Nouveau Socle ECM</t>
  </si>
  <si>
    <t>00.00.00.00</t>
  </si>
  <si>
    <t>Lot BFMBUD21</t>
  </si>
  <si>
    <t>Lot BFMBUD21 - Ma Banque 16.0 - Serveur</t>
  </si>
  <si>
    <t>QG OK - OK après recalcul des vues</t>
  </si>
  <si>
    <t>LOT_FE000056_CDM_2018S39</t>
  </si>
  <si>
    <t>CHC_CDM2018-S39</t>
  </si>
  <si>
    <t>FE000014_LOT_E31_FDL</t>
  </si>
  <si>
    <t>BF072301</t>
  </si>
  <si>
    <t>Lot_BF0723_01_BOREAL</t>
  </si>
  <si>
    <t>PRJF_BF0723_DML_AMF Evol Alertes-horizons</t>
  </si>
  <si>
    <t>CDM S39 : Bouton raffraichir sur cac</t>
  </si>
  <si>
    <t>FE000016</t>
  </si>
  <si>
    <t>INC000004879545 : Correction de la gestion des erreurs dans SRVF_MAJRCBIL et SRVE_DeclarationRecyclageFiduciaire</t>
  </si>
  <si>
    <t>BFP06008</t>
  </si>
  <si>
    <t>Lot_BFP060_08</t>
  </si>
  <si>
    <t>PRJF_BFP060_DML_NPC OIC-RS R2</t>
  </si>
  <si>
    <t>BFMKRT06</t>
  </si>
  <si>
    <t>Lot_BFMKRT_06_SCRIPT_PURGE</t>
  </si>
  <si>
    <t>PRJF_BFMKRT_MDP_Ma Carte</t>
  </si>
  <si>
    <t>FE000039</t>
  </si>
  <si>
    <t>LOT_FE000039_E31_CDMS34</t>
  </si>
  <si>
    <t>PRJM_FE000039_GSI_MSP</t>
  </si>
  <si>
    <t>Automatisation Packaging ASIC PE000217</t>
  </si>
  <si>
    <t>FE000036</t>
  </si>
  <si>
    <t>Lot_FE000036_E31_CDM_S39</t>
  </si>
  <si>
    <t>P0084901</t>
  </si>
  <si>
    <t>Lot_P00849_CDM2018-S22</t>
  </si>
  <si>
    <t>Attente recalcul vue - impossible à reassembler</t>
  </si>
  <si>
    <t>PRJF_P00849_MSP_INTEGR OUTIL SOUSCR SCPI</t>
  </si>
  <si>
    <t>BF075201</t>
  </si>
  <si>
    <t>Lot_BF0752_01</t>
  </si>
  <si>
    <t>PRJF_BF0752_MDP_Conformité suivi chq bq</t>
  </si>
  <si>
    <t>BF024802</t>
  </si>
  <si>
    <t>Lot_BF043702_PMV_CDMS50</t>
  </si>
  <si>
    <t>FE000037</t>
  </si>
  <si>
    <t>LOT_FE000037_CDM2018-S50_INC000005096198</t>
  </si>
  <si>
    <t>QG ok - attente recalcul des vues</t>
  </si>
  <si>
    <t>PRJM_FE000037_GSI BAM</t>
  </si>
  <si>
    <t>BF049000</t>
  </si>
  <si>
    <t>MPE - Wilot E33</t>
  </si>
  <si>
    <t>PRJF_BF0490_MSP_Master Portail Entreprise</t>
  </si>
  <si>
    <t>72 dont 16 de sécurité</t>
  </si>
  <si>
    <t>100 dont 26 de sécurité</t>
  </si>
  <si>
    <t>146 dont 34 de sécurité</t>
  </si>
  <si>
    <t>9 dont 3 de sécurité</t>
  </si>
  <si>
    <t>17 dont 5 de sécurité</t>
  </si>
  <si>
    <t>Anomalies de plus de 3 mois : 30 dont 15 de sécurité</t>
  </si>
  <si>
    <t>Abandonnée</t>
  </si>
  <si>
    <t>365141</t>
  </si>
  <si>
    <t>COMMUNICATION CLIENT</t>
  </si>
  <si>
    <t>ANDRE, MARIANNE</t>
  </si>
  <si>
    <t>BFCC2M01</t>
  </si>
  <si>
    <t>48 dont 7 de sécurité</t>
  </si>
  <si>
    <t>68 dont 14 de sécurité</t>
  </si>
  <si>
    <t>Lot_P0018405_03 Lot SOA V2</t>
  </si>
  <si>
    <t>BLONDIAUX Christophe</t>
  </si>
  <si>
    <t>293761</t>
  </si>
  <si>
    <t>QG OK Won't Fix</t>
  </si>
  <si>
    <t>A vérifier</t>
  </si>
  <si>
    <t>DATASTAGE - JAVA</t>
  </si>
  <si>
    <t>T300703</t>
  </si>
  <si>
    <t>Projet SonarLysa</t>
  </si>
  <si>
    <t>PRJF_T300703</t>
  </si>
  <si>
    <t>BF039806</t>
  </si>
  <si>
    <t>LOT_BF0398_06_OAD</t>
  </si>
  <si>
    <t>LI Wanjing-Linda</t>
  </si>
  <si>
    <t>338378</t>
  </si>
  <si>
    <t>PRJF_BF0398_CRE_Loi Sapin 2 Résil. ADE</t>
  </si>
  <si>
    <t>365058</t>
  </si>
  <si>
    <t>BF037000</t>
  </si>
  <si>
    <t>Lot_PRDT_EER_Agri_Pro_Release1_Lot1</t>
  </si>
  <si>
    <t>359072</t>
  </si>
  <si>
    <t>PRDT_EER Agri Pro</t>
  </si>
  <si>
    <t>AMIM</t>
  </si>
  <si>
    <t>365078</t>
  </si>
  <si>
    <t>Anomalies de plus d'un mois : 11 dont 6 de sécurité</t>
  </si>
  <si>
    <t>COBOL - DATASTAGE - JAVA</t>
  </si>
  <si>
    <t>BEC31011</t>
  </si>
  <si>
    <t>Lot_P00157_CDMS05</t>
  </si>
  <si>
    <t>364132</t>
  </si>
  <si>
    <t>353 dont 95 de sécurité</t>
  </si>
  <si>
    <t>249 dont 65 de sécurité</t>
  </si>
  <si>
    <t>Total : 103 dont 31 de sécurité</t>
  </si>
  <si>
    <t>Anomalies de plus d'une semaine : 15 dont 3 de sécurité</t>
  </si>
  <si>
    <t>AVSO</t>
  </si>
  <si>
    <t>OPFI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</si>
</sst>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gray0625">
        <fgColor indexed="8"/>
        <bgColor indexed="43"/>
      </patternFill>
    </fill>
    <fill>
      <patternFill patternType="gray0625">
        <fgColor indexed="8"/>
        <bgColor indexed="9"/>
      </patternFill>
    </fill>
    <fill>
      <patternFill patternType="solid">
        <fgColor indexed="9"/>
      </patternFill>
    </fill>
    <fill>
      <patternFill patternType="gray0625">
        <fgColor indexed="8"/>
        <bgColor indexed="42"/>
      </patternFill>
    </fill>
    <fill>
      <patternFill patternType="solid">
        <fgColor indexed="42"/>
      </patternFill>
    </fill>
    <fill>
      <patternFill patternType="solid">
        <fgColor indexed="52"/>
      </patternFill>
    </fill>
    <fill>
      <patternFill patternType="gray0625">
        <fgColor indexed="8"/>
        <bgColor indexed="41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</cellStyleXfs>
  <cellXfs count="887">
    <xf numFmtId="0" fontId="0" fillId="0" borderId="0" xfId="0"/>
    <xf numFmtId="0" fontId="21" fillId="0" borderId="0" xfId="44" applyFont="1" applyFill="1"/>
    <xf numFmtId="0" fontId="2" fillId="0" borderId="0" xfId="44" applyFont="1" applyFill="1"/>
    <xf numFmtId="0" fontId="18" fillId="0" borderId="0" xfId="44" applyFont="1" applyFill="1"/>
    <xf numFmtId="0" fontId="19" fillId="0" borderId="0" xfId="44" quotePrefix="1" applyFont="1" applyFill="1"/>
    <xf numFmtId="0" fontId="19" fillId="0" borderId="0" xfId="44" applyFont="1" applyFill="1"/>
    <xf numFmtId="0" fontId="19" fillId="36" borderId="11" xfId="44" applyFont="1" applyFill="1" applyBorder="1" applyAlignment="1">
      <alignment horizontal="center" vertical="center" wrapText="1"/>
    </xf>
    <xf numFmtId="0" fontId="19" fillId="33" borderId="11" xfId="44" applyFont="1" applyFill="1" applyBorder="1" applyAlignment="1">
      <alignment horizontal="center" vertical="center" wrapText="1"/>
    </xf>
    <xf numFmtId="14" fontId="19" fillId="34" borderId="11" xfId="44" applyNumberFormat="1" applyFont="1" applyFill="1" applyBorder="1" applyAlignment="1">
      <alignment horizontal="center" vertical="center" wrapText="1"/>
    </xf>
    <xf numFmtId="14" fontId="19" fillId="35" borderId="11" xfId="44" applyNumberFormat="1" applyFont="1" applyFill="1" applyBorder="1" applyAlignment="1">
      <alignment horizontal="center" vertical="center" wrapText="1"/>
    </xf>
    <xf numFmtId="0" fontId="2" fillId="0" borderId="0" xfId="44" quotePrefix="1" applyFont="1" applyFill="1"/>
    <xf numFmtId="0" fontId="1" fillId="0" borderId="0" xfId="44" quotePrefix="1" applyFont="1" applyFill="1"/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1" fillId="11" borderId="10" xfId="20" applyFont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22" fillId="37" borderId="12" xfId="0" applyFont="1" applyFill="1" applyBorder="1" applyAlignment="1">
      <alignment horizontal="center" vertical="center" wrapText="1"/>
    </xf>
    <xf numFmtId="0" fontId="23" fillId="37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24" fillId="37" borderId="12" xfId="0" applyFont="1" applyFill="1" applyBorder="1" applyAlignment="1">
      <alignment horizontal="center" vertical="center" wrapText="1"/>
    </xf>
    <xf numFmtId="0" fontId="0" fillId="38" borderId="12" xfId="0" applyFill="1" applyBorder="1" applyAlignment="1">
      <alignment vertical="center" wrapText="1"/>
    </xf>
    <xf numFmtId="0" fontId="0" fillId="38" borderId="12" xfId="0" applyFill="1" applyBorder="1" applyAlignment="1">
      <alignment horizontal="center" vertical="center" wrapText="1"/>
    </xf>
    <xf numFmtId="14" fontId="0" fillId="38" borderId="12" xfId="0" applyNumberFormat="1" applyFill="1" applyBorder="1" applyAlignment="1">
      <alignment horizontal="center" vertical="center" wrapText="1"/>
    </xf>
    <xf numFmtId="0" fontId="25" fillId="38" borderId="12" xfId="0" applyFont="1" applyFill="1" applyBorder="1" applyAlignment="1">
      <alignment horizontal="center" vertical="center" wrapText="1"/>
    </xf>
    <xf numFmtId="0" fontId="26" fillId="38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27" fillId="37" borderId="12" xfId="0" applyFont="1" applyFill="1" applyBorder="1" applyAlignment="1">
      <alignment horizontal="center" vertical="center" wrapText="1"/>
    </xf>
    <xf numFmtId="0" fontId="28" fillId="37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29" fillId="37" borderId="12" xfId="0" applyFont="1" applyFill="1" applyBorder="1" applyAlignment="1">
      <alignment horizontal="center" vertical="center" wrapText="1"/>
    </xf>
    <xf numFmtId="0" fontId="0" fillId="38" borderId="12" xfId="0" applyFill="1" applyBorder="1" applyAlignment="1">
      <alignment vertical="center" wrapText="1"/>
    </xf>
    <xf numFmtId="0" fontId="0" fillId="38" borderId="12" xfId="0" applyFill="1" applyBorder="1" applyAlignment="1">
      <alignment horizontal="center" vertical="center" wrapText="1"/>
    </xf>
    <xf numFmtId="14" fontId="0" fillId="38" borderId="12" xfId="0" applyNumberFormat="1" applyFill="1" applyBorder="1" applyAlignment="1">
      <alignment horizontal="center" vertical="center" wrapText="1"/>
    </xf>
    <xf numFmtId="0" fontId="30" fillId="38" borderId="12" xfId="0" applyFont="1" applyFill="1" applyBorder="1" applyAlignment="1">
      <alignment horizontal="center" vertical="center" wrapText="1"/>
    </xf>
    <xf numFmtId="0" fontId="31" fillId="38" borderId="12" xfId="0" applyFont="1" applyFill="1" applyBorder="1" applyAlignment="1">
      <alignment horizontal="center" vertical="center" wrapText="1"/>
    </xf>
    <xf numFmtId="0" fontId="0" fillId="39" borderId="12" xfId="0" applyFill="1" applyBorder="1" applyAlignment="1">
      <alignment vertical="center" wrapText="1"/>
    </xf>
    <xf numFmtId="0" fontId="0" fillId="39" borderId="12" xfId="0" applyFill="1" applyBorder="1" applyAlignment="1">
      <alignment horizontal="center" vertical="center" wrapText="1"/>
    </xf>
    <xf numFmtId="14" fontId="0" fillId="39" borderId="12" xfId="0" applyNumberFormat="1" applyFill="1" applyBorder="1" applyAlignment="1">
      <alignment horizontal="center" vertical="center" wrapText="1"/>
    </xf>
    <xf numFmtId="0" fontId="32" fillId="39" borderId="12" xfId="0" applyFont="1" applyFill="1" applyBorder="1" applyAlignment="1">
      <alignment horizontal="center" vertical="center" wrapText="1"/>
    </xf>
    <xf numFmtId="0" fontId="33" fillId="39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34" fillId="40" borderId="12" xfId="0" applyFont="1" applyFill="1" applyBorder="1" applyAlignment="1">
      <alignment horizontal="center" vertical="center" wrapText="1"/>
    </xf>
    <xf numFmtId="0" fontId="35" fillId="40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36" fillId="40" borderId="12" xfId="0" applyFont="1" applyFill="1" applyBorder="1" applyAlignment="1">
      <alignment horizontal="center" vertical="center" wrapText="1"/>
    </xf>
    <xf numFmtId="0" fontId="37" fillId="40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38" fillId="41" borderId="12" xfId="0" applyFont="1" applyFill="1" applyBorder="1" applyAlignment="1">
      <alignment horizontal="center" vertical="center" wrapText="1"/>
    </xf>
    <xf numFmtId="0" fontId="39" fillId="41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40" fillId="40" borderId="12" xfId="0" applyFont="1" applyFill="1" applyBorder="1" applyAlignment="1">
      <alignment horizontal="center" vertical="center" wrapText="1"/>
    </xf>
    <xf numFmtId="0" fontId="41" fillId="40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42" fillId="37" borderId="12" xfId="0" applyFont="1" applyFill="1" applyBorder="1" applyAlignment="1">
      <alignment horizontal="center" vertical="center" wrapText="1"/>
    </xf>
    <xf numFmtId="0" fontId="43" fillId="37" borderId="12" xfId="0" applyFont="1" applyFill="1" applyBorder="1" applyAlignment="1">
      <alignment horizontal="center" vertical="center" wrapText="1"/>
    </xf>
    <xf numFmtId="0" fontId="0" fillId="38" borderId="12" xfId="0" applyFill="1" applyBorder="1" applyAlignment="1">
      <alignment vertical="center" wrapText="1"/>
    </xf>
    <xf numFmtId="0" fontId="0" fillId="38" borderId="12" xfId="0" applyFill="1" applyBorder="1" applyAlignment="1">
      <alignment horizontal="center" vertical="center" wrapText="1"/>
    </xf>
    <xf numFmtId="14" fontId="0" fillId="38" borderId="12" xfId="0" applyNumberFormat="1" applyFill="1" applyBorder="1" applyAlignment="1">
      <alignment horizontal="center" vertical="center" wrapText="1"/>
    </xf>
    <xf numFmtId="0" fontId="44" fillId="38" borderId="12" xfId="0" applyFont="1" applyFill="1" applyBorder="1" applyAlignment="1">
      <alignment horizontal="center" vertical="center" wrapText="1"/>
    </xf>
    <xf numFmtId="0" fontId="45" fillId="38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46" fillId="40" borderId="12" xfId="0" applyFont="1" applyFill="1" applyBorder="1" applyAlignment="1">
      <alignment horizontal="center" vertical="center" wrapText="1"/>
    </xf>
    <xf numFmtId="0" fontId="47" fillId="40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48" fillId="40" borderId="12" xfId="0" applyFont="1" applyFill="1" applyBorder="1" applyAlignment="1">
      <alignment horizontal="center" vertical="center" wrapText="1"/>
    </xf>
    <xf numFmtId="0" fontId="49" fillId="40" borderId="12" xfId="0" applyFont="1" applyFill="1" applyBorder="1" applyAlignment="1">
      <alignment horizontal="center" vertical="center" wrapText="1"/>
    </xf>
    <xf numFmtId="0" fontId="0" fillId="39" borderId="12" xfId="0" applyFill="1" applyBorder="1" applyAlignment="1">
      <alignment vertical="center" wrapText="1"/>
    </xf>
    <xf numFmtId="0" fontId="0" fillId="39" borderId="12" xfId="0" applyFill="1" applyBorder="1" applyAlignment="1">
      <alignment horizontal="center" vertical="center" wrapText="1"/>
    </xf>
    <xf numFmtId="14" fontId="0" fillId="39" borderId="12" xfId="0" applyNumberFormat="1" applyFill="1" applyBorder="1" applyAlignment="1">
      <alignment horizontal="center" vertical="center" wrapText="1"/>
    </xf>
    <xf numFmtId="0" fontId="50" fillId="39" borderId="12" xfId="0" applyFont="1" applyFill="1" applyBorder="1" applyAlignment="1">
      <alignment horizontal="center" vertical="center" wrapText="1"/>
    </xf>
    <xf numFmtId="0" fontId="51" fillId="39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52" fillId="40" borderId="12" xfId="0" applyFont="1" applyFill="1" applyBorder="1" applyAlignment="1">
      <alignment horizontal="center" vertical="center" wrapText="1"/>
    </xf>
    <xf numFmtId="0" fontId="53" fillId="40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54" fillId="37" borderId="12" xfId="0" applyFont="1" applyFill="1" applyBorder="1" applyAlignment="1">
      <alignment horizontal="center" vertical="center" wrapText="1"/>
    </xf>
    <xf numFmtId="0" fontId="55" fillId="37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56" fillId="40" borderId="12" xfId="0" applyFont="1" applyFill="1" applyBorder="1" applyAlignment="1">
      <alignment horizontal="center" vertical="center" wrapText="1"/>
    </xf>
    <xf numFmtId="0" fontId="57" fillId="40" borderId="12" xfId="0" applyFont="1" applyFill="1" applyBorder="1" applyAlignment="1">
      <alignment horizontal="center" vertical="center" wrapText="1"/>
    </xf>
    <xf numFmtId="0" fontId="0" fillId="39" borderId="12" xfId="0" applyFill="1" applyBorder="1" applyAlignment="1">
      <alignment vertical="center" wrapText="1"/>
    </xf>
    <xf numFmtId="0" fontId="0" fillId="39" borderId="12" xfId="0" applyFill="1" applyBorder="1" applyAlignment="1">
      <alignment horizontal="center" vertical="center" wrapText="1"/>
    </xf>
    <xf numFmtId="14" fontId="0" fillId="39" borderId="12" xfId="0" applyNumberFormat="1" applyFill="1" applyBorder="1" applyAlignment="1">
      <alignment horizontal="center" vertical="center" wrapText="1"/>
    </xf>
    <xf numFmtId="0" fontId="58" fillId="39" borderId="12" xfId="0" applyFont="1" applyFill="1" applyBorder="1" applyAlignment="1">
      <alignment horizontal="center" vertical="center" wrapText="1"/>
    </xf>
    <xf numFmtId="0" fontId="59" fillId="39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60" fillId="40" borderId="12" xfId="0" applyFont="1" applyFill="1" applyBorder="1" applyAlignment="1">
      <alignment horizontal="center" vertical="center" wrapText="1"/>
    </xf>
    <xf numFmtId="0" fontId="61" fillId="40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62" fillId="40" borderId="12" xfId="0" applyFont="1" applyFill="1" applyBorder="1" applyAlignment="1">
      <alignment horizontal="center" vertical="center" wrapText="1"/>
    </xf>
    <xf numFmtId="0" fontId="63" fillId="40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64" fillId="37" borderId="12" xfId="0" applyFont="1" applyFill="1" applyBorder="1" applyAlignment="1">
      <alignment horizontal="center" vertical="center" wrapText="1"/>
    </xf>
    <xf numFmtId="0" fontId="65" fillId="37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66" fillId="40" borderId="12" xfId="0" applyFont="1" applyFill="1" applyBorder="1" applyAlignment="1">
      <alignment horizontal="center" vertical="center" wrapText="1"/>
    </xf>
    <xf numFmtId="0" fontId="67" fillId="40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68" fillId="40" borderId="12" xfId="0" applyFont="1" applyFill="1" applyBorder="1" applyAlignment="1">
      <alignment horizontal="center" vertical="center" wrapText="1"/>
    </xf>
    <xf numFmtId="0" fontId="69" fillId="40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70" fillId="40" borderId="12" xfId="0" applyFont="1" applyFill="1" applyBorder="1" applyAlignment="1">
      <alignment horizontal="center" vertical="center" wrapText="1"/>
    </xf>
    <xf numFmtId="0" fontId="71" fillId="40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72" fillId="40" borderId="12" xfId="0" applyFont="1" applyFill="1" applyBorder="1" applyAlignment="1">
      <alignment horizontal="center" vertical="center" wrapText="1"/>
    </xf>
    <xf numFmtId="0" fontId="73" fillId="40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74" fillId="40" borderId="12" xfId="0" applyFont="1" applyFill="1" applyBorder="1" applyAlignment="1">
      <alignment horizontal="center" vertical="center" wrapText="1"/>
    </xf>
    <xf numFmtId="0" fontId="75" fillId="40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76" fillId="37" borderId="12" xfId="0" applyFont="1" applyFill="1" applyBorder="1" applyAlignment="1">
      <alignment horizontal="center" vertical="center" wrapText="1"/>
    </xf>
    <xf numFmtId="0" fontId="77" fillId="37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78" fillId="40" borderId="12" xfId="0" applyFont="1" applyFill="1" applyBorder="1" applyAlignment="1">
      <alignment horizontal="center" vertical="center" wrapText="1"/>
    </xf>
    <xf numFmtId="0" fontId="79" fillId="40" borderId="12" xfId="0" applyFont="1" applyFill="1" applyBorder="1" applyAlignment="1">
      <alignment horizontal="center" vertical="center" wrapText="1"/>
    </xf>
    <xf numFmtId="0" fontId="0" fillId="39" borderId="12" xfId="0" applyFill="1" applyBorder="1" applyAlignment="1">
      <alignment vertical="center" wrapText="1"/>
    </xf>
    <xf numFmtId="0" fontId="0" fillId="39" borderId="12" xfId="0" applyFill="1" applyBorder="1" applyAlignment="1">
      <alignment horizontal="center" vertical="center" wrapText="1"/>
    </xf>
    <xf numFmtId="14" fontId="0" fillId="39" borderId="12" xfId="0" applyNumberFormat="1" applyFill="1" applyBorder="1" applyAlignment="1">
      <alignment horizontal="center" vertical="center" wrapText="1"/>
    </xf>
    <xf numFmtId="0" fontId="80" fillId="39" borderId="12" xfId="0" applyFont="1" applyFill="1" applyBorder="1" applyAlignment="1">
      <alignment horizontal="center" vertical="center" wrapText="1"/>
    </xf>
    <xf numFmtId="0" fontId="81" fillId="39" borderId="12" xfId="0" applyFont="1" applyFill="1" applyBorder="1" applyAlignment="1">
      <alignment horizontal="center" vertical="center" wrapText="1"/>
    </xf>
    <xf numFmtId="0" fontId="0" fillId="39" borderId="12" xfId="0" applyFill="1" applyBorder="1" applyAlignment="1">
      <alignment vertical="center" wrapText="1"/>
    </xf>
    <xf numFmtId="0" fontId="0" fillId="39" borderId="12" xfId="0" applyFill="1" applyBorder="1" applyAlignment="1">
      <alignment horizontal="center" vertical="center" wrapText="1"/>
    </xf>
    <xf numFmtId="14" fontId="0" fillId="39" borderId="12" xfId="0" applyNumberFormat="1" applyFill="1" applyBorder="1" applyAlignment="1">
      <alignment horizontal="center" vertical="center" wrapText="1"/>
    </xf>
    <xf numFmtId="0" fontId="82" fillId="39" borderId="12" xfId="0" applyFont="1" applyFill="1" applyBorder="1" applyAlignment="1">
      <alignment horizontal="center" vertical="center" wrapText="1"/>
    </xf>
    <xf numFmtId="0" fontId="83" fillId="39" borderId="12" xfId="0" applyFont="1" applyFill="1" applyBorder="1" applyAlignment="1">
      <alignment horizontal="center" vertical="center" wrapText="1"/>
    </xf>
    <xf numFmtId="0" fontId="0" fillId="39" borderId="12" xfId="0" applyFill="1" applyBorder="1" applyAlignment="1">
      <alignment vertical="center" wrapText="1"/>
    </xf>
    <xf numFmtId="0" fontId="0" fillId="39" borderId="12" xfId="0" applyFill="1" applyBorder="1" applyAlignment="1">
      <alignment horizontal="center" vertical="center" wrapText="1"/>
    </xf>
    <xf numFmtId="14" fontId="0" fillId="39" borderId="12" xfId="0" applyNumberFormat="1" applyFill="1" applyBorder="1" applyAlignment="1">
      <alignment horizontal="center" vertical="center" wrapText="1"/>
    </xf>
    <xf numFmtId="0" fontId="84" fillId="39" borderId="12" xfId="0" applyFont="1" applyFill="1" applyBorder="1" applyAlignment="1">
      <alignment horizontal="center" vertical="center" wrapText="1"/>
    </xf>
    <xf numFmtId="0" fontId="85" fillId="39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86" fillId="40" borderId="12" xfId="0" applyFont="1" applyFill="1" applyBorder="1" applyAlignment="1">
      <alignment horizontal="center" vertical="center" wrapText="1"/>
    </xf>
    <xf numFmtId="0" fontId="87" fillId="40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88" fillId="40" borderId="12" xfId="0" applyFont="1" applyFill="1" applyBorder="1" applyAlignment="1">
      <alignment horizontal="center" vertical="center" wrapText="1"/>
    </xf>
    <xf numFmtId="0" fontId="89" fillId="40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90" fillId="40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91" fillId="37" borderId="12" xfId="0" applyFont="1" applyFill="1" applyBorder="1" applyAlignment="1">
      <alignment horizontal="center" vertical="center" wrapText="1"/>
    </xf>
    <xf numFmtId="0" fontId="92" fillId="37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93" fillId="41" borderId="12" xfId="0" applyFont="1" applyFill="1" applyBorder="1" applyAlignment="1">
      <alignment horizontal="center" vertical="center" wrapText="1"/>
    </xf>
    <xf numFmtId="0" fontId="94" fillId="41" borderId="12" xfId="0" applyFont="1" applyFill="1" applyBorder="1" applyAlignment="1">
      <alignment horizontal="center" vertical="center" wrapText="1"/>
    </xf>
    <xf numFmtId="0" fontId="0" fillId="42" borderId="12" xfId="0" applyFill="1" applyBorder="1" applyAlignment="1">
      <alignment vertical="center" wrapText="1"/>
    </xf>
    <xf numFmtId="0" fontId="0" fillId="42" borderId="12" xfId="0" applyFill="1" applyBorder="1" applyAlignment="1">
      <alignment horizontal="center" vertical="center" wrapText="1"/>
    </xf>
    <xf numFmtId="14" fontId="0" fillId="42" borderId="12" xfId="0" applyNumberFormat="1" applyFill="1" applyBorder="1" applyAlignment="1">
      <alignment horizontal="center" vertical="center" wrapText="1"/>
    </xf>
    <xf numFmtId="0" fontId="95" fillId="42" borderId="12" xfId="0" applyFont="1" applyFill="1" applyBorder="1" applyAlignment="1">
      <alignment horizontal="center" vertical="center" wrapText="1"/>
    </xf>
    <xf numFmtId="0" fontId="96" fillId="42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97" fillId="41" borderId="12" xfId="0" applyFont="1" applyFill="1" applyBorder="1" applyAlignment="1">
      <alignment horizontal="center" vertical="center" wrapText="1"/>
    </xf>
    <xf numFmtId="0" fontId="98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99" fillId="41" borderId="12" xfId="0" applyFont="1" applyFill="1" applyBorder="1" applyAlignment="1">
      <alignment horizontal="center" vertical="center" wrapText="1"/>
    </xf>
    <xf numFmtId="0" fontId="100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01" fillId="41" borderId="12" xfId="0" applyFont="1" applyFill="1" applyBorder="1" applyAlignment="1">
      <alignment horizontal="center" vertical="center" wrapText="1"/>
    </xf>
    <xf numFmtId="0" fontId="102" fillId="41" borderId="12" xfId="0" applyFont="1" applyFill="1" applyBorder="1" applyAlignment="1">
      <alignment horizontal="center" vertical="center" wrapText="1"/>
    </xf>
    <xf numFmtId="0" fontId="0" fillId="42" borderId="12" xfId="0" applyFill="1" applyBorder="1" applyAlignment="1">
      <alignment vertical="center" wrapText="1"/>
    </xf>
    <xf numFmtId="0" fontId="0" fillId="42" borderId="12" xfId="0" applyFill="1" applyBorder="1" applyAlignment="1">
      <alignment horizontal="center" vertical="center" wrapText="1"/>
    </xf>
    <xf numFmtId="14" fontId="0" fillId="42" borderId="12" xfId="0" applyNumberFormat="1" applyFill="1" applyBorder="1" applyAlignment="1">
      <alignment horizontal="center" vertical="center" wrapText="1"/>
    </xf>
    <xf numFmtId="0" fontId="103" fillId="42" borderId="12" xfId="0" applyFont="1" applyFill="1" applyBorder="1" applyAlignment="1">
      <alignment horizontal="center" vertical="center" wrapText="1"/>
    </xf>
    <xf numFmtId="0" fontId="104" fillId="42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05" fillId="41" borderId="12" xfId="0" applyFont="1" applyFill="1" applyBorder="1" applyAlignment="1">
      <alignment horizontal="center" vertical="center" wrapText="1"/>
    </xf>
    <xf numFmtId="0" fontId="106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07" fillId="41" borderId="12" xfId="0" applyFont="1" applyFill="1" applyBorder="1" applyAlignment="1">
      <alignment horizontal="center" vertical="center" wrapText="1"/>
    </xf>
    <xf numFmtId="0" fontId="108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09" fillId="41" borderId="12" xfId="0" applyFont="1" applyFill="1" applyBorder="1" applyAlignment="1">
      <alignment horizontal="center" vertical="center" wrapText="1"/>
    </xf>
    <xf numFmtId="0" fontId="110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11" fillId="41" borderId="12" xfId="0" applyFont="1" applyFill="1" applyBorder="1" applyAlignment="1">
      <alignment horizontal="center" vertical="center" wrapText="1"/>
    </xf>
    <xf numFmtId="0" fontId="112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13" fillId="41" borderId="12" xfId="0" applyFont="1" applyFill="1" applyBorder="1" applyAlignment="1">
      <alignment horizontal="center" vertical="center" wrapText="1"/>
    </xf>
    <xf numFmtId="0" fontId="114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15" fillId="41" borderId="12" xfId="0" applyFont="1" applyFill="1" applyBorder="1" applyAlignment="1">
      <alignment horizontal="center" vertical="center" wrapText="1"/>
    </xf>
    <xf numFmtId="0" fontId="116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17" fillId="41" borderId="12" xfId="0" applyFont="1" applyFill="1" applyBorder="1" applyAlignment="1">
      <alignment horizontal="center" vertical="center" wrapText="1"/>
    </xf>
    <xf numFmtId="0" fontId="118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19" fillId="41" borderId="12" xfId="0" applyFont="1" applyFill="1" applyBorder="1" applyAlignment="1">
      <alignment horizontal="center" vertical="center" wrapText="1"/>
    </xf>
    <xf numFmtId="0" fontId="120" fillId="41" borderId="12" xfId="0" applyFont="1" applyFill="1" applyBorder="1" applyAlignment="1">
      <alignment horizontal="center" vertical="center" wrapText="1"/>
    </xf>
    <xf numFmtId="0" fontId="0" fillId="42" borderId="12" xfId="0" applyFill="1" applyBorder="1" applyAlignment="1">
      <alignment vertical="center" wrapText="1"/>
    </xf>
    <xf numFmtId="0" fontId="0" fillId="42" borderId="12" xfId="0" applyFill="1" applyBorder="1" applyAlignment="1">
      <alignment horizontal="center" vertical="center" wrapText="1"/>
    </xf>
    <xf numFmtId="14" fontId="0" fillId="42" borderId="12" xfId="0" applyNumberFormat="1" applyFill="1" applyBorder="1" applyAlignment="1">
      <alignment horizontal="center" vertical="center" wrapText="1"/>
    </xf>
    <xf numFmtId="0" fontId="121" fillId="42" borderId="12" xfId="0" applyFont="1" applyFill="1" applyBorder="1" applyAlignment="1">
      <alignment horizontal="center" vertical="center" wrapText="1"/>
    </xf>
    <xf numFmtId="0" fontId="122" fillId="42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23" fillId="41" borderId="12" xfId="0" applyFont="1" applyFill="1" applyBorder="1" applyAlignment="1">
      <alignment horizontal="center" vertical="center" wrapText="1"/>
    </xf>
    <xf numFmtId="0" fontId="124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25" fillId="41" borderId="12" xfId="0" applyFont="1" applyFill="1" applyBorder="1" applyAlignment="1">
      <alignment horizontal="center" vertical="center" wrapText="1"/>
    </xf>
    <xf numFmtId="0" fontId="126" fillId="41" borderId="12" xfId="0" applyFont="1" applyFill="1" applyBorder="1" applyAlignment="1">
      <alignment horizontal="center" vertical="center" wrapText="1"/>
    </xf>
    <xf numFmtId="0" fontId="0" fillId="42" borderId="12" xfId="0" applyFill="1" applyBorder="1" applyAlignment="1">
      <alignment vertical="center" wrapText="1"/>
    </xf>
    <xf numFmtId="0" fontId="0" fillId="42" borderId="12" xfId="0" applyFill="1" applyBorder="1" applyAlignment="1">
      <alignment horizontal="center" vertical="center" wrapText="1"/>
    </xf>
    <xf numFmtId="14" fontId="0" fillId="42" borderId="12" xfId="0" applyNumberFormat="1" applyFill="1" applyBorder="1" applyAlignment="1">
      <alignment horizontal="center" vertical="center" wrapText="1"/>
    </xf>
    <xf numFmtId="0" fontId="127" fillId="42" borderId="12" xfId="0" applyFont="1" applyFill="1" applyBorder="1" applyAlignment="1">
      <alignment horizontal="center" vertical="center" wrapText="1"/>
    </xf>
    <xf numFmtId="0" fontId="128" fillId="42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29" fillId="41" borderId="12" xfId="0" applyFont="1" applyFill="1" applyBorder="1" applyAlignment="1">
      <alignment horizontal="center" vertical="center" wrapText="1"/>
    </xf>
    <xf numFmtId="0" fontId="130" fillId="41" borderId="12" xfId="0" applyFont="1" applyFill="1" applyBorder="1" applyAlignment="1">
      <alignment horizontal="center" vertical="center" wrapText="1"/>
    </xf>
    <xf numFmtId="0" fontId="0" fillId="38" borderId="12" xfId="0" applyFill="1" applyBorder="1" applyAlignment="1">
      <alignment vertical="center" wrapText="1"/>
    </xf>
    <xf numFmtId="0" fontId="0" fillId="38" borderId="12" xfId="0" applyFill="1" applyBorder="1" applyAlignment="1">
      <alignment horizontal="center" vertical="center" wrapText="1"/>
    </xf>
    <xf numFmtId="14" fontId="0" fillId="38" borderId="12" xfId="0" applyNumberFormat="1" applyFill="1" applyBorder="1" applyAlignment="1">
      <alignment horizontal="center" vertical="center" wrapText="1"/>
    </xf>
    <xf numFmtId="0" fontId="131" fillId="38" borderId="12" xfId="0" applyFont="1" applyFill="1" applyBorder="1" applyAlignment="1">
      <alignment horizontal="center" vertical="center" wrapText="1"/>
    </xf>
    <xf numFmtId="0" fontId="132" fillId="38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33" fillId="41" borderId="12" xfId="0" applyFont="1" applyFill="1" applyBorder="1" applyAlignment="1">
      <alignment horizontal="center" vertical="center" wrapText="1"/>
    </xf>
    <xf numFmtId="0" fontId="134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35" fillId="41" borderId="12" xfId="0" applyFont="1" applyFill="1" applyBorder="1" applyAlignment="1">
      <alignment horizontal="center" vertical="center" wrapText="1"/>
    </xf>
    <xf numFmtId="0" fontId="136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37" fillId="41" borderId="12" xfId="0" applyFont="1" applyFill="1" applyBorder="1" applyAlignment="1">
      <alignment horizontal="center" vertical="center" wrapText="1"/>
    </xf>
    <xf numFmtId="0" fontId="138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39" fillId="41" borderId="12" xfId="0" applyFont="1" applyFill="1" applyBorder="1" applyAlignment="1">
      <alignment horizontal="center" vertical="center" wrapText="1"/>
    </xf>
    <xf numFmtId="0" fontId="140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41" fillId="41" borderId="12" xfId="0" applyFont="1" applyFill="1" applyBorder="1" applyAlignment="1">
      <alignment horizontal="center" vertical="center" wrapText="1"/>
    </xf>
    <xf numFmtId="0" fontId="142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43" fillId="41" borderId="12" xfId="0" applyFont="1" applyFill="1" applyBorder="1" applyAlignment="1">
      <alignment horizontal="center" vertical="center" wrapText="1"/>
    </xf>
    <xf numFmtId="0" fontId="144" fillId="41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45" fillId="41" borderId="12" xfId="0" applyFont="1" applyFill="1" applyBorder="1" applyAlignment="1">
      <alignment horizontal="center" vertical="center" wrapText="1"/>
    </xf>
    <xf numFmtId="0" fontId="146" fillId="41" borderId="12" xfId="0" applyFont="1" applyFill="1" applyBorder="1" applyAlignment="1">
      <alignment horizontal="center" vertical="center" wrapText="1"/>
    </xf>
    <xf numFmtId="0" fontId="0" fillId="38" borderId="12" xfId="0" applyFill="1" applyBorder="1" applyAlignment="1">
      <alignment vertical="center" wrapText="1"/>
    </xf>
    <xf numFmtId="0" fontId="0" fillId="38" borderId="12" xfId="0" applyFill="1" applyBorder="1" applyAlignment="1">
      <alignment horizontal="center" vertical="center" wrapText="1"/>
    </xf>
    <xf numFmtId="14" fontId="0" fillId="38" borderId="12" xfId="0" applyNumberFormat="1" applyFill="1" applyBorder="1" applyAlignment="1">
      <alignment horizontal="center" vertical="center" wrapText="1"/>
    </xf>
    <xf numFmtId="0" fontId="147" fillId="38" borderId="12" xfId="0" applyFont="1" applyFill="1" applyBorder="1" applyAlignment="1">
      <alignment horizontal="center" vertical="center" wrapText="1"/>
    </xf>
    <xf numFmtId="0" fontId="148" fillId="38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49" fillId="41" borderId="12" xfId="0" applyFont="1" applyFill="1" applyBorder="1" applyAlignment="1">
      <alignment horizontal="center" vertical="center" wrapText="1"/>
    </xf>
    <xf numFmtId="0" fontId="150" fillId="41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151" fillId="40" borderId="12" xfId="0" applyFont="1" applyFill="1" applyBorder="1" applyAlignment="1">
      <alignment horizontal="center" vertical="center" wrapText="1"/>
    </xf>
    <xf numFmtId="0" fontId="152" fillId="40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53" fillId="41" borderId="12" xfId="0" applyFont="1" applyFill="1" applyBorder="1" applyAlignment="1">
      <alignment horizontal="center" vertical="center" wrapText="1"/>
    </xf>
    <xf numFmtId="0" fontId="154" fillId="41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155" fillId="40" borderId="12" xfId="0" applyFont="1" applyFill="1" applyBorder="1" applyAlignment="1">
      <alignment horizontal="center" vertical="center" wrapText="1"/>
    </xf>
    <xf numFmtId="0" fontId="156" fillId="40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57" fillId="41" borderId="12" xfId="0" applyFont="1" applyFill="1" applyBorder="1" applyAlignment="1">
      <alignment horizontal="center" vertical="center" wrapText="1"/>
    </xf>
    <xf numFmtId="0" fontId="158" fillId="41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159" fillId="40" borderId="12" xfId="0" applyFont="1" applyFill="1" applyBorder="1" applyAlignment="1">
      <alignment horizontal="center" vertical="center" wrapText="1"/>
    </xf>
    <xf numFmtId="0" fontId="160" fillId="40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61" fillId="41" borderId="12" xfId="0" applyFont="1" applyFill="1" applyBorder="1" applyAlignment="1">
      <alignment horizontal="center" vertical="center" wrapText="1"/>
    </xf>
    <xf numFmtId="0" fontId="162" fillId="41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163" fillId="40" borderId="12" xfId="0" applyFont="1" applyFill="1" applyBorder="1" applyAlignment="1">
      <alignment horizontal="center" vertical="center" wrapText="1"/>
    </xf>
    <xf numFmtId="0" fontId="164" fillId="40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165" fillId="40" borderId="12" xfId="0" applyFont="1" applyFill="1" applyBorder="1" applyAlignment="1">
      <alignment horizontal="center" vertical="center" wrapText="1"/>
    </xf>
    <xf numFmtId="0" fontId="166" fillId="40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67" fillId="41" borderId="12" xfId="0" applyFont="1" applyFill="1" applyBorder="1" applyAlignment="1">
      <alignment horizontal="center" vertical="center" wrapText="1"/>
    </xf>
    <xf numFmtId="0" fontId="168" fillId="41" borderId="12" xfId="0" applyFont="1" applyFill="1" applyBorder="1" applyAlignment="1">
      <alignment horizontal="center" vertical="center" wrapText="1"/>
    </xf>
    <xf numFmtId="0" fontId="0" fillId="43" borderId="12" xfId="0" applyFill="1" applyBorder="1" applyAlignment="1">
      <alignment vertical="center" wrapText="1"/>
    </xf>
    <xf numFmtId="0" fontId="0" fillId="43" borderId="12" xfId="0" applyFill="1" applyBorder="1" applyAlignment="1">
      <alignment horizontal="center" vertical="center" wrapText="1"/>
    </xf>
    <xf numFmtId="14" fontId="0" fillId="43" borderId="12" xfId="0" applyNumberFormat="1" applyFill="1" applyBorder="1" applyAlignment="1">
      <alignment horizontal="center" vertical="center" wrapText="1"/>
    </xf>
    <xf numFmtId="0" fontId="169" fillId="43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170" fillId="40" borderId="12" xfId="0" applyFont="1" applyFill="1" applyBorder="1" applyAlignment="1">
      <alignment horizontal="center" vertical="center" wrapText="1"/>
    </xf>
    <xf numFmtId="0" fontId="171" fillId="40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172" fillId="40" borderId="12" xfId="0" applyFont="1" applyFill="1" applyBorder="1" applyAlignment="1">
      <alignment horizontal="center" vertical="center" wrapText="1"/>
    </xf>
    <xf numFmtId="0" fontId="173" fillId="40" borderId="12" xfId="0" applyFont="1" applyFill="1" applyBorder="1" applyAlignment="1">
      <alignment horizontal="center" vertical="center" wrapText="1"/>
    </xf>
    <xf numFmtId="0" fontId="0" fillId="39" borderId="12" xfId="0" applyFill="1" applyBorder="1" applyAlignment="1">
      <alignment vertical="center" wrapText="1"/>
    </xf>
    <xf numFmtId="0" fontId="0" fillId="39" borderId="12" xfId="0" applyFill="1" applyBorder="1" applyAlignment="1">
      <alignment horizontal="center" vertical="center" wrapText="1"/>
    </xf>
    <xf numFmtId="14" fontId="0" fillId="39" borderId="12" xfId="0" applyNumberFormat="1" applyFill="1" applyBorder="1" applyAlignment="1">
      <alignment horizontal="center" vertical="center" wrapText="1"/>
    </xf>
    <xf numFmtId="0" fontId="174" fillId="39" borderId="12" xfId="0" applyFont="1" applyFill="1" applyBorder="1" applyAlignment="1">
      <alignment horizontal="center" vertical="center" wrapText="1"/>
    </xf>
    <xf numFmtId="0" fontId="175" fillId="39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176" fillId="40" borderId="12" xfId="0" applyFont="1" applyFill="1" applyBorder="1" applyAlignment="1">
      <alignment horizontal="center" vertical="center" wrapText="1"/>
    </xf>
    <xf numFmtId="0" fontId="177" fillId="40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78" fillId="41" borderId="12" xfId="0" applyFont="1" applyFill="1" applyBorder="1" applyAlignment="1">
      <alignment horizontal="center" vertical="center" wrapText="1"/>
    </xf>
    <xf numFmtId="0" fontId="179" fillId="41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180" fillId="40" borderId="12" xfId="0" applyFont="1" applyFill="1" applyBorder="1" applyAlignment="1">
      <alignment horizontal="center" vertical="center" wrapText="1"/>
    </xf>
    <xf numFmtId="0" fontId="181" fillId="40" borderId="12" xfId="0" applyFont="1" applyFill="1" applyBorder="1" applyAlignment="1">
      <alignment horizontal="center" vertical="center" wrapText="1"/>
    </xf>
    <xf numFmtId="0" fontId="0" fillId="42" borderId="12" xfId="0" applyFill="1" applyBorder="1" applyAlignment="1">
      <alignment vertical="center" wrapText="1"/>
    </xf>
    <xf numFmtId="0" fontId="0" fillId="42" borderId="12" xfId="0" applyFill="1" applyBorder="1" applyAlignment="1">
      <alignment horizontal="center" vertical="center" wrapText="1"/>
    </xf>
    <xf numFmtId="14" fontId="0" fillId="42" borderId="12" xfId="0" applyNumberFormat="1" applyFill="1" applyBorder="1" applyAlignment="1">
      <alignment horizontal="center" vertical="center" wrapText="1"/>
    </xf>
    <xf numFmtId="0" fontId="182" fillId="42" borderId="12" xfId="0" applyFont="1" applyFill="1" applyBorder="1" applyAlignment="1">
      <alignment horizontal="center" vertical="center" wrapText="1"/>
    </xf>
    <xf numFmtId="0" fontId="0" fillId="44" borderId="12" xfId="0" applyFill="1" applyBorder="1" applyAlignment="1">
      <alignment vertical="center" wrapText="1"/>
    </xf>
    <xf numFmtId="0" fontId="0" fillId="44" borderId="12" xfId="0" applyFill="1" applyBorder="1" applyAlignment="1">
      <alignment horizontal="center" vertical="center" wrapText="1"/>
    </xf>
    <xf numFmtId="14" fontId="0" fillId="44" borderId="12" xfId="0" applyNumberFormat="1" applyFill="1" applyBorder="1" applyAlignment="1">
      <alignment horizontal="center" vertical="center" wrapText="1"/>
    </xf>
    <xf numFmtId="0" fontId="183" fillId="44" borderId="12" xfId="0" applyFont="1" applyFill="1" applyBorder="1" applyAlignment="1">
      <alignment horizontal="center" vertical="center" wrapText="1"/>
    </xf>
    <xf numFmtId="0" fontId="184" fillId="44" borderId="12" xfId="0" applyFont="1" applyFill="1" applyBorder="1" applyAlignment="1">
      <alignment horizontal="center" vertical="center" wrapText="1"/>
    </xf>
    <xf numFmtId="0" fontId="0" fillId="41" borderId="12" xfId="0" applyFill="1" applyBorder="1" applyAlignment="1">
      <alignment vertical="center" wrapText="1"/>
    </xf>
    <xf numFmtId="0" fontId="0" fillId="41" borderId="12" xfId="0" applyFill="1" applyBorder="1" applyAlignment="1">
      <alignment horizontal="center" vertical="center" wrapText="1"/>
    </xf>
    <xf numFmtId="14" fontId="0" fillId="41" borderId="12" xfId="0" applyNumberFormat="1" applyFill="1" applyBorder="1" applyAlignment="1">
      <alignment horizontal="center" vertical="center" wrapText="1"/>
    </xf>
    <xf numFmtId="0" fontId="185" fillId="41" borderId="12" xfId="0" applyFont="1" applyFill="1" applyBorder="1" applyAlignment="1">
      <alignment horizontal="center" vertical="center" wrapText="1"/>
    </xf>
    <xf numFmtId="0" fontId="186" fillId="41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187" fillId="40" borderId="12" xfId="0" applyFont="1" applyFill="1" applyBorder="1" applyAlignment="1">
      <alignment horizontal="center" vertical="center" wrapText="1"/>
    </xf>
    <xf numFmtId="0" fontId="188" fillId="40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189" fillId="40" borderId="12" xfId="0" applyFont="1" applyFill="1" applyBorder="1" applyAlignment="1">
      <alignment horizontal="center" vertical="center" wrapText="1"/>
    </xf>
    <xf numFmtId="0" fontId="190" fillId="40" borderId="12" xfId="0" applyFont="1" applyFill="1" applyBorder="1" applyAlignment="1">
      <alignment horizontal="center" vertical="center" wrapText="1"/>
    </xf>
    <xf numFmtId="0" fontId="0" fillId="44" borderId="12" xfId="0" applyFill="1" applyBorder="1" applyAlignment="1">
      <alignment vertical="center" wrapText="1"/>
    </xf>
    <xf numFmtId="0" fontId="0" fillId="44" borderId="12" xfId="0" applyFill="1" applyBorder="1" applyAlignment="1">
      <alignment horizontal="center" vertical="center" wrapText="1"/>
    </xf>
    <xf numFmtId="14" fontId="0" fillId="44" borderId="12" xfId="0" applyNumberFormat="1" applyFill="1" applyBorder="1" applyAlignment="1">
      <alignment horizontal="center" vertical="center" wrapText="1"/>
    </xf>
    <xf numFmtId="0" fontId="191" fillId="44" borderId="12" xfId="0" applyFont="1" applyFill="1" applyBorder="1" applyAlignment="1">
      <alignment horizontal="center" vertical="center" wrapText="1"/>
    </xf>
    <xf numFmtId="0" fontId="192" fillId="44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193" fillId="40" borderId="12" xfId="0" applyFont="1" applyFill="1" applyBorder="1" applyAlignment="1">
      <alignment horizontal="center" vertical="center" wrapText="1"/>
    </xf>
    <xf numFmtId="0" fontId="194" fillId="40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195" fillId="40" borderId="12" xfId="0" applyFont="1" applyFill="1" applyBorder="1" applyAlignment="1">
      <alignment horizontal="center" vertical="center" wrapText="1"/>
    </xf>
    <xf numFmtId="0" fontId="196" fillId="40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197" fillId="40" borderId="12" xfId="0" applyFont="1" applyFill="1" applyBorder="1" applyAlignment="1">
      <alignment horizontal="center" vertical="center" wrapText="1"/>
    </xf>
    <xf numFmtId="0" fontId="198" fillId="40" borderId="12" xfId="0" applyFont="1" applyFill="1" applyBorder="1" applyAlignment="1">
      <alignment horizontal="center" vertical="center" wrapText="1"/>
    </xf>
    <xf numFmtId="0" fontId="0" fillId="42" borderId="12" xfId="0" applyFill="1" applyBorder="1" applyAlignment="1">
      <alignment vertical="center" wrapText="1"/>
    </xf>
    <xf numFmtId="0" fontId="0" fillId="42" borderId="12" xfId="0" applyFill="1" applyBorder="1" applyAlignment="1">
      <alignment horizontal="center" vertical="center" wrapText="1"/>
    </xf>
    <xf numFmtId="14" fontId="0" fillId="42" borderId="12" xfId="0" applyNumberFormat="1" applyFill="1" applyBorder="1" applyAlignment="1">
      <alignment horizontal="center" vertical="center" wrapText="1"/>
    </xf>
    <xf numFmtId="0" fontId="199" fillId="42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200" fillId="40" borderId="12" xfId="0" applyFont="1" applyFill="1" applyBorder="1" applyAlignment="1">
      <alignment horizontal="center" vertical="center" wrapText="1"/>
    </xf>
    <xf numFmtId="0" fontId="201" fillId="40" borderId="12" xfId="0" applyFont="1" applyFill="1" applyBorder="1" applyAlignment="1">
      <alignment horizontal="center" vertical="center" wrapText="1"/>
    </xf>
    <xf numFmtId="0" fontId="0" fillId="42" borderId="12" xfId="0" applyFill="1" applyBorder="1" applyAlignment="1">
      <alignment vertical="center" wrapText="1"/>
    </xf>
    <xf numFmtId="0" fontId="0" fillId="42" borderId="12" xfId="0" applyFill="1" applyBorder="1" applyAlignment="1">
      <alignment horizontal="center" vertical="center" wrapText="1"/>
    </xf>
    <xf numFmtId="14" fontId="0" fillId="42" borderId="12" xfId="0" applyNumberFormat="1" applyFill="1" applyBorder="1" applyAlignment="1">
      <alignment horizontal="center" vertical="center" wrapText="1"/>
    </xf>
    <xf numFmtId="0" fontId="202" fillId="42" borderId="12" xfId="0" applyFont="1" applyFill="1" applyBorder="1" applyAlignment="1">
      <alignment horizontal="center" vertical="center" wrapText="1"/>
    </xf>
    <xf numFmtId="0" fontId="0" fillId="42" borderId="12" xfId="0" applyFill="1" applyBorder="1" applyAlignment="1">
      <alignment vertical="center" wrapText="1"/>
    </xf>
    <xf numFmtId="0" fontId="0" fillId="42" borderId="12" xfId="0" applyFill="1" applyBorder="1" applyAlignment="1">
      <alignment horizontal="center" vertical="center" wrapText="1"/>
    </xf>
    <xf numFmtId="14" fontId="0" fillId="42" borderId="12" xfId="0" applyNumberFormat="1" applyFill="1" applyBorder="1" applyAlignment="1">
      <alignment horizontal="center" vertical="center" wrapText="1"/>
    </xf>
    <xf numFmtId="0" fontId="203" fillId="42" borderId="12" xfId="0" applyFont="1" applyFill="1" applyBorder="1" applyAlignment="1">
      <alignment horizontal="center" vertical="center" wrapText="1"/>
    </xf>
    <xf numFmtId="0" fontId="204" fillId="42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205" fillId="40" borderId="12" xfId="0" applyFont="1" applyFill="1" applyBorder="1" applyAlignment="1">
      <alignment horizontal="center" vertical="center" wrapText="1"/>
    </xf>
    <xf numFmtId="0" fontId="206" fillId="40" borderId="12" xfId="0" applyFont="1" applyFill="1" applyBorder="1" applyAlignment="1">
      <alignment horizontal="center" vertical="center" wrapText="1"/>
    </xf>
    <xf numFmtId="0" fontId="0" fillId="45" borderId="12" xfId="0" applyFill="1" applyBorder="1" applyAlignment="1">
      <alignment vertical="center" wrapText="1"/>
    </xf>
    <xf numFmtId="0" fontId="0" fillId="45" borderId="12" xfId="0" applyFill="1" applyBorder="1" applyAlignment="1">
      <alignment horizontal="center" vertical="center" wrapText="1"/>
    </xf>
    <xf numFmtId="14" fontId="0" fillId="45" borderId="12" xfId="0" applyNumberFormat="1" applyFill="1" applyBorder="1" applyAlignment="1">
      <alignment horizontal="center" vertical="center" wrapText="1"/>
    </xf>
    <xf numFmtId="0" fontId="207" fillId="45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208" fillId="40" borderId="12" xfId="0" applyFont="1" applyFill="1" applyBorder="1" applyAlignment="1">
      <alignment horizontal="center" vertical="center" wrapText="1"/>
    </xf>
    <xf numFmtId="0" fontId="209" fillId="40" borderId="12" xfId="0" applyFont="1" applyFill="1" applyBorder="1" applyAlignment="1">
      <alignment horizontal="center" vertical="center" wrapText="1"/>
    </xf>
    <xf numFmtId="0" fontId="0" fillId="40" borderId="12" xfId="0" applyFill="1" applyBorder="1" applyAlignment="1">
      <alignment vertical="center" wrapText="1"/>
    </xf>
    <xf numFmtId="0" fontId="0" fillId="40" borderId="12" xfId="0" applyFill="1" applyBorder="1" applyAlignment="1">
      <alignment horizontal="center" vertical="center" wrapText="1"/>
    </xf>
    <xf numFmtId="14" fontId="0" fillId="40" borderId="12" xfId="0" applyNumberFormat="1" applyFill="1" applyBorder="1" applyAlignment="1">
      <alignment horizontal="center" vertical="center" wrapText="1"/>
    </xf>
    <xf numFmtId="0" fontId="210" fillId="40" borderId="12" xfId="0" applyFont="1" applyFill="1" applyBorder="1" applyAlignment="1">
      <alignment horizontal="center" vertical="center" wrapText="1"/>
    </xf>
    <xf numFmtId="0" fontId="211" fillId="40" borderId="12" xfId="0" applyFont="1" applyFill="1" applyBorder="1" applyAlignment="1">
      <alignment horizontal="center" vertical="center" wrapText="1"/>
    </xf>
    <xf numFmtId="0" fontId="0" fillId="46" borderId="12" xfId="0" applyFill="1" applyBorder="1" applyAlignment="1">
      <alignment vertical="center" wrapText="1"/>
    </xf>
    <xf numFmtId="0" fontId="0" fillId="46" borderId="12" xfId="0" applyFill="1" applyBorder="1" applyAlignment="1">
      <alignment horizontal="center" vertical="center" wrapText="1"/>
    </xf>
    <xf numFmtId="14" fontId="0" fillId="46" borderId="12" xfId="0" applyNumberFormat="1" applyFill="1" applyBorder="1" applyAlignment="1">
      <alignment horizontal="center" vertical="center" wrapText="1"/>
    </xf>
    <xf numFmtId="0" fontId="212" fillId="46" borderId="12" xfId="0" applyFont="1" applyFill="1" applyBorder="1" applyAlignment="1">
      <alignment horizontal="center" vertical="center" wrapText="1"/>
    </xf>
    <xf numFmtId="0" fontId="213" fillId="46" borderId="12" xfId="0" applyFont="1" applyFill="1" applyBorder="1" applyAlignment="1">
      <alignment horizontal="center" vertical="center" wrapText="1"/>
    </xf>
    <xf numFmtId="0" fontId="0" fillId="43" borderId="12" xfId="0" applyFill="1" applyBorder="1" applyAlignment="1">
      <alignment vertical="center" wrapText="1"/>
    </xf>
    <xf numFmtId="0" fontId="0" fillId="43" borderId="12" xfId="0" applyFill="1" applyBorder="1" applyAlignment="1">
      <alignment horizontal="center" vertical="center" wrapText="1"/>
    </xf>
    <xf numFmtId="14" fontId="0" fillId="43" borderId="12" xfId="0" applyNumberFormat="1" applyFill="1" applyBorder="1" applyAlignment="1">
      <alignment horizontal="center" vertical="center" wrapText="1"/>
    </xf>
    <xf numFmtId="0" fontId="214" fillId="43" borderId="12" xfId="0" applyFont="1" applyFill="1" applyBorder="1" applyAlignment="1">
      <alignment horizontal="center" vertical="center" wrapText="1"/>
    </xf>
    <xf numFmtId="0" fontId="0" fillId="43" borderId="12" xfId="0" applyFill="1" applyBorder="1" applyAlignment="1">
      <alignment vertical="center" wrapText="1"/>
    </xf>
    <xf numFmtId="0" fontId="0" fillId="43" borderId="12" xfId="0" applyFill="1" applyBorder="1" applyAlignment="1">
      <alignment horizontal="center" vertical="center" wrapText="1"/>
    </xf>
    <xf numFmtId="14" fontId="0" fillId="43" borderId="12" xfId="0" applyNumberFormat="1" applyFill="1" applyBorder="1" applyAlignment="1">
      <alignment horizontal="center" vertical="center" wrapText="1"/>
    </xf>
    <xf numFmtId="0" fontId="215" fillId="43" borderId="12" xfId="0" applyFont="1" applyFill="1" applyBorder="1" applyAlignment="1">
      <alignment horizontal="center" vertical="center" wrapText="1"/>
    </xf>
    <xf numFmtId="0" fontId="0" fillId="43" borderId="12" xfId="0" applyFill="1" applyBorder="1" applyAlignment="1">
      <alignment vertical="center" wrapText="1"/>
    </xf>
    <xf numFmtId="0" fontId="0" fillId="43" borderId="12" xfId="0" applyFill="1" applyBorder="1" applyAlignment="1">
      <alignment horizontal="center" vertical="center" wrapText="1"/>
    </xf>
    <xf numFmtId="14" fontId="0" fillId="43" borderId="12" xfId="0" applyNumberFormat="1" applyFill="1" applyBorder="1" applyAlignment="1">
      <alignment horizontal="center" vertical="center" wrapText="1"/>
    </xf>
    <xf numFmtId="0" fontId="216" fillId="43" borderId="12" xfId="0" applyFont="1" applyFill="1" applyBorder="1" applyAlignment="1">
      <alignment horizontal="center" vertical="center" wrapText="1"/>
    </xf>
    <xf numFmtId="0" fontId="0" fillId="43" borderId="12" xfId="0" applyFill="1" applyBorder="1" applyAlignment="1">
      <alignment vertical="center" wrapText="1"/>
    </xf>
    <xf numFmtId="0" fontId="0" fillId="43" borderId="12" xfId="0" applyFill="1" applyBorder="1" applyAlignment="1">
      <alignment horizontal="center" vertical="center" wrapText="1"/>
    </xf>
    <xf numFmtId="14" fontId="0" fillId="43" borderId="12" xfId="0" applyNumberFormat="1" applyFill="1" applyBorder="1" applyAlignment="1">
      <alignment horizontal="center" vertical="center" wrapText="1"/>
    </xf>
    <xf numFmtId="0" fontId="217" fillId="43" borderId="12" xfId="0" applyFont="1" applyFill="1" applyBorder="1" applyAlignment="1">
      <alignment horizontal="center" vertical="center" wrapText="1"/>
    </xf>
    <xf numFmtId="0" fontId="0" fillId="47" borderId="12" xfId="0" applyFill="1" applyBorder="1" applyAlignment="1">
      <alignment horizontal="center" vertical="center" wrapText="1"/>
    </xf>
    <xf numFmtId="0" fontId="0" fillId="40" borderId="12" xfId="0" applyFill="1" applyBorder="1" applyAlignment="1">
      <alignment horizontal="center" vertical="center" wrapText="1"/>
    </xf>
    <xf numFmtId="0" fontId="0" fillId="40" borderId="12" xfId="0" applyFill="1" applyBorder="1" applyAlignment="1">
      <alignment horizontal="center" vertical="center" wrapText="1"/>
    </xf>
    <xf numFmtId="0" fontId="0" fillId="40" borderId="12" xfId="0" applyFill="1" applyBorder="1" applyAlignment="1">
      <alignment horizontal="center" vertical="center" wrapText="1"/>
    </xf>
    <xf numFmtId="0" fontId="0" fillId="40" borderId="12" xfId="0" applyFill="1" applyBorder="1" applyAlignment="1">
      <alignment horizontal="center" vertical="center" wrapText="1"/>
    </xf>
    <xf numFmtId="0" fontId="0" fillId="40" borderId="12" xfId="0" applyFill="1" applyBorder="1" applyAlignment="1">
      <alignment horizontal="center" vertical="center" wrapText="1"/>
    </xf>
    <xf numFmtId="0" fontId="0" fillId="40" borderId="12" xfId="0" applyFill="1" applyBorder="1" applyAlignment="1">
      <alignment horizontal="center" vertical="center" wrapText="1"/>
    </xf>
    <xf numFmtId="0" fontId="0" fillId="40" borderId="12" xfId="0" applyFill="1" applyBorder="1" applyAlignment="1">
      <alignment horizontal="center" vertical="center" wrapText="1"/>
    </xf>
    <xf numFmtId="0" fontId="0" fillId="40" borderId="12" xfId="0" applyFill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18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19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20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21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22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23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24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25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26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27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28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29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30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31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32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33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34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35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36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37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38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39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40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41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42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43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44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45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46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47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48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49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50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51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52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53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54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55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56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57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58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59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60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61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62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63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64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65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66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67" fillId="48" borderId="13" xfId="0" applyFont="1" applyFill="1" applyBorder="1" applyAlignment="1">
      <alignment horizontal="center" vertical="center" wrapText="1"/>
    </xf>
    <xf numFmtId="0" fontId="0" fillId="49" borderId="13" xfId="0" applyFill="1" applyBorder="1" applyAlignment="1">
      <alignment vertical="center" wrapText="1"/>
    </xf>
    <xf numFmtId="0" fontId="0" fillId="49" borderId="13" xfId="0" applyFill="1" applyBorder="1" applyAlignment="1">
      <alignment horizontal="center" vertical="center" wrapText="1"/>
    </xf>
    <xf numFmtId="0" fontId="268" fillId="49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69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70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71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72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73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74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75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76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77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78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79" fillId="48" borderId="13" xfId="0" applyFont="1" applyFill="1" applyBorder="1" applyAlignment="1">
      <alignment horizontal="center" vertical="center" wrapText="1"/>
    </xf>
    <xf numFmtId="0" fontId="0" fillId="49" borderId="13" xfId="0" applyFill="1" applyBorder="1" applyAlignment="1">
      <alignment vertical="center" wrapText="1"/>
    </xf>
    <xf numFmtId="0" fontId="0" fillId="49" borderId="13" xfId="0" applyFill="1" applyBorder="1" applyAlignment="1">
      <alignment horizontal="center" vertical="center" wrapText="1"/>
    </xf>
    <xf numFmtId="0" fontId="280" fillId="49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81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82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83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84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85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86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87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88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89" fillId="48" borderId="13" xfId="0" applyFont="1" applyFill="1" applyBorder="1" applyAlignment="1">
      <alignment horizontal="center" vertical="center" wrapText="1"/>
    </xf>
    <xf numFmtId="0" fontId="0" fillId="49" borderId="13" xfId="0" applyFill="1" applyBorder="1" applyAlignment="1">
      <alignment vertical="center" wrapText="1"/>
    </xf>
    <xf numFmtId="0" fontId="0" fillId="49" borderId="13" xfId="0" applyFill="1" applyBorder="1" applyAlignment="1">
      <alignment horizontal="center" vertical="center" wrapText="1"/>
    </xf>
    <xf numFmtId="0" fontId="290" fillId="49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91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92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93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94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95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96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97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98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299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00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01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02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03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04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05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06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07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08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09" fillId="48" borderId="13" xfId="0" applyFont="1" applyFill="1" applyBorder="1" applyAlignment="1">
      <alignment horizontal="center" vertical="center" wrapText="1"/>
    </xf>
    <xf numFmtId="0" fontId="0" fillId="49" borderId="13" xfId="0" applyFill="1" applyBorder="1" applyAlignment="1">
      <alignment vertical="center" wrapText="1"/>
    </xf>
    <xf numFmtId="0" fontId="0" fillId="49" borderId="13" xfId="0" applyFill="1" applyBorder="1" applyAlignment="1">
      <alignment horizontal="center" vertical="center" wrapText="1"/>
    </xf>
    <xf numFmtId="0" fontId="310" fillId="49" borderId="13" xfId="0" applyFont="1" applyFill="1" applyBorder="1" applyAlignment="1">
      <alignment horizontal="center" vertical="center" wrapText="1"/>
    </xf>
    <xf numFmtId="0" fontId="0" fillId="49" borderId="13" xfId="0" applyFill="1" applyBorder="1" applyAlignment="1">
      <alignment vertical="center" wrapText="1"/>
    </xf>
    <xf numFmtId="0" fontId="0" fillId="49" borderId="13" xfId="0" applyFill="1" applyBorder="1" applyAlignment="1">
      <alignment horizontal="center" vertical="center" wrapText="1"/>
    </xf>
    <xf numFmtId="0" fontId="311" fillId="49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12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13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14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15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16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17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18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19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20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321" fillId="48" borderId="13" xfId="0" applyFont="1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0" fillId="48" borderId="13" xfId="0" applyFill="1" applyBorder="1" applyAlignment="1">
      <alignment vertical="center" wrapText="1"/>
    </xf>
    <xf numFmtId="0" fontId="0" fillId="48" borderId="13" xfId="0" applyFill="1" applyBorder="1" applyAlignment="1">
      <alignment horizontal="center" vertical="center" wrapText="1"/>
    </xf>
    <xf numFmtId="0" fontId="0" fillId="49" borderId="13" xfId="0" applyFill="1" applyBorder="1" applyAlignment="1">
      <alignment vertical="center" wrapText="1"/>
    </xf>
    <xf numFmtId="0" fontId="0" fillId="49" borderId="13" xfId="0" applyFill="1" applyBorder="1" applyAlignment="1">
      <alignment horizontal="center" vertical="center" wrapText="1"/>
    </xf>
    <xf numFmtId="0" fontId="322" fillId="49" borderId="13" xfId="0" applyFont="1" applyFill="1" applyBorder="1" applyAlignment="1">
      <alignment horizontal="center" vertical="center" wrapText="1"/>
    </xf>
  </cellXfs>
  <cellStyles count="45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/>
    <cellStyle name="Normal 3" xfId="43"/>
    <cellStyle name="Normal 3 2" xfId="44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3" defaultTableStyle="TableStyleMedium2" defaultPivotStyle="PivotStyleLight16">
    <tableStyle name="Style de tableau 1" pivot="0" count="0"/>
    <tableStyle name="Style de tableau 2" pivot="0" count="0"/>
    <tableStyle name="Style de tableau 3" pivot="0" count="0"/>
  </tableStyles>
  <colors>
    <mruColors>
      <color rgb="FFCCFFFF"/>
      <color rgb="FFCCFFCC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ttp10-jazz.ca-technologies.credit-agricole.fr/ccm/web/projects/PRJF_T200011" TargetMode="External"/><Relationship Id="rId21" Type="http://schemas.openxmlformats.org/officeDocument/2006/relationships/hyperlink" Target="http://ttp10-snar.ca-technologies.fr/governance?id=view_lot_320344" TargetMode="External"/><Relationship Id="rId42" Type="http://schemas.openxmlformats.org/officeDocument/2006/relationships/hyperlink" Target="https://ttp10-jazz.ca-technologies.credit-agricole.fr/ccm/web/projects/PRJF_BF0369_CCP_NPC%20Access%20Banking%20Cible" TargetMode="External"/><Relationship Id="rId47" Type="http://schemas.openxmlformats.org/officeDocument/2006/relationships/hyperlink" Target="http://ttp10-snar.ca-technologies.fr/governance?id=view_lot_344434" TargetMode="External"/><Relationship Id="rId63" Type="http://schemas.openxmlformats.org/officeDocument/2006/relationships/hyperlink" Target="http://ttp10-snar.ca-technologies.fr/governance?id=view_lot_347401" TargetMode="External"/><Relationship Id="rId68" Type="http://schemas.openxmlformats.org/officeDocument/2006/relationships/hyperlink" Target="https://ttp10-jazz.ca-technologies.credit-agricole.fr/ccm/web/projects/PRJF_BF0211_TRV_Dossier%20Num.%20Client%20NPC" TargetMode="External"/><Relationship Id="rId84" Type="http://schemas.openxmlformats.org/officeDocument/2006/relationships/hyperlink" Target="http://ttp10-snar.ca-technologies.fr/governance?id=view_lot_352940" TargetMode="External"/><Relationship Id="rId89" Type="http://schemas.openxmlformats.org/officeDocument/2006/relationships/hyperlink" Target="https://ttp10-jazz.ca-technologies.credit-agricole.fr/ccm/web/projects/PRJM_FE000056_GSI%20PDI%20Outils%20Int%20EDS%20V2" TargetMode="External"/><Relationship Id="rId112" Type="http://schemas.openxmlformats.org/officeDocument/2006/relationships/hyperlink" Target="http://ttp10-snar.ca-technologies.fr/governance?id=view_lot_345042" TargetMode="External"/><Relationship Id="rId133" Type="http://schemas.openxmlformats.org/officeDocument/2006/relationships/hyperlink" Target="https://ttp10-jazz.ca-technologies.credit-agricole.fr/ccm/web/projects/PRJM_FE000062_Coclico_SOA" TargetMode="External"/><Relationship Id="rId138" Type="http://schemas.openxmlformats.org/officeDocument/2006/relationships/hyperlink" Target="http://ttp10-snar.ca-technologies.fr/governance?id=view_lot_347972" TargetMode="External"/><Relationship Id="rId154" Type="http://schemas.openxmlformats.org/officeDocument/2006/relationships/hyperlink" Target="https://ttp10-jazz.ca-technologies.credit-agricole.fr/ccm/web/projects/PRJF_BF9020_MDP_Bascule%20de%20CFM%20sur%20le%203DS" TargetMode="External"/><Relationship Id="rId159" Type="http://schemas.openxmlformats.org/officeDocument/2006/relationships/hyperlink" Target="http://ttp10-snar.ca-technologies.fr/governance?id=view_lot_361754" TargetMode="External"/><Relationship Id="rId175" Type="http://schemas.openxmlformats.org/officeDocument/2006/relationships/hyperlink" Target="https://ttp10-jazz.ca-technologies.credit-agricole.fr/ccm/web/projects/PRJT_SDJ_PE000133" TargetMode="External"/><Relationship Id="rId170" Type="http://schemas.openxmlformats.org/officeDocument/2006/relationships/hyperlink" Target="http://ttp10-snar.ca-technologies.fr/governance?id=view_lot_352936" TargetMode="External"/><Relationship Id="rId191" Type="http://schemas.openxmlformats.org/officeDocument/2006/relationships/hyperlink" Target="http://ttp10-snar.ca-technologies.fr/governance?id=view_lot_293761" TargetMode="External"/><Relationship Id="rId196" Type="http://schemas.openxmlformats.org/officeDocument/2006/relationships/hyperlink" Target="http://ttp10-snar.ca-technologies.fr/governance?id=view_lot_364132" TargetMode="External"/><Relationship Id="rId16" Type="http://schemas.openxmlformats.org/officeDocument/2006/relationships/hyperlink" Target="https://ttp10-jazz.ca-technologies.credit-agricole.fr/ccm/web/projects/PRJF_P01212_CCP_OFAC%20NICE" TargetMode="External"/><Relationship Id="rId107" Type="http://schemas.openxmlformats.org/officeDocument/2006/relationships/hyperlink" Target="https://ttp10-jazz.ca-technologies.credit-agricole.fr/ccm/web/projects/PRJM_FE000016_GSI%20MDP%20Cheques%20et%20fiduciaire" TargetMode="External"/><Relationship Id="rId11" Type="http://schemas.openxmlformats.org/officeDocument/2006/relationships/hyperlink" Target="http://ttp10-snar.ca-technologies.fr/governance?id=view_lot_304138" TargetMode="External"/><Relationship Id="rId32" Type="http://schemas.openxmlformats.org/officeDocument/2006/relationships/hyperlink" Target="https://ttp10-jazz.ca-technologies.credit-agricole.fr/ccm/web/projects/PRJF_BF0635_DML_SiMM%20UX" TargetMode="External"/><Relationship Id="rId37" Type="http://schemas.openxmlformats.org/officeDocument/2006/relationships/hyperlink" Target="http://ttp10-snar.ca-technologies.fr/governance?id=view_lot_303044" TargetMode="External"/><Relationship Id="rId53" Type="http://schemas.openxmlformats.org/officeDocument/2006/relationships/hyperlink" Target="http://ttp10-snar.ca-technologies.fr/governance?id=view_lot_330899" TargetMode="External"/><Relationship Id="rId58" Type="http://schemas.openxmlformats.org/officeDocument/2006/relationships/hyperlink" Target="https://ttp10-jazz.ca-technologies.credit-agricole.fr/ccm/web/projects/PRJF_BF0590_MKT_FAPE%20PRO%20-%20Pr&#233;pa%20et%20CRE" TargetMode="External"/><Relationship Id="rId74" Type="http://schemas.openxmlformats.org/officeDocument/2006/relationships/hyperlink" Target="http://ttp10-snar.ca-technologies.fr/governance?id=view_lot_353146" TargetMode="External"/><Relationship Id="rId79" Type="http://schemas.openxmlformats.org/officeDocument/2006/relationships/hyperlink" Target="https://ttp10-jazz.ca-technologies.credit-agricole.fr/ccm/web/projects/PRJM_FE000014_GSI_CCP%20Gestion%20bancaire" TargetMode="External"/><Relationship Id="rId102" Type="http://schemas.openxmlformats.org/officeDocument/2006/relationships/hyperlink" Target="http://ttp10-snar.ca-technologies.fr/governance?id=view_lot_342389" TargetMode="External"/><Relationship Id="rId123" Type="http://schemas.openxmlformats.org/officeDocument/2006/relationships/hyperlink" Target="https://ttp10-jazz.ca-technologies.credit-agricole.fr/ccm/web/projects/PRJM_FE000036_GSI%20EER%20PCH%20VP%20EPTICA%20EDS" TargetMode="External"/><Relationship Id="rId128" Type="http://schemas.openxmlformats.org/officeDocument/2006/relationships/hyperlink" Target="http://ttp10-snar.ca-technologies.fr/governance?id=view_lot_336275" TargetMode="External"/><Relationship Id="rId144" Type="http://schemas.openxmlformats.org/officeDocument/2006/relationships/hyperlink" Target="http://ttp10-snar.ca-technologies.fr/governance?id=view_lot_349910" TargetMode="External"/><Relationship Id="rId149" Type="http://schemas.openxmlformats.org/officeDocument/2006/relationships/hyperlink" Target="http://ttp10-snar.ca-technologies.fr/governance?id=view_lot_360449" TargetMode="External"/><Relationship Id="rId5" Type="http://schemas.openxmlformats.org/officeDocument/2006/relationships/hyperlink" Target="https://ttp10-jazz.ca-technologies.credit-agricole.fr/ccm/web/projects/PRJF_BF0070_MSP_Evol.%20Gestion%20Conseill&#233;e" TargetMode="External"/><Relationship Id="rId90" Type="http://schemas.openxmlformats.org/officeDocument/2006/relationships/hyperlink" Target="http://ttp10-snar.ca-technologies.fr/governance?id=view_lot_353132" TargetMode="External"/><Relationship Id="rId95" Type="http://schemas.openxmlformats.org/officeDocument/2006/relationships/hyperlink" Target="https://ttp10-jazz.ca-technologies.credit-agricole.fr/ccm/web/projects/PRJF_T200011" TargetMode="External"/><Relationship Id="rId160" Type="http://schemas.openxmlformats.org/officeDocument/2006/relationships/hyperlink" Target="https://ttp10-jazz.ca-technologies.credit-agricole.fr/ccm/web/projects/PRJF_BF0379_MDP_DSP2" TargetMode="External"/><Relationship Id="rId165" Type="http://schemas.openxmlformats.org/officeDocument/2006/relationships/hyperlink" Target="https://ttp10-jazz.ca-technologies.credit-agricole.fr/ccm/web/projects/PRJM_FE000037_GSI%20BAM" TargetMode="External"/><Relationship Id="rId181" Type="http://schemas.openxmlformats.org/officeDocument/2006/relationships/hyperlink" Target="http://ttp10-snar.ca-technologies.fr/governance?id=view_lot_362206" TargetMode="External"/><Relationship Id="rId186" Type="http://schemas.openxmlformats.org/officeDocument/2006/relationships/hyperlink" Target="http://ttp10-snar.ca-technologies.fr/governance?id=view_lot_361490" TargetMode="External"/><Relationship Id="rId22" Type="http://schemas.openxmlformats.org/officeDocument/2006/relationships/hyperlink" Target="https://ttp10-jazz.ca-technologies.credit-agricole.fr/ccm/web/projects/PRJF_P00184_CRE_Process%20Agri-Pro" TargetMode="External"/><Relationship Id="rId27" Type="http://schemas.openxmlformats.org/officeDocument/2006/relationships/hyperlink" Target="http://ttp10-snar.ca-technologies.fr/governance?id=view_lot_322810" TargetMode="External"/><Relationship Id="rId43" Type="http://schemas.openxmlformats.org/officeDocument/2006/relationships/hyperlink" Target="http://ttp10-snar.ca-technologies.fr/governance?id=view_lot_342441" TargetMode="External"/><Relationship Id="rId48" Type="http://schemas.openxmlformats.org/officeDocument/2006/relationships/hyperlink" Target="https://ttp10-jazz.ca-technologies.credit-agricole.fr/ccm/web/projects/PRJT_SYNAPSE" TargetMode="External"/><Relationship Id="rId64" Type="http://schemas.openxmlformats.org/officeDocument/2006/relationships/hyperlink" Target="https://ttp10-jazz.ca-technologies.credit-agricole.fr/ccm/web/projects/PRJF_BF0747_TRV_Nouveau%20Socle%20ECM" TargetMode="External"/><Relationship Id="rId69" Type="http://schemas.openxmlformats.org/officeDocument/2006/relationships/hyperlink" Target="http://ttp10-snar.ca-technologies.fr/governance?id=view_lot_241392" TargetMode="External"/><Relationship Id="rId113" Type="http://schemas.openxmlformats.org/officeDocument/2006/relationships/hyperlink" Target="https://ttp10-jazz.ca-technologies.credit-agricole.fr/ccm/web/projects/PRJF_BFMKRT_MDP_Ma%20Carte" TargetMode="External"/><Relationship Id="rId118" Type="http://schemas.openxmlformats.org/officeDocument/2006/relationships/hyperlink" Target="http://ttp10-snar.ca-technologies.fr/governance?id=view_lot_348785" TargetMode="External"/><Relationship Id="rId134" Type="http://schemas.openxmlformats.org/officeDocument/2006/relationships/hyperlink" Target="http://ttp10-snar.ca-technologies.fr/governance?id=view_lot_359423" TargetMode="External"/><Relationship Id="rId139" Type="http://schemas.openxmlformats.org/officeDocument/2006/relationships/hyperlink" Target="https://ttp10-jazz.ca-technologies.credit-agricole.fr/ccm/web/projects/PRJF_BF0590_MKT_FAPE%20PRO%20-%20Pr&#233;pa%20et%20CRE" TargetMode="External"/><Relationship Id="rId80" Type="http://schemas.openxmlformats.org/officeDocument/2006/relationships/hyperlink" Target="http://ttp10-snar.ca-technologies.fr/governance?id=view_lot_325514" TargetMode="External"/><Relationship Id="rId85" Type="http://schemas.openxmlformats.org/officeDocument/2006/relationships/hyperlink" Target="https://ttp10-jazz.ca-technologies.credit-agricole.fr/ccm/web/projects/PRJM_FE000062_Coclico_SOA" TargetMode="External"/><Relationship Id="rId150" Type="http://schemas.openxmlformats.org/officeDocument/2006/relationships/hyperlink" Target="https://ttp10-jazz.ca-technologies.credit-agricole.fr/ccm/web/projects/PRJT_SDJ_PE000133" TargetMode="External"/><Relationship Id="rId155" Type="http://schemas.openxmlformats.org/officeDocument/2006/relationships/hyperlink" Target="http://ttp10-snar.ca-technologies.fr/governance?id=view_lot_361836" TargetMode="External"/><Relationship Id="rId171" Type="http://schemas.openxmlformats.org/officeDocument/2006/relationships/hyperlink" Target="https://ttp10-jazz.ca-technologies.credit-agricole.fr/ccm/web/projects/PRJM_FE000061" TargetMode="External"/><Relationship Id="rId176" Type="http://schemas.openxmlformats.org/officeDocument/2006/relationships/hyperlink" Target="http://ttp10-snar.ca-technologies.fr/governance?id=view_lot_361552" TargetMode="External"/><Relationship Id="rId192" Type="http://schemas.openxmlformats.org/officeDocument/2006/relationships/hyperlink" Target="https://ttp10-jazz.ca-technologies.credit-agricole.fr/ccm/web/projects/PRJF_P00184_CRE_Process%20Agri-Pro" TargetMode="External"/><Relationship Id="rId12" Type="http://schemas.openxmlformats.org/officeDocument/2006/relationships/hyperlink" Target="https://ttp10-jazz.ca-technologies.credit-agricole.fr/ccm/web/projects/PRJF_BF0408_MSP_Int&#233;gr.%20plateforme%20Sopra" TargetMode="External"/><Relationship Id="rId17" Type="http://schemas.openxmlformats.org/officeDocument/2006/relationships/hyperlink" Target="http://ttp10-snar.ca-technologies.fr/governance?id=view_lot_316070" TargetMode="External"/><Relationship Id="rId33" Type="http://schemas.openxmlformats.org/officeDocument/2006/relationships/hyperlink" Target="http://ttp10-snar.ca-technologies.fr/governance?id=view_lot_333952" TargetMode="External"/><Relationship Id="rId38" Type="http://schemas.openxmlformats.org/officeDocument/2006/relationships/hyperlink" Target="https://ttp10-jazz.ca-technologies.credit-agricole.fr/ccm/web/projects/PRJF_ASIC_PE000217_ASR_SI_CLIENT" TargetMode="External"/><Relationship Id="rId59" Type="http://schemas.openxmlformats.org/officeDocument/2006/relationships/hyperlink" Target="http://ttp10-snar.ca-technologies.fr/governance?id=view_lot_348509" TargetMode="External"/><Relationship Id="rId103" Type="http://schemas.openxmlformats.org/officeDocument/2006/relationships/hyperlink" Target="https://ttp10-jazz.ca-technologies.credit-agricole.fr/ccm/web/projects/PRJM_FE000013_GSI_CCP_Client" TargetMode="External"/><Relationship Id="rId108" Type="http://schemas.openxmlformats.org/officeDocument/2006/relationships/hyperlink" Target="http://ttp10-snar.ca-technologies.fr/governance?id=view_lot_224481" TargetMode="External"/><Relationship Id="rId124" Type="http://schemas.openxmlformats.org/officeDocument/2006/relationships/hyperlink" Target="http://ttp10-snar.ca-technologies.fr/governance?id=view_lot_309512" TargetMode="External"/><Relationship Id="rId129" Type="http://schemas.openxmlformats.org/officeDocument/2006/relationships/hyperlink" Target="https://ttp10-jazz.ca-technologies.credit-agricole.fr/ccm/web/projects/PRJF_BF0752_MDP_Conformit&#233;%20suivi%20chq%20bq" TargetMode="External"/><Relationship Id="rId54" Type="http://schemas.openxmlformats.org/officeDocument/2006/relationships/hyperlink" Target="https://ttp10-jazz.ca-technologies.credit-agricole.fr/ccm/web/projects/PRJF_BF0211_TRV_Dossier%20Num.%20Client%20NPC" TargetMode="External"/><Relationship Id="rId70" Type="http://schemas.openxmlformats.org/officeDocument/2006/relationships/hyperlink" Target="http://ttp10-snar.ca-technologies.fr/governance?id=view_lot_315920" TargetMode="External"/><Relationship Id="rId75" Type="http://schemas.openxmlformats.org/officeDocument/2006/relationships/hyperlink" Target="https://ttp10-jazz.ca-technologies.credit-agricole.fr/ccm/web/projects/PRJF_BF0076_TRV_BMDP%20chaine%20acquisition" TargetMode="External"/><Relationship Id="rId91" Type="http://schemas.openxmlformats.org/officeDocument/2006/relationships/hyperlink" Target="https://ttp10-jazz.ca-technologies.credit-agricole.fr/ccm/web/projects/PRJM_FE000014_GSI_CCP%20Gestion%20bancaire" TargetMode="External"/><Relationship Id="rId96" Type="http://schemas.openxmlformats.org/officeDocument/2006/relationships/hyperlink" Target="http://ttp10-snar.ca-technologies.fr/governance?id=view_lot_305550" TargetMode="External"/><Relationship Id="rId140" Type="http://schemas.openxmlformats.org/officeDocument/2006/relationships/hyperlink" Target="http://ttp10-snar.ca-technologies.fr/governance?id=view_lot_359183" TargetMode="External"/><Relationship Id="rId145" Type="http://schemas.openxmlformats.org/officeDocument/2006/relationships/hyperlink" Target="https://ttp10-jazz.ca-technologies.credit-agricole.fr/ccm/web/projects/PRJF_P00157_MSP_NEO_D&#233;mat%20doss%20engagt%20entrep" TargetMode="External"/><Relationship Id="rId161" Type="http://schemas.openxmlformats.org/officeDocument/2006/relationships/hyperlink" Target="http://ttp10-snar.ca-technologies.fr/governance?id=view_lot_361962" TargetMode="External"/><Relationship Id="rId166" Type="http://schemas.openxmlformats.org/officeDocument/2006/relationships/hyperlink" Target="http://ttp10-snar.ca-technologies.fr/governance?id=view_lot_344043" TargetMode="External"/><Relationship Id="rId182" Type="http://schemas.openxmlformats.org/officeDocument/2006/relationships/hyperlink" Target="http://ttp10-snar.ca-technologies.fr/governance?id=view_lot_363217" TargetMode="External"/><Relationship Id="rId187" Type="http://schemas.openxmlformats.org/officeDocument/2006/relationships/hyperlink" Target="http://ttp10-snar.ca-technologies.fr/governance?id=view_lot_362793" TargetMode="External"/><Relationship Id="rId1" Type="http://schemas.openxmlformats.org/officeDocument/2006/relationships/hyperlink" Target="http://ttp10-snar.ca-technologies.fr/governance?id=view_lot_301648" TargetMode="External"/><Relationship Id="rId6" Type="http://schemas.openxmlformats.org/officeDocument/2006/relationships/hyperlink" Target="http://ttp10-snar.ca-technologies.fr/governance?id=view_lot_288672" TargetMode="External"/><Relationship Id="rId23" Type="http://schemas.openxmlformats.org/officeDocument/2006/relationships/hyperlink" Target="http://ttp10-snar.ca-technologies.fr/governance?id=view_lot_322699" TargetMode="External"/><Relationship Id="rId28" Type="http://schemas.openxmlformats.org/officeDocument/2006/relationships/hyperlink" Target="https://ttp10-jazz.ca-technologies.credit-agricole.fr/ccm/web/projects/PRJF_BF0408_MSP_Int&#233;gr.%20plateforme%20Sopra" TargetMode="External"/><Relationship Id="rId49" Type="http://schemas.openxmlformats.org/officeDocument/2006/relationships/hyperlink" Target="http://ttp10-snar.ca-technologies.fr/governance?id=view_lot_345881" TargetMode="External"/><Relationship Id="rId114" Type="http://schemas.openxmlformats.org/officeDocument/2006/relationships/hyperlink" Target="http://ttp10-snar.ca-technologies.fr/governance?id=view_lot_338746" TargetMode="External"/><Relationship Id="rId119" Type="http://schemas.openxmlformats.org/officeDocument/2006/relationships/hyperlink" Target="https://ttp10-jazz.ca-technologies.credit-agricole.fr/ccm/web/projects/PRJF_ASIC_PE000217_ASR_SI_CLIENT" TargetMode="External"/><Relationship Id="rId44" Type="http://schemas.openxmlformats.org/officeDocument/2006/relationships/hyperlink" Target="https://ttp10-jazz.ca-technologies.credit-agricole.fr/ccm/web/projects/PRJM_FE000013_GSI_CCP_Client" TargetMode="External"/><Relationship Id="rId60" Type="http://schemas.openxmlformats.org/officeDocument/2006/relationships/hyperlink" Target="https://ttp10-jazz.ca-technologies.credit-agricole.fr/ccm/web/projects/PRJM_FE000034" TargetMode="External"/><Relationship Id="rId65" Type="http://schemas.openxmlformats.org/officeDocument/2006/relationships/hyperlink" Target="http://ttp10-snar.ca-technologies.fr/governance?id=view_lot_347655" TargetMode="External"/><Relationship Id="rId81" Type="http://schemas.openxmlformats.org/officeDocument/2006/relationships/hyperlink" Target="https://ttp10-jazz.ca-technologies.credit-agricole.fr/ccm/web/projects/PRJM_FE000020_GSI%20Assurances" TargetMode="External"/><Relationship Id="rId86" Type="http://schemas.openxmlformats.org/officeDocument/2006/relationships/hyperlink" Target="http://ttp10-snar.ca-technologies.fr/governance?id=view_lot_353000" TargetMode="External"/><Relationship Id="rId130" Type="http://schemas.openxmlformats.org/officeDocument/2006/relationships/hyperlink" Target="http://ttp10-snar.ca-technologies.fr/governance?id=view_lot_352588" TargetMode="External"/><Relationship Id="rId135" Type="http://schemas.openxmlformats.org/officeDocument/2006/relationships/hyperlink" Target="https://ttp10-jazz.ca-technologies.credit-agricole.fr/ccm/web/projects/PRJM_FE000063" TargetMode="External"/><Relationship Id="rId151" Type="http://schemas.openxmlformats.org/officeDocument/2006/relationships/hyperlink" Target="http://ttp10-snar.ca-technologies.fr/governance?id=view_lot_352049" TargetMode="External"/><Relationship Id="rId156" Type="http://schemas.openxmlformats.org/officeDocument/2006/relationships/hyperlink" Target="https://ttp10-jazz.ca-technologies.credit-agricole.fr/ccm/web/projects/PRDT_BFMBUD_Ma%20banque" TargetMode="External"/><Relationship Id="rId177" Type="http://schemas.openxmlformats.org/officeDocument/2006/relationships/hyperlink" Target="https://ttp10-jazz.ca-technologies.credit-agricole.fr/ccm/web/projects/PRJF_BFCC20_MKT_Comm%20Cli_Chantier%201.0" TargetMode="External"/><Relationship Id="rId172" Type="http://schemas.openxmlformats.org/officeDocument/2006/relationships/hyperlink" Target="http://ttp10-snar.ca-technologies.fr/governance?id=view_lot_363025" TargetMode="External"/><Relationship Id="rId193" Type="http://schemas.openxmlformats.org/officeDocument/2006/relationships/hyperlink" Target="http://ttp10-snar.ca-technologies.fr/governance?id=view_lot_338378" TargetMode="External"/><Relationship Id="rId13" Type="http://schemas.openxmlformats.org/officeDocument/2006/relationships/hyperlink" Target="http://ttp10-snar.ca-technologies.fr/governance?id=view_lot_309078" TargetMode="External"/><Relationship Id="rId18" Type="http://schemas.openxmlformats.org/officeDocument/2006/relationships/hyperlink" Target="https://ttp10-jazz.ca-technologies.credit-agricole.fr/ccm/web/projects/PRJF_BF0437_PLA_Process%20epargn%20patrim%20PCO" TargetMode="External"/><Relationship Id="rId39" Type="http://schemas.openxmlformats.org/officeDocument/2006/relationships/hyperlink" Target="http://ttp10-snar.ca-technologies.fr/governance?id=view_lot_326160" TargetMode="External"/><Relationship Id="rId109" Type="http://schemas.openxmlformats.org/officeDocument/2006/relationships/hyperlink" Target="https://ttp10-jazz.ca-technologies.credit-agricole.fr/ccm/web/projects/PRJF_BFP060_DML_NPC%20OIC-RS%20R2" TargetMode="External"/><Relationship Id="rId34" Type="http://schemas.openxmlformats.org/officeDocument/2006/relationships/hyperlink" Target="https://ttp10-jazz.ca-technologies.credit-agricole.fr/ccm/web/projects/PRJF_P01212_CCP_OFAC%20NICE" TargetMode="External"/><Relationship Id="rId50" Type="http://schemas.openxmlformats.org/officeDocument/2006/relationships/hyperlink" Target="https://ttp10-jazz.ca-technologies.credit-agricole.fr/ccm/web/projects/PRJF_BF0315_DML_MDC%20NPCD%20lot3" TargetMode="External"/><Relationship Id="rId55" Type="http://schemas.openxmlformats.org/officeDocument/2006/relationships/hyperlink" Target="http://ttp10-snar.ca-technologies.fr/governance?id=view_lot_348424" TargetMode="External"/><Relationship Id="rId76" Type="http://schemas.openxmlformats.org/officeDocument/2006/relationships/hyperlink" Target="http://ttp10-snar.ca-technologies.fr/governance?id=view_lot_305801" TargetMode="External"/><Relationship Id="rId97" Type="http://schemas.openxmlformats.org/officeDocument/2006/relationships/hyperlink" Target="https://ttp10-jazz.ca-technologies.credit-agricole.fr/ccm/web/projects/PRJM_FE000061" TargetMode="External"/><Relationship Id="rId104" Type="http://schemas.openxmlformats.org/officeDocument/2006/relationships/hyperlink" Target="http://ttp10-snar.ca-technologies.fr/governance?id=view_lot_354838" TargetMode="External"/><Relationship Id="rId120" Type="http://schemas.openxmlformats.org/officeDocument/2006/relationships/hyperlink" Target="http://ttp10-snar.ca-technologies.fr/governance?id=view_lot_292476" TargetMode="External"/><Relationship Id="rId125" Type="http://schemas.openxmlformats.org/officeDocument/2006/relationships/hyperlink" Target="https://ttp10-jazz.ca-technologies.credit-agricole.fr/ccm/web/projects/PRJF_P00849_MSP_INTEGR%20OUTIL%20SOUSCR%20SCPI" TargetMode="External"/><Relationship Id="rId141" Type="http://schemas.openxmlformats.org/officeDocument/2006/relationships/hyperlink" Target="https://ttp10-jazz.ca-technologies.credit-agricole.fr/ccm/web/projects/PRJM_FE000016_GSI%20MDP%20Cheques%20et%20fiduciaire" TargetMode="External"/><Relationship Id="rId146" Type="http://schemas.openxmlformats.org/officeDocument/2006/relationships/hyperlink" Target="http://ttp10-snar.ca-technologies.fr/governance?id=view_lot_310979" TargetMode="External"/><Relationship Id="rId167" Type="http://schemas.openxmlformats.org/officeDocument/2006/relationships/hyperlink" Target="https://ttp10-jazz.ca-technologies.credit-agricole.fr/ccm/web/projects/PRJF_BF0408_MSP_Int&#233;gr.%20plateforme%20Sopra" TargetMode="External"/><Relationship Id="rId188" Type="http://schemas.openxmlformats.org/officeDocument/2006/relationships/hyperlink" Target="https://ttp10-jazz.ca-technologies.credit-agricole.fr/ccm/web/projects/PRJF_P00616_MKT_Pr&#233;pa%20et%20CR%20entretiens" TargetMode="External"/><Relationship Id="rId7" Type="http://schemas.openxmlformats.org/officeDocument/2006/relationships/hyperlink" Target="https://ttp10-jazz.ca-technologies.credit-agricole.fr/ccm/web/projects/PRJM_RE0057_CCP_WDRC" TargetMode="External"/><Relationship Id="rId71" Type="http://schemas.openxmlformats.org/officeDocument/2006/relationships/hyperlink" Target="https://ttp10-jazz.ca-technologies.credit-agricole.fr/ccm/web/projects/PRJF_P01179_MSP_BMDP%20Enrich%20vision%20patrim" TargetMode="External"/><Relationship Id="rId92" Type="http://schemas.openxmlformats.org/officeDocument/2006/relationships/hyperlink" Target="http://ttp10-snar.ca-technologies.fr/governance?id=view_lot_322440" TargetMode="External"/><Relationship Id="rId162" Type="http://schemas.openxmlformats.org/officeDocument/2006/relationships/hyperlink" Target="http://ttp10-snar.ca-technologies.fr/governance?id=view_lot_322805" TargetMode="External"/><Relationship Id="rId183" Type="http://schemas.openxmlformats.org/officeDocument/2006/relationships/hyperlink" Target="https://ttp10-jazz.ca-technologies.credit-agricole.fr/ccm/web/projects/PRJF_BF0490_MSP_Master%20Portail%20Entreprise" TargetMode="External"/><Relationship Id="rId2" Type="http://schemas.openxmlformats.org/officeDocument/2006/relationships/hyperlink" Target="https://ttp10-jazz.ca-technologies.credit-agricole.fr/ccm/web/projects/PRJF_P00521_MDP_BOA" TargetMode="External"/><Relationship Id="rId29" Type="http://schemas.openxmlformats.org/officeDocument/2006/relationships/hyperlink" Target="http://ttp10-snar.ca-technologies.fr/governance?id=view_lot_327150" TargetMode="External"/><Relationship Id="rId24" Type="http://schemas.openxmlformats.org/officeDocument/2006/relationships/hyperlink" Target="https://ttp10-jazz.ca-technologies.credit-agricole.fr/ccm/web/projects/PRJM_FE000056_GSI%20PDI%20Outils%20Int%20EDS%20V2" TargetMode="External"/><Relationship Id="rId40" Type="http://schemas.openxmlformats.org/officeDocument/2006/relationships/hyperlink" Target="https://ttp10-jazz.ca-technologies.credit-agricole.fr/ccm/web/projects/PRJF_BF0577_CCP_Evolutions%20WDRC%202018-2" TargetMode="External"/><Relationship Id="rId45" Type="http://schemas.openxmlformats.org/officeDocument/2006/relationships/hyperlink" Target="http://ttp10-snar.ca-technologies.fr/governance?id=view_lot_345397" TargetMode="External"/><Relationship Id="rId66" Type="http://schemas.openxmlformats.org/officeDocument/2006/relationships/hyperlink" Target="https://ttp10-jazz.ca-technologies.credit-agricole.fr/ccm/web/projects/PRJF_BF0379_MDP_DSP2" TargetMode="External"/><Relationship Id="rId87" Type="http://schemas.openxmlformats.org/officeDocument/2006/relationships/hyperlink" Target="https://ttp10-jazz.ca-technologies.credit-agricole.fr/ccm/web/projects/PRJM_FE000064" TargetMode="External"/><Relationship Id="rId110" Type="http://schemas.openxmlformats.org/officeDocument/2006/relationships/hyperlink" Target="http://ttp10-snar.ca-technologies.fr/governance?id=view_lot_344884" TargetMode="External"/><Relationship Id="rId115" Type="http://schemas.openxmlformats.org/officeDocument/2006/relationships/hyperlink" Target="https://ttp10-jazz.ca-technologies.credit-agricole.fr/ccm/web/projects/PRJM_FE000039_GSI_MSP" TargetMode="External"/><Relationship Id="rId131" Type="http://schemas.openxmlformats.org/officeDocument/2006/relationships/hyperlink" Target="https://ttp10-jazz.ca-technologies.credit-agricole.fr/ccm/web/projects/PRJF_P00616_MKT_Pr&#233;pa%20et%20CR%20entretiens" TargetMode="External"/><Relationship Id="rId136" Type="http://schemas.openxmlformats.org/officeDocument/2006/relationships/hyperlink" Target="http://ttp10-snar.ca-technologies.fr/governance?id=view_lot_359260" TargetMode="External"/><Relationship Id="rId157" Type="http://schemas.openxmlformats.org/officeDocument/2006/relationships/hyperlink" Target="http://ttp10-snar.ca-technologies.fr/governance?id=view_lot_362007" TargetMode="External"/><Relationship Id="rId178" Type="http://schemas.openxmlformats.org/officeDocument/2006/relationships/hyperlink" Target="http://ttp10-snar.ca-technologies.fr/governance?id=view_lot_352886" TargetMode="External"/><Relationship Id="rId61" Type="http://schemas.openxmlformats.org/officeDocument/2006/relationships/hyperlink" Target="http://ttp10-snar.ca-technologies.fr/governance?id=view_lot_348260" TargetMode="External"/><Relationship Id="rId82" Type="http://schemas.openxmlformats.org/officeDocument/2006/relationships/hyperlink" Target="http://ttp10-snar.ca-technologies.fr/governance?id=view_lot_350075" TargetMode="External"/><Relationship Id="rId152" Type="http://schemas.openxmlformats.org/officeDocument/2006/relationships/hyperlink" Target="https://ttp10-jazz.ca-technologies.credit-agricole.fr/ccm/web/projects/PRJF_BF0408_MSP_Int&#233;gr.%20plateforme%20Sopra" TargetMode="External"/><Relationship Id="rId173" Type="http://schemas.openxmlformats.org/officeDocument/2006/relationships/hyperlink" Target="https://ttp10-jazz.ca-technologies.credit-agricole.fr/ccm/web/projects/PRJF_ASIC_PE000217_ASR_SI_CLIENT" TargetMode="External"/><Relationship Id="rId194" Type="http://schemas.openxmlformats.org/officeDocument/2006/relationships/hyperlink" Target="http://ttp10-snar.ca-technologies.fr/governance?id=view_lot_365058" TargetMode="External"/><Relationship Id="rId19" Type="http://schemas.openxmlformats.org/officeDocument/2006/relationships/hyperlink" Target="http://ttp10-snar.ca-technologies.fr/governance?id=view_lot_321311" TargetMode="External"/><Relationship Id="rId14" Type="http://schemas.openxmlformats.org/officeDocument/2006/relationships/hyperlink" Target="https://ttp10-jazz.ca-technologies.credit-agricole.fr/ccm/web/projects/PRJF_ASIC_PE000217_ASR_SI_CLIENT" TargetMode="External"/><Relationship Id="rId30" Type="http://schemas.openxmlformats.org/officeDocument/2006/relationships/hyperlink" Target="https://ttp10-jazz.ca-technologies.credit-agricole.fr/ccm/web/projects/PRJF_ASIC_PE000217_ASR_SI_CLIENT" TargetMode="External"/><Relationship Id="rId35" Type="http://schemas.openxmlformats.org/officeDocument/2006/relationships/hyperlink" Target="http://ttp10-snar.ca-technologies.fr/governance?id=view_lot_334457" TargetMode="External"/><Relationship Id="rId56" Type="http://schemas.openxmlformats.org/officeDocument/2006/relationships/hyperlink" Target="https://ttp10-jazz.ca-technologies.credit-agricole.fr/ccm/web/projects/PRJF_BF0599_DML_Signature%20Personne%20Morale" TargetMode="External"/><Relationship Id="rId77" Type="http://schemas.openxmlformats.org/officeDocument/2006/relationships/hyperlink" Target="https://ttp10-jazz.ca-technologies.credit-agricole.fr/ccm/web/projects/PRJF_BEORUN_TRV_Optimisation%20Appli%20RUN" TargetMode="External"/><Relationship Id="rId100" Type="http://schemas.openxmlformats.org/officeDocument/2006/relationships/hyperlink" Target="http://ttp10-snar.ca-technologies.fr/governance?id=view_lot_342397" TargetMode="External"/><Relationship Id="rId105" Type="http://schemas.openxmlformats.org/officeDocument/2006/relationships/hyperlink" Target="https://ttp10-jazz.ca-technologies.credit-agricole.fr/ccm/web/projects/PRJM_FE000013_GSI_CCP_Client" TargetMode="External"/><Relationship Id="rId126" Type="http://schemas.openxmlformats.org/officeDocument/2006/relationships/hyperlink" Target="http://ttp10-snar.ca-technologies.fr/governance?id=view_lot_343173" TargetMode="External"/><Relationship Id="rId147" Type="http://schemas.openxmlformats.org/officeDocument/2006/relationships/hyperlink" Target="https://ttp10-jazz.ca-technologies.credit-agricole.fr/ccm/web/projects/PRJF_T300703" TargetMode="External"/><Relationship Id="rId168" Type="http://schemas.openxmlformats.org/officeDocument/2006/relationships/hyperlink" Target="http://ttp10-snar.ca-technologies.fr/governance?id=view_lot_361752" TargetMode="External"/><Relationship Id="rId8" Type="http://schemas.openxmlformats.org/officeDocument/2006/relationships/hyperlink" Target="http://ttp10-snar.ca-technologies.fr/governance?id=view_lot_298491" TargetMode="External"/><Relationship Id="rId51" Type="http://schemas.openxmlformats.org/officeDocument/2006/relationships/hyperlink" Target="http://ttp10-snar.ca-technologies.fr/governance?id=view_lot_343329" TargetMode="External"/><Relationship Id="rId72" Type="http://schemas.openxmlformats.org/officeDocument/2006/relationships/hyperlink" Target="http://ttp10-snar.ca-technologies.fr/governance?id=view_lot_333565" TargetMode="External"/><Relationship Id="rId93" Type="http://schemas.openxmlformats.org/officeDocument/2006/relationships/hyperlink" Target="https://ttp10-jazz.ca-technologies.credit-agricole.fr/ccm/web/projects/PRJM_RE0116" TargetMode="External"/><Relationship Id="rId98" Type="http://schemas.openxmlformats.org/officeDocument/2006/relationships/hyperlink" Target="http://ttp10-snar.ca-technologies.fr/governance?id=view_lot_253985" TargetMode="External"/><Relationship Id="rId121" Type="http://schemas.openxmlformats.org/officeDocument/2006/relationships/hyperlink" Target="https://ttp10-jazz.ca-technologies.credit-agricole.fr/ccm/web/projects/PRJF_T200011" TargetMode="External"/><Relationship Id="rId142" Type="http://schemas.openxmlformats.org/officeDocument/2006/relationships/hyperlink" Target="http://ttp10-snar.ca-technologies.fr/governance?id=view_lot_356981" TargetMode="External"/><Relationship Id="rId163" Type="http://schemas.openxmlformats.org/officeDocument/2006/relationships/hyperlink" Target="https://ttp10-jazz.ca-technologies.credit-agricole.fr/ccm/web/projects/PRJM_FE000051_GSI_TRV%20Outils%20collaboratifs%20V2" TargetMode="External"/><Relationship Id="rId184" Type="http://schemas.openxmlformats.org/officeDocument/2006/relationships/hyperlink" Target="http://ttp10-snar.ca-technologies.fr/governance?id=view_lot_359417" TargetMode="External"/><Relationship Id="rId189" Type="http://schemas.openxmlformats.org/officeDocument/2006/relationships/hyperlink" Target="http://ttp10-snar.ca-technologies.fr/governance?id=view_lot_364208" TargetMode="External"/><Relationship Id="rId3" Type="http://schemas.openxmlformats.org/officeDocument/2006/relationships/hyperlink" Target="http://ttp10-snar.ca-technologies.fr/governance?id=view_lot_287143" TargetMode="External"/><Relationship Id="rId25" Type="http://schemas.openxmlformats.org/officeDocument/2006/relationships/hyperlink" Target="http://ttp10-snar.ca-technologies.fr/governance?id=view_lot_325395" TargetMode="External"/><Relationship Id="rId46" Type="http://schemas.openxmlformats.org/officeDocument/2006/relationships/hyperlink" Target="https://ttp10-jazz.ca-technologies.credit-agricole.fr/ccm/web/projects/PRJF_BF0598_DML_SIMM%20-%20Signature%20Libre" TargetMode="External"/><Relationship Id="rId67" Type="http://schemas.openxmlformats.org/officeDocument/2006/relationships/hyperlink" Target="http://ttp10-snar.ca-technologies.fr/governance?id=view_lot_355214" TargetMode="External"/><Relationship Id="rId116" Type="http://schemas.openxmlformats.org/officeDocument/2006/relationships/hyperlink" Target="http://ttp10-snar.ca-technologies.fr/governance?id=view_lot_326877" TargetMode="External"/><Relationship Id="rId137" Type="http://schemas.openxmlformats.org/officeDocument/2006/relationships/hyperlink" Target="https://ttp10-jazz.ca-technologies.credit-agricole.fr/ccm/web/projects/PRJF_BF0437_PLA_Process%20epargn%20patrim%20PCO" TargetMode="External"/><Relationship Id="rId158" Type="http://schemas.openxmlformats.org/officeDocument/2006/relationships/hyperlink" Target="https://ttp10-jazz.ca-technologies.credit-agricole.fr/ccm/web/projects/PRJF_P01212_CCP_OFAC%20NICE" TargetMode="External"/><Relationship Id="rId20" Type="http://schemas.openxmlformats.org/officeDocument/2006/relationships/hyperlink" Target="https://ttp10-jazz.ca-technologies.credit-agricole.fr/ccm/web/projects/PRJF_ASIC_PE000217_ASR_SI_CLIENT" TargetMode="External"/><Relationship Id="rId41" Type="http://schemas.openxmlformats.org/officeDocument/2006/relationships/hyperlink" Target="http://ttp10-snar.ca-technologies.fr/governance?id=view_lot_330731" TargetMode="External"/><Relationship Id="rId62" Type="http://schemas.openxmlformats.org/officeDocument/2006/relationships/hyperlink" Target="https://ttp10-jazz.ca-technologies.credit-agricole.fr/ccm/web/projects/PRJF_BF0378_MDP_Virement%20instantan&#233;" TargetMode="External"/><Relationship Id="rId83" Type="http://schemas.openxmlformats.org/officeDocument/2006/relationships/hyperlink" Target="https://ttp10-jazz.ca-technologies.credit-agricole.fr/ccm/web/projects/PRJM_FE000036_GSI%20EER%20PCH%20VP%20EPTICA%20EDS" TargetMode="External"/><Relationship Id="rId88" Type="http://schemas.openxmlformats.org/officeDocument/2006/relationships/hyperlink" Target="http://ttp10-snar.ca-technologies.fr/governance?id=view_lot_341781" TargetMode="External"/><Relationship Id="rId111" Type="http://schemas.openxmlformats.org/officeDocument/2006/relationships/hyperlink" Target="https://ttp10-jazz.ca-technologies.credit-agricole.fr/ccm/web/projects/PRJF_ASIC_PE000217_ASR_SI_CLIENT" TargetMode="External"/><Relationship Id="rId132" Type="http://schemas.openxmlformats.org/officeDocument/2006/relationships/hyperlink" Target="http://ttp10-snar.ca-technologies.fr/governance?id=view_lot_359420" TargetMode="External"/><Relationship Id="rId153" Type="http://schemas.openxmlformats.org/officeDocument/2006/relationships/hyperlink" Target="http://ttp10-snar.ca-technologies.fr/governance?id=view_lot_360600" TargetMode="External"/><Relationship Id="rId174" Type="http://schemas.openxmlformats.org/officeDocument/2006/relationships/hyperlink" Target="http://ttp10-snar.ca-technologies.fr/governance?id=view_lot_360579" TargetMode="External"/><Relationship Id="rId179" Type="http://schemas.openxmlformats.org/officeDocument/2006/relationships/hyperlink" Target="http://ttp10-snar.ca-technologies.fr/governance?id=view_lot_361235" TargetMode="External"/><Relationship Id="rId195" Type="http://schemas.openxmlformats.org/officeDocument/2006/relationships/hyperlink" Target="http://ttp10-snar.ca-technologies.fr/governance?id=view_lot_359072" TargetMode="External"/><Relationship Id="rId190" Type="http://schemas.openxmlformats.org/officeDocument/2006/relationships/hyperlink" Target="https://ttp10-jazz.ca-technologies.credit-agricole.fr/ccm/web/projects/PRJF_BF0076_TRV_BMDP%20chaine%20acquisition" TargetMode="External"/><Relationship Id="rId15" Type="http://schemas.openxmlformats.org/officeDocument/2006/relationships/hyperlink" Target="http://ttp10-snar.ca-technologies.fr/governance?id=view_lot_296266" TargetMode="External"/><Relationship Id="rId36" Type="http://schemas.openxmlformats.org/officeDocument/2006/relationships/hyperlink" Target="https://ttp10-jazz.ca-technologies.credit-agricole.fr/ccm/web/projects/PRJF_P00184_CRE_Process%20Agri-Pro" TargetMode="External"/><Relationship Id="rId57" Type="http://schemas.openxmlformats.org/officeDocument/2006/relationships/hyperlink" Target="http://ttp10-snar.ca-technologies.fr/governance?id=view_lot_340591" TargetMode="External"/><Relationship Id="rId106" Type="http://schemas.openxmlformats.org/officeDocument/2006/relationships/hyperlink" Target="http://ttp10-snar.ca-technologies.fr/governance?id=view_lot_353080" TargetMode="External"/><Relationship Id="rId127" Type="http://schemas.openxmlformats.org/officeDocument/2006/relationships/hyperlink" Target="https://ttp10-jazz.ca-technologies.credit-agricole.fr/ccm/web/projects/PRJF_T300716" TargetMode="External"/><Relationship Id="rId10" Type="http://schemas.openxmlformats.org/officeDocument/2006/relationships/hyperlink" Target="https://ttp10-jazz.ca-technologies.credit-agricole.fr/ccm/web/projects/PRJF_T200052" TargetMode="External"/><Relationship Id="rId31" Type="http://schemas.openxmlformats.org/officeDocument/2006/relationships/hyperlink" Target="http://ttp10-snar.ca-technologies.fr/governance?id=view_lot_331100" TargetMode="External"/><Relationship Id="rId52" Type="http://schemas.openxmlformats.org/officeDocument/2006/relationships/hyperlink" Target="https://ttp10-jazz.ca-technologies.credit-agricole.fr/ccm/web/projects/PRJT_SDJ_PE000133" TargetMode="External"/><Relationship Id="rId73" Type="http://schemas.openxmlformats.org/officeDocument/2006/relationships/hyperlink" Target="https://ttp10-jazz.ca-technologies.credit-agricole.fr/ccm/web/projects/PRDT_BFMBUD_Ma%20banque" TargetMode="External"/><Relationship Id="rId78" Type="http://schemas.openxmlformats.org/officeDocument/2006/relationships/hyperlink" Target="http://ttp10-snar.ca-technologies.fr/governance?id=view_lot_327718" TargetMode="External"/><Relationship Id="rId94" Type="http://schemas.openxmlformats.org/officeDocument/2006/relationships/hyperlink" Target="http://ttp10-snar.ca-technologies.fr/governance?id=view_lot_355450" TargetMode="External"/><Relationship Id="rId99" Type="http://schemas.openxmlformats.org/officeDocument/2006/relationships/hyperlink" Target="https://ttp10-jazz.ca-technologies.credit-agricole.fr/ccm/web/projects/PRJF_P00106_RIS_EVOLAN%20COLLECTION%20V5" TargetMode="External"/><Relationship Id="rId101" Type="http://schemas.openxmlformats.org/officeDocument/2006/relationships/hyperlink" Target="https://ttp10-jazz.ca-technologies.credit-agricole.fr/ccm/web/projects/PRJF_BF0723_DML_AMF%20Evol%20Alertes-horizons" TargetMode="External"/><Relationship Id="rId122" Type="http://schemas.openxmlformats.org/officeDocument/2006/relationships/hyperlink" Target="http://ttp10-snar.ca-technologies.fr/governance?id=view_lot_342681" TargetMode="External"/><Relationship Id="rId143" Type="http://schemas.openxmlformats.org/officeDocument/2006/relationships/hyperlink" Target="https://ttp10-jazz.ca-technologies.credit-agricole.fr/ccm/web/projects/PRJF_BF0231_CRE_DIGICONSO" TargetMode="External"/><Relationship Id="rId148" Type="http://schemas.openxmlformats.org/officeDocument/2006/relationships/hyperlink" Target="http://ttp10-snar.ca-technologies.fr/governance?id=view_lot_360444" TargetMode="External"/><Relationship Id="rId164" Type="http://schemas.openxmlformats.org/officeDocument/2006/relationships/hyperlink" Target="http://ttp10-snar.ca-technologies.fr/governance?id=view_lot_360752" TargetMode="External"/><Relationship Id="rId169" Type="http://schemas.openxmlformats.org/officeDocument/2006/relationships/hyperlink" Target="https://ttp10-jazz.ca-technologies.credit-agricole.fr/ccm/web/projects/PRJF_BF0379_MDP_DSP2" TargetMode="External"/><Relationship Id="rId185" Type="http://schemas.openxmlformats.org/officeDocument/2006/relationships/hyperlink" Target="https://ttp10-jazz.ca-technologies.credit-agricole.fr/ccm/web/projects/PRJM_FE000061" TargetMode="External"/><Relationship Id="rId4" Type="http://schemas.openxmlformats.org/officeDocument/2006/relationships/hyperlink" Target="http://ttp10-snar.ca-technologies.fr/governance?id=view_lot_286073" TargetMode="External"/><Relationship Id="rId9" Type="http://schemas.openxmlformats.org/officeDocument/2006/relationships/hyperlink" Target="http://ttp10-snar.ca-technologies.fr/governance?id=view_lot_282337" TargetMode="External"/><Relationship Id="rId180" Type="http://schemas.openxmlformats.org/officeDocument/2006/relationships/hyperlink" Target="https://ttp10-jazz.ca-technologies.credit-agricole.fr/ccm/web/projects/PRJF_BF0211_TRV_Dossier%20Num.%20Client%20NPC" TargetMode="External"/><Relationship Id="rId26" Type="http://schemas.openxmlformats.org/officeDocument/2006/relationships/hyperlink" Target="https://ttp10-jazz.ca-technologies.credit-agricole.fr/ccm/web/projects/PRJF_BF0369_CCP_NPC%20Access%20Banking%20Cible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ttp10-jazz.ca-technologies.credit-agricole.fr/ccm/web/projects/PRJM_FE000056_GSI%20PDI%20Outils%20Int%20EDS%20V2" TargetMode="External"/><Relationship Id="rId21" Type="http://schemas.openxmlformats.org/officeDocument/2006/relationships/hyperlink" Target="https://ttp10-jazz.ca-technologies.credit-agricole.fr/ccm/web/projects/PRJF_ASIC_PE000217_ASR_SI_CLIENT" TargetMode="External"/><Relationship Id="rId42" Type="http://schemas.openxmlformats.org/officeDocument/2006/relationships/hyperlink" Target="https://ttp10-jazz.ca-technologies.credit-agricole.fr/ccm/web/projects/PRJM_FE000026_GSI%20Risques%20Bale%20II" TargetMode="External"/><Relationship Id="rId47" Type="http://schemas.openxmlformats.org/officeDocument/2006/relationships/hyperlink" Target="https://ttp10-jazz.ca-technologies.credit-agricole.fr/ccm/web/projects/PRJF_P00935_TRV_Mont&#233;e%20version%20BDOC" TargetMode="External"/><Relationship Id="rId63" Type="http://schemas.openxmlformats.org/officeDocument/2006/relationships/hyperlink" Target="https://ttp10-jazz.ca-technologies.credit-agricole.fr/ccm/web/projects/PRJF_P00849_MSP_INTEGR%20OUTIL%20SOUSCR%20SCPI" TargetMode="External"/><Relationship Id="rId68" Type="http://schemas.openxmlformats.org/officeDocument/2006/relationships/hyperlink" Target="https://ttp10-jazz.ca-technologies.credit-agricole.fr/ccm/web/projects/PRJM_FE000039_GSI_MSP" TargetMode="External"/><Relationship Id="rId84" Type="http://schemas.openxmlformats.org/officeDocument/2006/relationships/hyperlink" Target="https://ttp10-jazz.ca-technologies.credit-agricole.fr/ccm/web/projects/PRJF_ASIC_PE000217_ASR_SI_CLIENT" TargetMode="External"/><Relationship Id="rId89" Type="http://schemas.openxmlformats.org/officeDocument/2006/relationships/hyperlink" Target="https://ttp10-jazz.ca-technologies.credit-agricole.fr/ccm/web/projects/PRJF_BF0437_PLA_Process%20epargn%20patrim%20PCO" TargetMode="External"/><Relationship Id="rId7" Type="http://schemas.openxmlformats.org/officeDocument/2006/relationships/hyperlink" Target="https://ttp10-jazz.ca-technologies.credit-agricole.fr/ccm/web/projects/PRJF_BEC309_DML_API%20sur%20&#233;tag&#232;re" TargetMode="External"/><Relationship Id="rId71" Type="http://schemas.openxmlformats.org/officeDocument/2006/relationships/hyperlink" Target="https://ttp10-jazz.ca-technologies.credit-agricole.fr/ccm/web/projects/PRJM_FE000016_GSI%20MDP%20Cheques%20et%20fiduciaire" TargetMode="External"/><Relationship Id="rId92" Type="http://schemas.openxmlformats.org/officeDocument/2006/relationships/hyperlink" Target="https://ttp10-jazz.ca-technologies.credit-agricole.fr/ccm/web/projects/PRJM_FE000016_GSI%20MDP%20Cheques%20et%20fiduciaire" TargetMode="External"/><Relationship Id="rId2" Type="http://schemas.openxmlformats.org/officeDocument/2006/relationships/hyperlink" Target="https://ttp10-jazz.ca-technologies.credit-agricole.fr/ccm/web/projects/PRJF_P00106_RIS_EVOLAN%20COLLECTION%20V5" TargetMode="External"/><Relationship Id="rId16" Type="http://schemas.openxmlformats.org/officeDocument/2006/relationships/hyperlink" Target="https://ttp10-jazz.ca-technologies.credit-agricole.fr/ccm/web/projects/PRJF_ASIC_PE000217_ASR_SI_CLIENT" TargetMode="External"/><Relationship Id="rId29" Type="http://schemas.openxmlformats.org/officeDocument/2006/relationships/hyperlink" Target="https://ttp10-jazz.ca-technologies.credit-agricole.fr/ccm/web/projects/PRJF_ASIC_PE000217_ASR_SI_CLIENT" TargetMode="External"/><Relationship Id="rId11" Type="http://schemas.openxmlformats.org/officeDocument/2006/relationships/hyperlink" Target="https://ttp10-jazz.ca-technologies.credit-agricole.fr/ccm/web/projects/PRJF_T200052" TargetMode="External"/><Relationship Id="rId24" Type="http://schemas.openxmlformats.org/officeDocument/2006/relationships/hyperlink" Target="https://ttp10-jazz.ca-technologies.credit-agricole.fr/ccm/web/projects/PRJF_BF0747_TRV_Nouveau%20Socle%20ECM" TargetMode="External"/><Relationship Id="rId32" Type="http://schemas.openxmlformats.org/officeDocument/2006/relationships/hyperlink" Target="https://ttp10-jazz.ca-technologies.credit-agricole.fr/ccm/web/projects/PRJM_FE000064" TargetMode="External"/><Relationship Id="rId37" Type="http://schemas.openxmlformats.org/officeDocument/2006/relationships/hyperlink" Target="https://ttp10-jazz.ca-technologies.credit-agricole.fr/ccm/web/projects/PRJF_P00929_TRV_Migration%20sources%20Geide" TargetMode="External"/><Relationship Id="rId40" Type="http://schemas.openxmlformats.org/officeDocument/2006/relationships/hyperlink" Target="https://ttp10-jazz.ca-technologies.credit-agricole.fr/ccm/web/projects/PRJF_T200011" TargetMode="External"/><Relationship Id="rId45" Type="http://schemas.openxmlformats.org/officeDocument/2006/relationships/hyperlink" Target="https://ttp10-jazz.ca-technologies.credit-agricole.fr/ccm/web/projects/PRJF_T300570" TargetMode="External"/><Relationship Id="rId53" Type="http://schemas.openxmlformats.org/officeDocument/2006/relationships/hyperlink" Target="https://ttp10-jazz.ca-technologies.credit-agricole.fr/ccm/web/projects/PRJF_BF0408_MSP_Int&#233;gr.%20plateforme%20Sopra" TargetMode="External"/><Relationship Id="rId58" Type="http://schemas.openxmlformats.org/officeDocument/2006/relationships/hyperlink" Target="https://ttp10-jazz.ca-technologies.credit-agricole.fr/ccm/web/projects/PRJM_FE000014_GSI_CCP%20Gestion%20bancaire" TargetMode="External"/><Relationship Id="rId66" Type="http://schemas.openxmlformats.org/officeDocument/2006/relationships/hyperlink" Target="https://ttp10-jazz.ca-technologies.credit-agricole.fr/ccm/web/projects/PRJF_BF0437_PLA_Process%20epargn%20patrim%20PCO" TargetMode="External"/><Relationship Id="rId74" Type="http://schemas.openxmlformats.org/officeDocument/2006/relationships/hyperlink" Target="https://ttp10-jazz.ca-technologies.credit-agricole.fr/ccm/web/projects/PRJM_FE000056_GSI%20PDI%20Outils%20Int%20EDS%20V2" TargetMode="External"/><Relationship Id="rId79" Type="http://schemas.openxmlformats.org/officeDocument/2006/relationships/hyperlink" Target="https://ttp10-jazz.ca-technologies.credit-agricole.fr/ccm/web/projects/PRJM_FE000056_GSI%20PDI%20Outils%20Int%20EDS%20V2" TargetMode="External"/><Relationship Id="rId87" Type="http://schemas.openxmlformats.org/officeDocument/2006/relationships/hyperlink" Target="https://ttp10-jazz.ca-technologies.credit-agricole.fr/ccm/web/projects/PRJF_BF0752_MDP_Conformit&#233;%20suivi%20chq%20bq" TargetMode="External"/><Relationship Id="rId102" Type="http://schemas.openxmlformats.org/officeDocument/2006/relationships/hyperlink" Target="https://ttp10-jazz.ca-technologies.credit-agricole.fr/ccm/web/projects/PRJF_P01212_CCP_OFAC%20NICE" TargetMode="External"/><Relationship Id="rId5" Type="http://schemas.openxmlformats.org/officeDocument/2006/relationships/hyperlink" Target="https://ttp10-jazz.ca-technologies.credit-agricole.fr/ccm/web/projects/PRJF_ASIC_PE000217_ASR_SI_CLIENT" TargetMode="External"/><Relationship Id="rId61" Type="http://schemas.openxmlformats.org/officeDocument/2006/relationships/hyperlink" Target="https://ttp10-jazz.ca-technologies.credit-agricole.fr/ccm/web/projects/PRJM_FE000014_GSI_CCP%20Gestion%20bancaire" TargetMode="External"/><Relationship Id="rId82" Type="http://schemas.openxmlformats.org/officeDocument/2006/relationships/hyperlink" Target="https://ttp10-jazz.ca-technologies.credit-agricole.fr/ccm/web/projects/PRJM_FE000061" TargetMode="External"/><Relationship Id="rId90" Type="http://schemas.openxmlformats.org/officeDocument/2006/relationships/hyperlink" Target="https://ttp10-jazz.ca-technologies.credit-agricole.fr/ccm/web/projects/PRJM_FE000037_GSI%20BAM" TargetMode="External"/><Relationship Id="rId95" Type="http://schemas.openxmlformats.org/officeDocument/2006/relationships/hyperlink" Target="https://ttp10-jazz.ca-technologies.credit-agricole.fr/ccm/web/projects/PRJF_BF9020_MDP_Bascule%20de%20CFM%20sur%20le%203DS" TargetMode="External"/><Relationship Id="rId19" Type="http://schemas.openxmlformats.org/officeDocument/2006/relationships/hyperlink" Target="https://ttp10-jazz.ca-technologies.credit-agricole.fr/ccm/web/projects/PRJF_T300729_MSP_Gestion%20prospects%20Entrepr" TargetMode="External"/><Relationship Id="rId14" Type="http://schemas.openxmlformats.org/officeDocument/2006/relationships/hyperlink" Target="https://ttp10-jazz.ca-technologies.credit-agricole.fr/ccm/web/projects/PRJM_FE000064" TargetMode="External"/><Relationship Id="rId22" Type="http://schemas.openxmlformats.org/officeDocument/2006/relationships/hyperlink" Target="https://ttp10-jazz.ca-technologies.credit-agricole.fr/ccm/web/projects/PRJF_ASIC_PE000217_ASR_SI_CLIENT" TargetMode="External"/><Relationship Id="rId27" Type="http://schemas.openxmlformats.org/officeDocument/2006/relationships/hyperlink" Target="https://ttp10-jazz.ca-technologies.credit-agricole.fr/ccm/web/projects/PRJM_FE000020_GSI%20Assurances" TargetMode="External"/><Relationship Id="rId30" Type="http://schemas.openxmlformats.org/officeDocument/2006/relationships/hyperlink" Target="https://ttp10-jazz.ca-technologies.credit-agricole.fr/ccm/web/projects/PRJF_P00935_TRV_Mont&#233;e%20version%20BDOC" TargetMode="External"/><Relationship Id="rId35" Type="http://schemas.openxmlformats.org/officeDocument/2006/relationships/hyperlink" Target="https://ttp10-jazz.ca-technologies.credit-agricole.fr/ccm/web/projects/PRJF_ASIC_PE000217_ASR_SI_CLIENT" TargetMode="External"/><Relationship Id="rId43" Type="http://schemas.openxmlformats.org/officeDocument/2006/relationships/hyperlink" Target="https://ttp10-jazz.ca-technologies.credit-agricole.fr/ccm/web/projects/PRJF_BFP060_DML_NPC%20OIC-RS%20R2" TargetMode="External"/><Relationship Id="rId48" Type="http://schemas.openxmlformats.org/officeDocument/2006/relationships/hyperlink" Target="https://ttp10-jazz.ca-technologies.credit-agricole.fr/ccm/web/projects/PRJF_ASIC_PE000217_ASR_SI_CLIENT" TargetMode="External"/><Relationship Id="rId56" Type="http://schemas.openxmlformats.org/officeDocument/2006/relationships/hyperlink" Target="https://ttp10-jazz.ca-technologies.credit-agricole.fr/ccm/web/projects/PRJF_ASIC_PE000217_ASR_SI_CLIENT" TargetMode="External"/><Relationship Id="rId64" Type="http://schemas.openxmlformats.org/officeDocument/2006/relationships/hyperlink" Target="https://ttp10-jazz.ca-technologies.credit-agricole.fr/ccm/web/projects/PRJF_T200011" TargetMode="External"/><Relationship Id="rId69" Type="http://schemas.openxmlformats.org/officeDocument/2006/relationships/hyperlink" Target="https://ttp10-jazz.ca-technologies.credit-agricole.fr/ccm/web/projects/PRJF_ASIC_PE000217_ASR_SI_CLIENT" TargetMode="External"/><Relationship Id="rId77" Type="http://schemas.openxmlformats.org/officeDocument/2006/relationships/hyperlink" Target="https://ttp10-jazz.ca-technologies.credit-agricole.fr/ccm/web/projects/PRJF_T300716" TargetMode="External"/><Relationship Id="rId100" Type="http://schemas.openxmlformats.org/officeDocument/2006/relationships/hyperlink" Target="https://ttp10-jazz.ca-technologies.credit-agricole.fr/ccm/web/projects/PRJF_P01212_CCP_OFAC%20NICE" TargetMode="External"/><Relationship Id="rId105" Type="http://schemas.openxmlformats.org/officeDocument/2006/relationships/hyperlink" Target="https://ttp10-jazz.ca-technologies.credit-agricole.fr/ccm/web/projects/PRJF_BF0490_MSP_Master%20Portail%20Entreprise" TargetMode="External"/><Relationship Id="rId8" Type="http://schemas.openxmlformats.org/officeDocument/2006/relationships/hyperlink" Target="https://ttp10-jazz.ca-technologies.credit-agricole.fr/ccm/web/projects/PRJM_FE000062_Coclico_SOA" TargetMode="External"/><Relationship Id="rId51" Type="http://schemas.openxmlformats.org/officeDocument/2006/relationships/hyperlink" Target="https://ttp10-jazz.ca-technologies.credit-agricole.fr/ccm/web/projects/PRJF_BF0723_DML_AMF%20Evol%20Alertes-horizons" TargetMode="External"/><Relationship Id="rId72" Type="http://schemas.openxmlformats.org/officeDocument/2006/relationships/hyperlink" Target="https://ttp10-jazz.ca-technologies.credit-agricole.fr/ccm/web/projects/PRJM_FE000061" TargetMode="External"/><Relationship Id="rId80" Type="http://schemas.openxmlformats.org/officeDocument/2006/relationships/hyperlink" Target="https://ttp10-jazz.ca-technologies.credit-agricole.fr/ccm/web/projects/PRJF_ASIC_PE000217_ASR_SI_CLIENT" TargetMode="External"/><Relationship Id="rId85" Type="http://schemas.openxmlformats.org/officeDocument/2006/relationships/hyperlink" Target="https://ttp10-jazz.ca-technologies.credit-agricole.fr/ccm/web/projects/PRJM_FE000062_Coclico_SOA" TargetMode="External"/><Relationship Id="rId93" Type="http://schemas.openxmlformats.org/officeDocument/2006/relationships/hyperlink" Target="https://ttp10-jazz.ca-technologies.credit-agricole.fr/ccm/web/projects/PRJT_SDJ_PE000133" TargetMode="External"/><Relationship Id="rId98" Type="http://schemas.openxmlformats.org/officeDocument/2006/relationships/hyperlink" Target="https://ttp10-jazz.ca-technologies.credit-agricole.fr/ccm/web/projects/PRJM_FE000062_Coclico_SOA" TargetMode="External"/><Relationship Id="rId3" Type="http://schemas.openxmlformats.org/officeDocument/2006/relationships/hyperlink" Target="https://ttp10-jazz.ca-technologies.credit-agricole.fr/ccm/web/projects/PRJM_FE000013_GSI_CCP_Client" TargetMode="External"/><Relationship Id="rId12" Type="http://schemas.openxmlformats.org/officeDocument/2006/relationships/hyperlink" Target="https://ttp10-jazz.ca-technologies.credit-agricole.fr/ccm/web/projects/PRJF_ASIC_PE000217_ASR_SI_CLIENT" TargetMode="External"/><Relationship Id="rId17" Type="http://schemas.openxmlformats.org/officeDocument/2006/relationships/hyperlink" Target="https://ttp10-jazz.ca-technologies.credit-agricole.fr/ccm/web/projects/PRJM_FE000061" TargetMode="External"/><Relationship Id="rId25" Type="http://schemas.openxmlformats.org/officeDocument/2006/relationships/hyperlink" Target="https://ttp10-jazz.ca-technologies.credit-agricole.fr/ccm/web/projects/PRJF_BEORUN_TRV_Optimisation%20Appli%20RUN" TargetMode="External"/><Relationship Id="rId33" Type="http://schemas.openxmlformats.org/officeDocument/2006/relationships/hyperlink" Target="https://ttp10-jazz.ca-technologies.credit-agricole.fr/ccm/web/projects/PRJF_T200052" TargetMode="External"/><Relationship Id="rId38" Type="http://schemas.openxmlformats.org/officeDocument/2006/relationships/hyperlink" Target="https://ttp10-jazz.ca-technologies.credit-agricole.fr/ccm/web/projects/PRJF_T300703" TargetMode="External"/><Relationship Id="rId46" Type="http://schemas.openxmlformats.org/officeDocument/2006/relationships/hyperlink" Target="https://ttp10-jazz.ca-technologies.credit-agricole.fr/ccm/web/projects/PRJF_BF0070_MSP_Evol.%20Gestion%20Conseill&#233;e" TargetMode="External"/><Relationship Id="rId59" Type="http://schemas.openxmlformats.org/officeDocument/2006/relationships/hyperlink" Target="https://ttp10-jazz.ca-technologies.credit-agricole.fr/ccm/web/projects/PRJF_T300703" TargetMode="External"/><Relationship Id="rId67" Type="http://schemas.openxmlformats.org/officeDocument/2006/relationships/hyperlink" Target="https://ttp10-jazz.ca-technologies.credit-agricole.fr/ccm/web/projects/PRJF_BF0070_MSP_Evol.%20Gestion%20Conseill&#233;e" TargetMode="External"/><Relationship Id="rId103" Type="http://schemas.openxmlformats.org/officeDocument/2006/relationships/hyperlink" Target="https://ttp10-jazz.ca-technologies.credit-agricole.fr/ccm/web/projects/PRJF_P01212_CCP_OFAC%20NICE" TargetMode="External"/><Relationship Id="rId20" Type="http://schemas.openxmlformats.org/officeDocument/2006/relationships/hyperlink" Target="https://ttp10-jazz.ca-technologies.credit-agricole.fr/ccm/web/projects/PRJM_FE000051_GSI_TRV%20Outils%20collaboratifs%20V2" TargetMode="External"/><Relationship Id="rId41" Type="http://schemas.openxmlformats.org/officeDocument/2006/relationships/hyperlink" Target="https://ttp10-jazz.ca-technologies.credit-agricole.fr/ccm/web/projects/PRJM_FE000013_GSI_CCP_Client" TargetMode="External"/><Relationship Id="rId54" Type="http://schemas.openxmlformats.org/officeDocument/2006/relationships/hyperlink" Target="https://ttp10-jazz.ca-technologies.credit-agricole.fr/ccm/web/projects/PRJF_T300703" TargetMode="External"/><Relationship Id="rId62" Type="http://schemas.openxmlformats.org/officeDocument/2006/relationships/hyperlink" Target="https://ttp10-jazz.ca-technologies.credit-agricole.fr/ccm/web/projects/PRJM_FE000062_Coclico_SOA" TargetMode="External"/><Relationship Id="rId70" Type="http://schemas.openxmlformats.org/officeDocument/2006/relationships/hyperlink" Target="https://ttp10-jazz.ca-technologies.credit-agricole.fr/ccm/web/projects/PRJM_FE000036_GSI%20EER%20PCH%20VP%20EPTICA%20EDS" TargetMode="External"/><Relationship Id="rId75" Type="http://schemas.openxmlformats.org/officeDocument/2006/relationships/hyperlink" Target="https://ttp10-jazz.ca-technologies.credit-agricole.fr/ccm/web/projects/PRJF_ASIC_PE000217_ASR_SI_CLIENT" TargetMode="External"/><Relationship Id="rId83" Type="http://schemas.openxmlformats.org/officeDocument/2006/relationships/hyperlink" Target="https://ttp10-jazz.ca-technologies.credit-agricole.fr/ccm/web/projects/PRJM_FE000062_Coclico_SOA" TargetMode="External"/><Relationship Id="rId88" Type="http://schemas.openxmlformats.org/officeDocument/2006/relationships/hyperlink" Target="https://ttp10-jazz.ca-technologies.credit-agricole.fr/ccm/web/projects/PRJF_BF0378_MDP_Virement%20instantan&#233;" TargetMode="External"/><Relationship Id="rId91" Type="http://schemas.openxmlformats.org/officeDocument/2006/relationships/hyperlink" Target="https://ttp10-jazz.ca-technologies.credit-agricole.fr/ccm/web/projects/PRJM_FE000037_GSI%20BAM" TargetMode="External"/><Relationship Id="rId96" Type="http://schemas.openxmlformats.org/officeDocument/2006/relationships/hyperlink" Target="https://ttp10-jazz.ca-technologies.credit-agricole.fr/ccm/web/projects/PRJF_BF9020_MDP_Bascule%20de%20CFM%20sur%20le%203DS" TargetMode="External"/><Relationship Id="rId1" Type="http://schemas.openxmlformats.org/officeDocument/2006/relationships/hyperlink" Target="https://ttp10-jazz.ca-technologies.credit-agricole.fr/ccm/web/projects/PRJF_T200011" TargetMode="External"/><Relationship Id="rId6" Type="http://schemas.openxmlformats.org/officeDocument/2006/relationships/hyperlink" Target="https://ttp10-jazz.ca-technologies.credit-agricole.fr/ccm/web/projects/PRJF_T300703" TargetMode="External"/><Relationship Id="rId15" Type="http://schemas.openxmlformats.org/officeDocument/2006/relationships/hyperlink" Target="https://ttp10-jazz.ca-technologies.credit-agricole.fr/ccm/web/projects/PRJF_ASIC_PE000217_ASR_SI_CLIENT" TargetMode="External"/><Relationship Id="rId23" Type="http://schemas.openxmlformats.org/officeDocument/2006/relationships/hyperlink" Target="https://ttp10-jazz.ca-technologies.credit-agricole.fr/ccm/web/projects/PRJM_FE000014_GSI_CCP%20Gestion%20bancaire" TargetMode="External"/><Relationship Id="rId28" Type="http://schemas.openxmlformats.org/officeDocument/2006/relationships/hyperlink" Target="https://ttp10-jazz.ca-technologies.credit-agricole.fr/ccm/web/projects/PRJM_FE000056_GSI%20PDI%20Outils%20Int%20EDS%20V2" TargetMode="External"/><Relationship Id="rId36" Type="http://schemas.openxmlformats.org/officeDocument/2006/relationships/hyperlink" Target="https://ttp10-jazz.ca-technologies.credit-agricole.fr/ccm/web/projects/PRJF_T200011" TargetMode="External"/><Relationship Id="rId49" Type="http://schemas.openxmlformats.org/officeDocument/2006/relationships/hyperlink" Target="https://ttp10-jazz.ca-technologies.credit-agricole.fr/ccm/web/projects/PRJF_ASIC_PE000217_ASR_SI_CLIENT" TargetMode="External"/><Relationship Id="rId57" Type="http://schemas.openxmlformats.org/officeDocument/2006/relationships/hyperlink" Target="https://ttp10-jazz.ca-technologies.credit-agricole.fr/ccm/web/projects/PRJT_SDJ_PE000133" TargetMode="External"/><Relationship Id="rId10" Type="http://schemas.openxmlformats.org/officeDocument/2006/relationships/hyperlink" Target="https://ttp10-jazz.ca-technologies.credit-agricole.fr/ccm/web/projects/PRJF_T200011" TargetMode="External"/><Relationship Id="rId31" Type="http://schemas.openxmlformats.org/officeDocument/2006/relationships/hyperlink" Target="https://ttp10-jazz.ca-technologies.credit-agricole.fr/ccm/web/projects/PRJM_RE0116" TargetMode="External"/><Relationship Id="rId44" Type="http://schemas.openxmlformats.org/officeDocument/2006/relationships/hyperlink" Target="https://ttp10-jazz.ca-technologies.credit-agricole.fr/ccm/web/projects/PRJF_SIMULCA" TargetMode="External"/><Relationship Id="rId52" Type="http://schemas.openxmlformats.org/officeDocument/2006/relationships/hyperlink" Target="https://ttp10-jazz.ca-technologies.credit-agricole.fr/ccm/web/projects/PRJF_ASIC_PE000217_ASR_SI_CLIENT" TargetMode="External"/><Relationship Id="rId60" Type="http://schemas.openxmlformats.org/officeDocument/2006/relationships/hyperlink" Target="https://ttp10-jazz.ca-technologies.credit-agricole.fr/ccm/web/projects/PRDT_BFMBUD_Ma%20banque" TargetMode="External"/><Relationship Id="rId65" Type="http://schemas.openxmlformats.org/officeDocument/2006/relationships/hyperlink" Target="https://ttp10-jazz.ca-technologies.credit-agricole.fr/ccm/web/projects/PRJF_ASIC_PE000217_ASR_SI_CLIENT" TargetMode="External"/><Relationship Id="rId73" Type="http://schemas.openxmlformats.org/officeDocument/2006/relationships/hyperlink" Target="https://ttp10-jazz.ca-technologies.credit-agricole.fr/ccm/web/projects/PRJM_FE000016_GSI%20MDP%20Cheques%20et%20fiduciaire" TargetMode="External"/><Relationship Id="rId78" Type="http://schemas.openxmlformats.org/officeDocument/2006/relationships/hyperlink" Target="https://ttp10-jazz.ca-technologies.credit-agricole.fr/ccm/web/projects/PRJM_FE000034" TargetMode="External"/><Relationship Id="rId81" Type="http://schemas.openxmlformats.org/officeDocument/2006/relationships/hyperlink" Target="https://ttp10-jazz.ca-technologies.credit-agricole.fr/ccm/web/projects/PRJM_FE000062_Coclico_SOA" TargetMode="External"/><Relationship Id="rId86" Type="http://schemas.openxmlformats.org/officeDocument/2006/relationships/hyperlink" Target="https://ttp10-jazz.ca-technologies.credit-agricole.fr/ccm/web/projects/PRJF_ASIC_PE000217_ASR_SI_CLIENT" TargetMode="External"/><Relationship Id="rId94" Type="http://schemas.openxmlformats.org/officeDocument/2006/relationships/hyperlink" Target="https://ttp10-jazz.ca-technologies.credit-agricole.fr/ccm/web/projects/PRJT_SDJ_PE000133" TargetMode="External"/><Relationship Id="rId99" Type="http://schemas.openxmlformats.org/officeDocument/2006/relationships/hyperlink" Target="https://ttp10-jazz.ca-technologies.credit-agricole.fr/ccm/web/projects/PRJM_FE000062_Coclico_SOA" TargetMode="External"/><Relationship Id="rId101" Type="http://schemas.openxmlformats.org/officeDocument/2006/relationships/hyperlink" Target="https://ttp10-jazz.ca-technologies.credit-agricole.fr/ccm/web/projects/PRJF_P01212_CCP_OFAC%20NICE" TargetMode="External"/><Relationship Id="rId4" Type="http://schemas.openxmlformats.org/officeDocument/2006/relationships/hyperlink" Target="https://ttp10-jazz.ca-technologies.credit-agricole.fr/ccm/web/projects/PRJF_P00849_MSP_INTEGR%20OUTIL%20SOUSCR%20SCPI" TargetMode="External"/><Relationship Id="rId9" Type="http://schemas.openxmlformats.org/officeDocument/2006/relationships/hyperlink" Target="https://ttp10-jazz.ca-technologies.credit-agricole.fr/ccm/web/projects/PRJF_T300703" TargetMode="External"/><Relationship Id="rId13" Type="http://schemas.openxmlformats.org/officeDocument/2006/relationships/hyperlink" Target="https://ttp10-jazz.ca-technologies.credit-agricole.fr/ccm/web/projects/PRJF_T300703" TargetMode="External"/><Relationship Id="rId18" Type="http://schemas.openxmlformats.org/officeDocument/2006/relationships/hyperlink" Target="https://ttp10-jazz.ca-technologies.credit-agricole.fr/ccm/web/projects/PRJM_FE000034" TargetMode="External"/><Relationship Id="rId39" Type="http://schemas.openxmlformats.org/officeDocument/2006/relationships/hyperlink" Target="https://ttp10-jazz.ca-technologies.credit-agricole.fr/ccm/web/projects/PRJM_FE000062_Coclico_SOA" TargetMode="External"/><Relationship Id="rId34" Type="http://schemas.openxmlformats.org/officeDocument/2006/relationships/hyperlink" Target="https://ttp10-jazz.ca-technologies.credit-agricole.fr/ccm/web/projects/PRJM_FE000026_GSI%20Risques%20Bale%20II" TargetMode="External"/><Relationship Id="rId50" Type="http://schemas.openxmlformats.org/officeDocument/2006/relationships/hyperlink" Target="https://ttp10-jazz.ca-technologies.credit-agricole.fr/ccm/web/projects/PRJF_BFMKRT_MDP_Ma%20Carte" TargetMode="External"/><Relationship Id="rId55" Type="http://schemas.openxmlformats.org/officeDocument/2006/relationships/hyperlink" Target="https://ttp10-jazz.ca-technologies.credit-agricole.fr/ccm/web/projects/PRJF_SIMULCA" TargetMode="External"/><Relationship Id="rId76" Type="http://schemas.openxmlformats.org/officeDocument/2006/relationships/hyperlink" Target="https://ttp10-jazz.ca-technologies.credit-agricole.fr/ccm/web/projects/PRJF_T300703" TargetMode="External"/><Relationship Id="rId97" Type="http://schemas.openxmlformats.org/officeDocument/2006/relationships/hyperlink" Target="https://ttp10-jazz.ca-technologies.credit-agricole.fr/ccm/web/projects/PRJM_FE000062_Coclico_SOA" TargetMode="External"/><Relationship Id="rId104" Type="http://schemas.openxmlformats.org/officeDocument/2006/relationships/hyperlink" Target="https://ttp10-jazz.ca-technologies.credit-agricole.fr/ccm/web/projects/PRJF_P01212_CCP_OFAC%20N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5"/>
  <sheetViews>
    <sheetView workbookViewId="0">
      <selection activeCell="L24" sqref="L24"/>
    </sheetView>
  </sheetViews>
  <sheetFormatPr baseColWidth="10" defaultRowHeight="15" x14ac:dyDescent="0.25"/>
  <cols>
    <col min="1" max="16384" width="11.42578125" style="2" collapsed="1"/>
  </cols>
  <sheetData>
    <row r="2" spans="1:9" ht="21" x14ac:dyDescent="0.35">
      <c r="A2" s="1" t="s">
        <v>190</v>
      </c>
    </row>
    <row r="4" spans="1:9" s="3" customFormat="1" ht="18.75" x14ac:dyDescent="0.3">
      <c r="A4" s="3" t="s">
        <v>289</v>
      </c>
    </row>
    <row r="5" spans="1:9" ht="15.75" x14ac:dyDescent="0.25">
      <c r="A5" s="5"/>
      <c r="B5" s="5"/>
      <c r="C5" s="5"/>
      <c r="D5" s="5"/>
      <c r="E5" s="5"/>
      <c r="F5" s="5"/>
      <c r="G5" s="5"/>
      <c r="H5" s="5"/>
      <c r="I5" s="5"/>
    </row>
    <row r="6" spans="1:9" s="3" customFormat="1" ht="18.75" x14ac:dyDescent="0.3">
      <c r="A6" s="3" t="s">
        <v>290</v>
      </c>
    </row>
    <row r="7" spans="1:9" ht="15.75" x14ac:dyDescent="0.25">
      <c r="A7" s="5"/>
      <c r="B7" s="5"/>
      <c r="C7" s="5"/>
      <c r="D7" s="5"/>
      <c r="E7" s="5"/>
      <c r="F7" s="5"/>
      <c r="G7" s="5"/>
      <c r="H7" s="5"/>
      <c r="I7" s="5"/>
    </row>
    <row r="8" spans="1:9" ht="15.75" x14ac:dyDescent="0.25">
      <c r="A8" s="5"/>
      <c r="B8" s="6"/>
      <c r="C8" s="5" t="s">
        <v>189</v>
      </c>
      <c r="D8" s="5"/>
      <c r="E8" s="5"/>
      <c r="F8" s="5"/>
      <c r="G8" s="5"/>
      <c r="H8" s="5"/>
      <c r="I8" s="5"/>
    </row>
    <row r="9" spans="1:9" ht="15.75" x14ac:dyDescent="0.25">
      <c r="A9" s="5"/>
      <c r="B9" s="5"/>
      <c r="C9" s="5"/>
      <c r="D9" s="5"/>
      <c r="E9" s="5"/>
      <c r="F9" s="5"/>
      <c r="G9" s="5"/>
      <c r="H9" s="5"/>
      <c r="I9" s="5"/>
    </row>
    <row r="10" spans="1:9" ht="15.75" x14ac:dyDescent="0.25">
      <c r="A10" s="5"/>
      <c r="B10" s="7"/>
      <c r="C10" s="5" t="s">
        <v>188</v>
      </c>
      <c r="D10" s="5"/>
      <c r="E10" s="5"/>
      <c r="F10" s="5"/>
      <c r="G10" s="5"/>
      <c r="H10" s="5"/>
      <c r="I10" s="5"/>
    </row>
    <row r="11" spans="1:9" ht="15.75" x14ac:dyDescent="0.25">
      <c r="A11" s="5"/>
      <c r="B11" s="5"/>
      <c r="C11" s="5"/>
      <c r="D11" s="5"/>
      <c r="E11" s="5"/>
      <c r="F11" s="5"/>
      <c r="G11" s="5"/>
      <c r="H11" s="5"/>
      <c r="I11" s="5"/>
    </row>
    <row r="12" spans="1:9" ht="15.75" x14ac:dyDescent="0.25">
      <c r="A12" s="5"/>
      <c r="B12" s="8"/>
      <c r="C12" s="5" t="s">
        <v>187</v>
      </c>
      <c r="D12" s="5"/>
      <c r="E12" s="5"/>
      <c r="F12" s="5"/>
      <c r="G12" s="5"/>
      <c r="H12" s="5"/>
      <c r="I12" s="5"/>
    </row>
    <row r="13" spans="1:9" ht="15.75" x14ac:dyDescent="0.25">
      <c r="A13" s="5"/>
      <c r="B13" s="5"/>
      <c r="C13" s="5"/>
      <c r="D13" s="5"/>
      <c r="E13" s="5"/>
      <c r="F13" s="5"/>
      <c r="G13" s="5"/>
      <c r="H13" s="5"/>
      <c r="I13" s="5"/>
    </row>
    <row r="14" spans="1:9" ht="15.75" x14ac:dyDescent="0.25">
      <c r="A14" s="5"/>
      <c r="B14" s="9"/>
      <c r="C14" s="5" t="s">
        <v>186</v>
      </c>
      <c r="D14" s="5"/>
      <c r="E14" s="5"/>
      <c r="F14" s="5"/>
      <c r="G14" s="5"/>
      <c r="H14" s="5"/>
      <c r="I14" s="5"/>
    </row>
    <row r="16" spans="1:9" s="3" customFormat="1" ht="18.75" x14ac:dyDescent="0.3">
      <c r="A16" s="3" t="s">
        <v>291</v>
      </c>
    </row>
    <row r="17" spans="1:8" ht="15.75" x14ac:dyDescent="0.25">
      <c r="A17" s="4" t="s">
        <v>185</v>
      </c>
      <c r="B17" s="5"/>
      <c r="C17" s="5"/>
      <c r="D17" s="5"/>
      <c r="E17" s="5"/>
      <c r="F17" s="5"/>
      <c r="G17" s="5"/>
      <c r="H17" s="5"/>
    </row>
    <row r="18" spans="1:8" ht="15.75" x14ac:dyDescent="0.25">
      <c r="A18" s="4" t="s">
        <v>184</v>
      </c>
      <c r="B18" s="5"/>
      <c r="C18" s="5"/>
      <c r="D18" s="5"/>
      <c r="E18" s="5"/>
      <c r="F18" s="5"/>
      <c r="G18" s="5"/>
      <c r="H18" s="5"/>
    </row>
    <row r="19" spans="1:8" ht="15.75" x14ac:dyDescent="0.25">
      <c r="A19" s="4" t="s">
        <v>183</v>
      </c>
      <c r="B19" s="5"/>
      <c r="C19" s="5"/>
      <c r="D19" s="5"/>
      <c r="E19" s="5"/>
      <c r="F19" s="5"/>
      <c r="G19" s="5"/>
      <c r="H19" s="5"/>
    </row>
    <row r="20" spans="1:8" ht="15.75" x14ac:dyDescent="0.25">
      <c r="A20" s="4" t="s">
        <v>182</v>
      </c>
      <c r="B20" s="5"/>
      <c r="C20" s="5"/>
      <c r="D20" s="5"/>
      <c r="E20" s="5"/>
      <c r="F20" s="5"/>
      <c r="G20" s="5"/>
      <c r="H20" s="5"/>
    </row>
    <row r="21" spans="1:8" ht="15.75" x14ac:dyDescent="0.25">
      <c r="A21" s="4" t="s">
        <v>181</v>
      </c>
      <c r="B21" s="5"/>
      <c r="C21" s="5"/>
      <c r="D21" s="5"/>
      <c r="E21" s="5"/>
      <c r="F21" s="5"/>
      <c r="G21" s="5"/>
      <c r="H21" s="5"/>
    </row>
    <row r="23" spans="1:8" ht="18.75" x14ac:dyDescent="0.3">
      <c r="A23" s="3" t="s">
        <v>292</v>
      </c>
    </row>
    <row r="25" spans="1:8" x14ac:dyDescent="0.25">
      <c r="A25" s="10" t="s">
        <v>180</v>
      </c>
    </row>
    <row r="26" spans="1:8" x14ac:dyDescent="0.25">
      <c r="A26" s="10" t="s">
        <v>179</v>
      </c>
    </row>
    <row r="27" spans="1:8" x14ac:dyDescent="0.25">
      <c r="A27" s="10" t="s">
        <v>178</v>
      </c>
    </row>
    <row r="28" spans="1:8" x14ac:dyDescent="0.25">
      <c r="A28" s="10" t="s">
        <v>177</v>
      </c>
    </row>
    <row r="29" spans="1:8" x14ac:dyDescent="0.25">
      <c r="A29" s="11" t="s">
        <v>176</v>
      </c>
    </row>
    <row r="30" spans="1:8" x14ac:dyDescent="0.25">
      <c r="A30" s="11" t="s">
        <v>175</v>
      </c>
    </row>
    <row r="31" spans="1:8" x14ac:dyDescent="0.25">
      <c r="A31" s="11" t="s">
        <v>174</v>
      </c>
    </row>
    <row r="32" spans="1:8" x14ac:dyDescent="0.25">
      <c r="A32" s="11" t="s">
        <v>173</v>
      </c>
    </row>
    <row r="33" spans="1:2" x14ac:dyDescent="0.25">
      <c r="A33" s="11" t="s">
        <v>172</v>
      </c>
    </row>
    <row r="34" spans="1:2" x14ac:dyDescent="0.25">
      <c r="A34" s="11" t="s">
        <v>171</v>
      </c>
    </row>
    <row r="35" spans="1:2" x14ac:dyDescent="0.25">
      <c r="A35" s="11"/>
      <c r="B35" s="10" t="s">
        <v>170</v>
      </c>
    </row>
    <row r="36" spans="1:2" x14ac:dyDescent="0.25">
      <c r="A36" s="11"/>
      <c r="B36" s="10" t="s">
        <v>169</v>
      </c>
    </row>
    <row r="37" spans="1:2" x14ac:dyDescent="0.25">
      <c r="A37" s="11" t="s">
        <v>168</v>
      </c>
    </row>
    <row r="38" spans="1:2" x14ac:dyDescent="0.25">
      <c r="A38" s="11" t="s">
        <v>220</v>
      </c>
    </row>
    <row r="39" spans="1:2" x14ac:dyDescent="0.25">
      <c r="A39" s="11" t="s">
        <v>167</v>
      </c>
    </row>
    <row r="40" spans="1:2" x14ac:dyDescent="0.25">
      <c r="A40" s="11" t="s">
        <v>166</v>
      </c>
    </row>
    <row r="41" spans="1:2" x14ac:dyDescent="0.25">
      <c r="A41" s="11" t="s">
        <v>165</v>
      </c>
    </row>
    <row r="42" spans="1:2" x14ac:dyDescent="0.25">
      <c r="A42" s="11" t="s">
        <v>164</v>
      </c>
    </row>
    <row r="43" spans="1:2" x14ac:dyDescent="0.25">
      <c r="A43" s="11" t="s">
        <v>163</v>
      </c>
    </row>
    <row r="44" spans="1:2" x14ac:dyDescent="0.25">
      <c r="A44" s="11" t="s">
        <v>162</v>
      </c>
    </row>
    <row r="45" spans="1:2" x14ac:dyDescent="0.25">
      <c r="A45" s="11" t="s">
        <v>161</v>
      </c>
    </row>
    <row r="46" spans="1:2" x14ac:dyDescent="0.25">
      <c r="A46" s="11" t="s">
        <v>160</v>
      </c>
    </row>
    <row r="47" spans="1:2" x14ac:dyDescent="0.25">
      <c r="A47" s="11" t="s">
        <v>159</v>
      </c>
    </row>
    <row r="48" spans="1:2" x14ac:dyDescent="0.25">
      <c r="A48" s="11" t="s">
        <v>158</v>
      </c>
    </row>
    <row r="49" spans="1:1" x14ac:dyDescent="0.25">
      <c r="A49" s="11" t="s">
        <v>157</v>
      </c>
    </row>
    <row r="50" spans="1:1" x14ac:dyDescent="0.25">
      <c r="A50" s="11" t="s">
        <v>156</v>
      </c>
    </row>
    <row r="75" spans="20:20" x14ac:dyDescent="0.25">
      <c r="T75" s="2" t="s">
        <v>155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tabSelected="1" topLeftCell="H1" workbookViewId="0">
      <selection activeCell="P40" sqref="P40"/>
    </sheetView>
  </sheetViews>
  <sheetFormatPr baseColWidth="10" defaultColWidth="9.140625" defaultRowHeight="15" x14ac:dyDescent="0.25"/>
  <cols>
    <col min="1" max="1" width="40.140625" bestFit="1" customWidth="1"/>
    <col min="2" max="2" width="37.85546875" bestFit="1" customWidth="1"/>
    <col min="3" max="3" width="30.85546875" bestFit="1" customWidth="1"/>
    <col min="4" max="4" width="30.5703125" bestFit="1" customWidth="1"/>
    <col min="5" max="5" width="14.5703125" bestFit="1" customWidth="1"/>
    <col min="6" max="6" width="107" bestFit="1" customWidth="1"/>
    <col min="7" max="7" width="22" bestFit="1" customWidth="1"/>
    <col min="8" max="8" width="18.5703125" bestFit="1" customWidth="1"/>
    <col min="9" max="9" width="14" bestFit="1" customWidth="1"/>
    <col min="10" max="10" width="10.7109375" bestFit="1" customWidth="1"/>
    <col min="11" max="11" width="47.85546875" bestFit="1" customWidth="1"/>
    <col min="12" max="12" width="4.85546875" bestFit="1" customWidth="1"/>
    <col min="13" max="13" width="20.140625" bestFit="1" customWidth="1"/>
    <col min="14" max="14" width="19" bestFit="1" customWidth="1"/>
    <col min="15" max="15" width="9.85546875" bestFit="1" customWidth="1"/>
    <col min="16" max="16" width="8.42578125" bestFit="1" customWidth="1"/>
    <col min="17" max="17" width="12" bestFit="1" customWidth="1"/>
    <col min="18" max="18" width="14.5703125" bestFit="1" customWidth="1"/>
    <col min="19" max="19" width="13.42578125" bestFit="1" customWidth="1"/>
    <col min="20" max="20" width="16.85546875" bestFit="1" customWidth="1"/>
    <col min="21" max="21" width="12.5703125" bestFit="1" customWidth="1"/>
    <col min="22" max="22" width="15.28515625" bestFit="1" customWidth="1"/>
    <col min="23" max="23" width="14.5703125" bestFit="1" customWidth="1"/>
    <col min="24" max="24" width="15.28515625" bestFit="1" customWidth="1"/>
    <col min="25" max="25" width="25.85546875" bestFit="1" customWidth="1"/>
    <col min="26" max="26" width="108.5703125" bestFit="1" customWidth="1"/>
    <col min="27" max="27" width="25.85546875" bestFit="1" customWidth="1"/>
  </cols>
  <sheetData>
    <row r="1" spans="1:27" x14ac:dyDescent="0.25">
      <c r="A1" s="12" t="s">
        <v>6</v>
      </c>
      <c r="B1" s="13" t="s">
        <v>7</v>
      </c>
      <c r="C1" s="14" t="s">
        <v>8</v>
      </c>
      <c r="D1" s="15" t="s">
        <v>9</v>
      </c>
      <c r="E1" s="16" t="s">
        <v>10</v>
      </c>
      <c r="F1" s="17" t="s">
        <v>11</v>
      </c>
      <c r="G1" s="18" t="s">
        <v>49</v>
      </c>
      <c r="H1" s="19" t="s">
        <v>0</v>
      </c>
      <c r="I1" s="20" t="s">
        <v>12</v>
      </c>
      <c r="J1" s="21" t="s">
        <v>48</v>
      </c>
      <c r="K1" s="22" t="s">
        <v>109</v>
      </c>
      <c r="L1" s="23" t="s">
        <v>218</v>
      </c>
      <c r="M1" s="24" t="s">
        <v>153</v>
      </c>
      <c r="N1" s="25" t="s">
        <v>46</v>
      </c>
      <c r="O1" s="26" t="s">
        <v>13</v>
      </c>
      <c r="P1" s="27" t="s">
        <v>47</v>
      </c>
      <c r="Q1" s="28" t="s">
        <v>110</v>
      </c>
      <c r="R1" s="29" t="s">
        <v>107</v>
      </c>
      <c r="S1" s="30" t="s">
        <v>65</v>
      </c>
      <c r="T1" s="31" t="s">
        <v>546</v>
      </c>
      <c r="U1" s="32" t="s">
        <v>66</v>
      </c>
      <c r="V1" s="33" t="s">
        <v>154</v>
      </c>
      <c r="W1" s="34" t="s">
        <v>545</v>
      </c>
      <c r="X1" s="35" t="s">
        <v>574</v>
      </c>
      <c r="Y1" s="36" t="s">
        <v>45</v>
      </c>
      <c r="Z1" s="37" t="s">
        <v>14</v>
      </c>
      <c r="AA1" s="38" t="s">
        <v>101</v>
      </c>
    </row>
    <row r="2" spans="1:27" x14ac:dyDescent="0.25">
      <c r="A2" s="39" t="s">
        <v>18</v>
      </c>
      <c r="B2" s="39" t="s">
        <v>21</v>
      </c>
      <c r="C2" s="39" t="s">
        <v>81</v>
      </c>
      <c r="D2" s="39" t="s">
        <v>93</v>
      </c>
      <c r="E2" s="39" t="s">
        <v>78</v>
      </c>
      <c r="F2" s="39" t="s">
        <v>79</v>
      </c>
      <c r="G2" s="39" t="s">
        <v>39</v>
      </c>
      <c r="H2" s="40" t="s">
        <v>59</v>
      </c>
      <c r="I2" s="42" t="s">
        <v>245</v>
      </c>
      <c r="J2" s="40" t="s">
        <v>53</v>
      </c>
      <c r="K2" s="40" t="s">
        <v>125</v>
      </c>
      <c r="L2" s="40" t="s">
        <v>51</v>
      </c>
      <c r="M2" s="41">
        <v>43238</v>
      </c>
      <c r="N2" s="40" t="s">
        <v>113</v>
      </c>
      <c r="O2" s="43">
        <v>307542</v>
      </c>
      <c r="P2" s="40" t="s">
        <v>52</v>
      </c>
      <c r="Q2" s="40" t="s">
        <v>51</v>
      </c>
      <c r="R2" s="41">
        <v>42370</v>
      </c>
      <c r="S2" s="41">
        <v>43144</v>
      </c>
      <c r="T2" s="41"/>
      <c r="U2" s="41">
        <v>43417</v>
      </c>
      <c r="V2" s="41"/>
      <c r="W2" s="40">
        <f t="shared" ref="W2:W33" ca="1" si="0">IF(S2 = "", "", IF( V2 = "", TODAY() - S2, V2 - S2 ))</f>
        <v>283</v>
      </c>
      <c r="X2" s="41">
        <v>43416</v>
      </c>
      <c r="Y2" s="39" t="s">
        <v>20</v>
      </c>
      <c r="Z2" s="39" t="s">
        <v>51</v>
      </c>
      <c r="AA2" s="40" t="s">
        <v>102</v>
      </c>
    </row>
    <row r="3" spans="1:27" x14ac:dyDescent="0.25">
      <c r="A3" s="44" t="s">
        <v>142</v>
      </c>
      <c r="B3" s="44" t="s">
        <v>142</v>
      </c>
      <c r="C3" s="44" t="s">
        <v>142</v>
      </c>
      <c r="D3" s="44" t="s">
        <v>246</v>
      </c>
      <c r="E3" s="44" t="s">
        <v>61</v>
      </c>
      <c r="F3" s="44" t="s">
        <v>62</v>
      </c>
      <c r="G3" s="44" t="s">
        <v>63</v>
      </c>
      <c r="H3" s="45" t="s">
        <v>59</v>
      </c>
      <c r="I3" s="47" t="s">
        <v>247</v>
      </c>
      <c r="J3" s="45" t="s">
        <v>53</v>
      </c>
      <c r="K3" s="45" t="s">
        <v>127</v>
      </c>
      <c r="L3" s="45" t="s">
        <v>51</v>
      </c>
      <c r="M3" s="46">
        <v>43047</v>
      </c>
      <c r="N3" s="45" t="s">
        <v>112</v>
      </c>
      <c r="O3" s="45"/>
      <c r="P3" s="45" t="s">
        <v>52</v>
      </c>
      <c r="Q3" s="45" t="s">
        <v>51</v>
      </c>
      <c r="R3" s="46">
        <v>42370</v>
      </c>
      <c r="S3" s="46"/>
      <c r="T3" s="46"/>
      <c r="U3" s="46"/>
      <c r="V3" s="46"/>
      <c r="W3" s="45" t="str">
        <f t="shared" ca="1" si="0"/>
        <v/>
      </c>
      <c r="X3" s="46">
        <v>43416</v>
      </c>
      <c r="Y3" s="44" t="s">
        <v>51</v>
      </c>
      <c r="Z3" s="44" t="s">
        <v>64</v>
      </c>
      <c r="AA3" s="45" t="s">
        <v>102</v>
      </c>
    </row>
    <row r="4" spans="1:27" ht="30" x14ac:dyDescent="0.25">
      <c r="A4" s="48" t="s">
        <v>26</v>
      </c>
      <c r="B4" s="48" t="s">
        <v>60</v>
      </c>
      <c r="C4" s="48" t="s">
        <v>86</v>
      </c>
      <c r="D4" s="48" t="s">
        <v>103</v>
      </c>
      <c r="E4" s="48" t="s">
        <v>720</v>
      </c>
      <c r="F4" s="48" t="s">
        <v>721</v>
      </c>
      <c r="G4" s="48" t="s">
        <v>449</v>
      </c>
      <c r="H4" s="49" t="s">
        <v>683</v>
      </c>
      <c r="I4" s="51" t="s">
        <v>450</v>
      </c>
      <c r="J4" s="49" t="s">
        <v>53</v>
      </c>
      <c r="K4" s="49" t="s">
        <v>722</v>
      </c>
      <c r="L4" s="49" t="s">
        <v>51</v>
      </c>
      <c r="M4" s="50">
        <v>43109</v>
      </c>
      <c r="N4" s="49" t="s">
        <v>113</v>
      </c>
      <c r="O4" s="52">
        <v>364982</v>
      </c>
      <c r="P4" s="49" t="s">
        <v>51</v>
      </c>
      <c r="Q4" s="49" t="s">
        <v>51</v>
      </c>
      <c r="R4" s="50">
        <v>42370</v>
      </c>
      <c r="S4" s="50">
        <v>43424</v>
      </c>
      <c r="T4" s="50"/>
      <c r="U4" s="50"/>
      <c r="V4" s="50"/>
      <c r="W4" s="49">
        <f t="shared" ca="1" si="0"/>
        <v>3</v>
      </c>
      <c r="X4" s="50">
        <v>43213</v>
      </c>
      <c r="Y4" s="48" t="s">
        <v>17</v>
      </c>
      <c r="Z4" s="48" t="s">
        <v>51</v>
      </c>
      <c r="AA4" s="49" t="s">
        <v>102</v>
      </c>
    </row>
    <row r="5" spans="1:27" x14ac:dyDescent="0.25">
      <c r="A5" s="53" t="s">
        <v>18</v>
      </c>
      <c r="B5" s="53" t="s">
        <v>19</v>
      </c>
      <c r="C5" s="53" t="s">
        <v>80</v>
      </c>
      <c r="D5" s="53" t="s">
        <v>92</v>
      </c>
      <c r="E5" s="53" t="s">
        <v>76</v>
      </c>
      <c r="F5" s="53" t="s">
        <v>77</v>
      </c>
      <c r="G5" s="53" t="s">
        <v>38</v>
      </c>
      <c r="H5" s="54" t="s">
        <v>41</v>
      </c>
      <c r="I5" s="56" t="s">
        <v>248</v>
      </c>
      <c r="J5" s="54" t="s">
        <v>55</v>
      </c>
      <c r="K5" s="54" t="s">
        <v>122</v>
      </c>
      <c r="L5" s="54" t="s">
        <v>51</v>
      </c>
      <c r="M5" s="55">
        <v>43088</v>
      </c>
      <c r="N5" s="54" t="s">
        <v>115</v>
      </c>
      <c r="O5" s="57">
        <v>307405</v>
      </c>
      <c r="P5" s="54" t="s">
        <v>52</v>
      </c>
      <c r="Q5" s="54" t="s">
        <v>51</v>
      </c>
      <c r="R5" s="55">
        <v>42370</v>
      </c>
      <c r="S5" s="55">
        <v>43144</v>
      </c>
      <c r="T5" s="55"/>
      <c r="U5" s="55">
        <v>43417</v>
      </c>
      <c r="V5" s="55"/>
      <c r="W5" s="54">
        <f t="shared" ca="1" si="0"/>
        <v>283</v>
      </c>
      <c r="X5" s="55">
        <v>43171</v>
      </c>
      <c r="Y5" s="53" t="s">
        <v>17</v>
      </c>
      <c r="Z5" s="53" t="s">
        <v>69</v>
      </c>
      <c r="AA5" s="54" t="s">
        <v>102</v>
      </c>
    </row>
    <row r="6" spans="1:27" x14ac:dyDescent="0.25">
      <c r="A6" s="58" t="s">
        <v>18</v>
      </c>
      <c r="B6" s="58" t="s">
        <v>21</v>
      </c>
      <c r="C6" s="58" t="s">
        <v>84</v>
      </c>
      <c r="D6" s="58" t="s">
        <v>96</v>
      </c>
      <c r="E6" s="58" t="s">
        <v>72</v>
      </c>
      <c r="F6" s="58" t="s">
        <v>73</v>
      </c>
      <c r="G6" s="58" t="s">
        <v>74</v>
      </c>
      <c r="H6" s="59" t="s">
        <v>37</v>
      </c>
      <c r="I6" s="61" t="s">
        <v>249</v>
      </c>
      <c r="J6" s="59" t="s">
        <v>53</v>
      </c>
      <c r="K6" s="59" t="s">
        <v>120</v>
      </c>
      <c r="L6" s="59" t="s">
        <v>51</v>
      </c>
      <c r="M6" s="60">
        <v>43104</v>
      </c>
      <c r="N6" s="59" t="s">
        <v>113</v>
      </c>
      <c r="O6" s="59"/>
      <c r="P6" s="59" t="s">
        <v>51</v>
      </c>
      <c r="Q6" s="59" t="s">
        <v>51</v>
      </c>
      <c r="R6" s="60">
        <v>42370</v>
      </c>
      <c r="S6" s="60"/>
      <c r="T6" s="60"/>
      <c r="U6" s="60"/>
      <c r="V6" s="60"/>
      <c r="W6" s="59" t="str">
        <f t="shared" ca="1" si="0"/>
        <v/>
      </c>
      <c r="X6" s="60">
        <v>43164</v>
      </c>
      <c r="Y6" s="58" t="s">
        <v>51</v>
      </c>
      <c r="Z6" s="58" t="s">
        <v>31</v>
      </c>
      <c r="AA6" s="59" t="s">
        <v>102</v>
      </c>
    </row>
    <row r="7" spans="1:27" x14ac:dyDescent="0.25">
      <c r="A7" s="62" t="s">
        <v>15</v>
      </c>
      <c r="B7" s="62" t="s">
        <v>16</v>
      </c>
      <c r="C7" s="62" t="s">
        <v>677</v>
      </c>
      <c r="D7" s="62" t="s">
        <v>678</v>
      </c>
      <c r="E7" s="62" t="s">
        <v>679</v>
      </c>
      <c r="F7" s="62" t="s">
        <v>723</v>
      </c>
      <c r="G7" s="62" t="s">
        <v>371</v>
      </c>
      <c r="H7" s="63" t="s">
        <v>683</v>
      </c>
      <c r="I7" s="65" t="s">
        <v>373</v>
      </c>
      <c r="J7" s="63" t="s">
        <v>53</v>
      </c>
      <c r="K7" s="63" t="s">
        <v>724</v>
      </c>
      <c r="L7" s="63" t="s">
        <v>51</v>
      </c>
      <c r="M7" s="64">
        <v>43076</v>
      </c>
      <c r="N7" s="63" t="s">
        <v>113</v>
      </c>
      <c r="O7" s="66">
        <v>365038</v>
      </c>
      <c r="P7" s="63" t="s">
        <v>52</v>
      </c>
      <c r="Q7" s="63" t="s">
        <v>51</v>
      </c>
      <c r="R7" s="64">
        <v>42370</v>
      </c>
      <c r="S7" s="64">
        <v>43424</v>
      </c>
      <c r="T7" s="64"/>
      <c r="U7" s="64"/>
      <c r="V7" s="64"/>
      <c r="W7" s="63">
        <f t="shared" ca="1" si="0"/>
        <v>3</v>
      </c>
      <c r="X7" s="64">
        <v>43213</v>
      </c>
      <c r="Y7" s="62" t="s">
        <v>17</v>
      </c>
      <c r="Z7" s="62" t="s">
        <v>51</v>
      </c>
      <c r="AA7" s="63" t="s">
        <v>102</v>
      </c>
    </row>
    <row r="8" spans="1:27" x14ac:dyDescent="0.25">
      <c r="A8" s="67" t="s">
        <v>29</v>
      </c>
      <c r="B8" s="67" t="s">
        <v>16</v>
      </c>
      <c r="C8" s="67" t="s">
        <v>83</v>
      </c>
      <c r="D8" s="67" t="s">
        <v>30</v>
      </c>
      <c r="E8" s="67" t="s">
        <v>67</v>
      </c>
      <c r="F8" s="67" t="s">
        <v>68</v>
      </c>
      <c r="G8" s="67" t="s">
        <v>40</v>
      </c>
      <c r="H8" s="68" t="s">
        <v>50</v>
      </c>
      <c r="I8" s="70" t="s">
        <v>250</v>
      </c>
      <c r="J8" s="68" t="s">
        <v>55</v>
      </c>
      <c r="K8" s="68" t="s">
        <v>128</v>
      </c>
      <c r="L8" s="68" t="s">
        <v>51</v>
      </c>
      <c r="M8" s="69">
        <v>43360</v>
      </c>
      <c r="N8" s="68" t="s">
        <v>113</v>
      </c>
      <c r="O8" s="71">
        <v>312440</v>
      </c>
      <c r="P8" s="68" t="s">
        <v>52</v>
      </c>
      <c r="Q8" s="68" t="s">
        <v>51</v>
      </c>
      <c r="R8" s="69">
        <v>43166</v>
      </c>
      <c r="S8" s="69">
        <v>43166</v>
      </c>
      <c r="T8" s="69"/>
      <c r="U8" s="69">
        <v>43417</v>
      </c>
      <c r="V8" s="69"/>
      <c r="W8" s="68">
        <f t="shared" ca="1" si="0"/>
        <v>261</v>
      </c>
      <c r="X8" s="69">
        <v>72686</v>
      </c>
      <c r="Y8" s="67" t="s">
        <v>20</v>
      </c>
      <c r="Z8" s="67" t="s">
        <v>51</v>
      </c>
      <c r="AA8" s="68" t="s">
        <v>102</v>
      </c>
    </row>
    <row r="9" spans="1:27" x14ac:dyDescent="0.25">
      <c r="A9" s="72" t="s">
        <v>51</v>
      </c>
      <c r="B9" s="72" t="s">
        <v>51</v>
      </c>
      <c r="C9" s="72" t="s">
        <v>51</v>
      </c>
      <c r="D9" s="72" t="s">
        <v>246</v>
      </c>
      <c r="E9" s="72" t="s">
        <v>56</v>
      </c>
      <c r="F9" s="72" t="s">
        <v>57</v>
      </c>
      <c r="G9" s="72" t="s">
        <v>58</v>
      </c>
      <c r="H9" s="73" t="s">
        <v>42</v>
      </c>
      <c r="I9" s="75" t="s">
        <v>251</v>
      </c>
      <c r="J9" s="73" t="s">
        <v>53</v>
      </c>
      <c r="K9" s="73" t="s">
        <v>129</v>
      </c>
      <c r="L9" s="73" t="s">
        <v>51</v>
      </c>
      <c r="M9" s="74">
        <v>43151</v>
      </c>
      <c r="N9" s="73" t="s">
        <v>116</v>
      </c>
      <c r="O9" s="76">
        <v>311370</v>
      </c>
      <c r="P9" s="73" t="s">
        <v>51</v>
      </c>
      <c r="Q9" s="73" t="s">
        <v>51</v>
      </c>
      <c r="R9" s="74">
        <v>43195</v>
      </c>
      <c r="S9" s="74">
        <v>43161</v>
      </c>
      <c r="T9" s="74">
        <v>43248</v>
      </c>
      <c r="U9" s="74">
        <v>43417</v>
      </c>
      <c r="V9" s="74"/>
      <c r="W9" s="73">
        <f t="shared" ca="1" si="0"/>
        <v>266</v>
      </c>
      <c r="X9" s="74">
        <v>72686</v>
      </c>
      <c r="Y9" s="72" t="s">
        <v>71</v>
      </c>
      <c r="Z9" s="72" t="s">
        <v>36</v>
      </c>
      <c r="AA9" s="73" t="s">
        <v>102</v>
      </c>
    </row>
    <row r="10" spans="1:27" x14ac:dyDescent="0.25">
      <c r="A10" s="77" t="s">
        <v>18</v>
      </c>
      <c r="B10" s="77" t="s">
        <v>19</v>
      </c>
      <c r="C10" s="77" t="s">
        <v>85</v>
      </c>
      <c r="D10" s="77" t="s">
        <v>98</v>
      </c>
      <c r="E10" s="77" t="s">
        <v>35</v>
      </c>
      <c r="F10" s="77" t="s">
        <v>75</v>
      </c>
      <c r="G10" s="77" t="s">
        <v>33</v>
      </c>
      <c r="H10" s="78" t="s">
        <v>50</v>
      </c>
      <c r="I10" s="80" t="s">
        <v>255</v>
      </c>
      <c r="J10" s="78" t="s">
        <v>53</v>
      </c>
      <c r="K10" s="78" t="s">
        <v>135</v>
      </c>
      <c r="L10" s="78" t="s">
        <v>51</v>
      </c>
      <c r="M10" s="79">
        <v>43131</v>
      </c>
      <c r="N10" s="78" t="s">
        <v>113</v>
      </c>
      <c r="O10" s="81">
        <v>302780</v>
      </c>
      <c r="P10" s="78" t="s">
        <v>52</v>
      </c>
      <c r="Q10" s="78" t="s">
        <v>51</v>
      </c>
      <c r="R10" s="79">
        <v>43207</v>
      </c>
      <c r="S10" s="79">
        <v>43125</v>
      </c>
      <c r="T10" s="79"/>
      <c r="U10" s="79">
        <v>43333</v>
      </c>
      <c r="V10" s="79">
        <v>43172</v>
      </c>
      <c r="W10" s="78">
        <f t="shared" ca="1" si="0"/>
        <v>47</v>
      </c>
      <c r="X10" s="79">
        <v>72686</v>
      </c>
      <c r="Y10" s="77" t="s">
        <v>148</v>
      </c>
      <c r="Z10" s="77" t="s">
        <v>51</v>
      </c>
      <c r="AA10" s="78" t="s">
        <v>102</v>
      </c>
    </row>
    <row r="11" spans="1:27" ht="30" x14ac:dyDescent="0.25">
      <c r="A11" s="82" t="s">
        <v>26</v>
      </c>
      <c r="B11" s="82" t="s">
        <v>60</v>
      </c>
      <c r="C11" s="82" t="s">
        <v>27</v>
      </c>
      <c r="D11" s="82" t="s">
        <v>95</v>
      </c>
      <c r="E11" s="82" t="s">
        <v>725</v>
      </c>
      <c r="F11" s="82" t="s">
        <v>726</v>
      </c>
      <c r="G11" s="82" t="s">
        <v>355</v>
      </c>
      <c r="H11" s="83" t="s">
        <v>50</v>
      </c>
      <c r="I11" s="85" t="s">
        <v>483</v>
      </c>
      <c r="J11" s="83" t="s">
        <v>53</v>
      </c>
      <c r="K11" s="83" t="s">
        <v>728</v>
      </c>
      <c r="L11" s="83" t="s">
        <v>51</v>
      </c>
      <c r="M11" s="84">
        <v>43196</v>
      </c>
      <c r="N11" s="83" t="s">
        <v>113</v>
      </c>
      <c r="O11" s="86">
        <v>320997</v>
      </c>
      <c r="P11" s="83" t="s">
        <v>52</v>
      </c>
      <c r="Q11" s="83" t="s">
        <v>51</v>
      </c>
      <c r="R11" s="84">
        <v>43217</v>
      </c>
      <c r="S11" s="84">
        <v>43203</v>
      </c>
      <c r="T11" s="84"/>
      <c r="U11" s="84"/>
      <c r="V11" s="84"/>
      <c r="W11" s="83">
        <f t="shared" ca="1" si="0"/>
        <v>224</v>
      </c>
      <c r="X11" s="84">
        <v>72686</v>
      </c>
      <c r="Y11" s="82" t="s">
        <v>71</v>
      </c>
      <c r="Z11" s="82" t="s">
        <v>727</v>
      </c>
      <c r="AA11" s="83" t="s">
        <v>102</v>
      </c>
    </row>
    <row r="12" spans="1:27" x14ac:dyDescent="0.25">
      <c r="A12" s="87" t="s">
        <v>51</v>
      </c>
      <c r="B12" s="87" t="s">
        <v>51</v>
      </c>
      <c r="C12" s="87" t="s">
        <v>51</v>
      </c>
      <c r="D12" s="87" t="s">
        <v>246</v>
      </c>
      <c r="E12" s="87" t="s">
        <v>56</v>
      </c>
      <c r="F12" s="87" t="s">
        <v>146</v>
      </c>
      <c r="G12" s="87" t="s">
        <v>147</v>
      </c>
      <c r="H12" s="88" t="s">
        <v>42</v>
      </c>
      <c r="I12" s="90" t="s">
        <v>257</v>
      </c>
      <c r="J12" s="88" t="s">
        <v>53</v>
      </c>
      <c r="K12" s="88" t="s">
        <v>129</v>
      </c>
      <c r="L12" s="88" t="s">
        <v>51</v>
      </c>
      <c r="M12" s="89">
        <v>43217</v>
      </c>
      <c r="N12" s="88" t="s">
        <v>113</v>
      </c>
      <c r="O12" s="91">
        <v>326045</v>
      </c>
      <c r="P12" s="88" t="s">
        <v>52</v>
      </c>
      <c r="Q12" s="88" t="s">
        <v>51</v>
      </c>
      <c r="R12" s="89">
        <v>43234</v>
      </c>
      <c r="S12" s="89">
        <v>43236</v>
      </c>
      <c r="T12" s="89"/>
      <c r="U12" s="89">
        <v>43417</v>
      </c>
      <c r="V12" s="89"/>
      <c r="W12" s="88">
        <f t="shared" ca="1" si="0"/>
        <v>191</v>
      </c>
      <c r="X12" s="89">
        <v>72686</v>
      </c>
      <c r="Y12" s="87" t="s">
        <v>17</v>
      </c>
      <c r="Z12" s="87" t="s">
        <v>51</v>
      </c>
      <c r="AA12" s="88" t="s">
        <v>102</v>
      </c>
    </row>
    <row r="13" spans="1:27" x14ac:dyDescent="0.25">
      <c r="A13" s="92" t="s">
        <v>22</v>
      </c>
      <c r="B13" s="92" t="s">
        <v>23</v>
      </c>
      <c r="C13" s="92" t="s">
        <v>82</v>
      </c>
      <c r="D13" s="92" t="s">
        <v>94</v>
      </c>
      <c r="E13" s="92" t="s">
        <v>149</v>
      </c>
      <c r="F13" s="92" t="s">
        <v>150</v>
      </c>
      <c r="G13" s="92" t="s">
        <v>151</v>
      </c>
      <c r="H13" s="93" t="s">
        <v>59</v>
      </c>
      <c r="I13" s="95" t="s">
        <v>258</v>
      </c>
      <c r="J13" s="93" t="s">
        <v>55</v>
      </c>
      <c r="K13" s="93" t="s">
        <v>118</v>
      </c>
      <c r="L13" s="93" t="s">
        <v>51</v>
      </c>
      <c r="M13" s="94">
        <v>43335</v>
      </c>
      <c r="N13" s="93" t="s">
        <v>113</v>
      </c>
      <c r="O13" s="96">
        <v>326882</v>
      </c>
      <c r="P13" s="93" t="s">
        <v>52</v>
      </c>
      <c r="Q13" s="93" t="s">
        <v>51</v>
      </c>
      <c r="R13" s="94">
        <v>43238</v>
      </c>
      <c r="S13" s="94">
        <v>43242</v>
      </c>
      <c r="T13" s="94"/>
      <c r="U13" s="94">
        <v>43417</v>
      </c>
      <c r="V13" s="94"/>
      <c r="W13" s="93">
        <f t="shared" ca="1" si="0"/>
        <v>185</v>
      </c>
      <c r="X13" s="94">
        <v>43416</v>
      </c>
      <c r="Y13" s="92" t="s">
        <v>17</v>
      </c>
      <c r="Z13" s="92" t="s">
        <v>51</v>
      </c>
      <c r="AA13" s="93" t="s">
        <v>102</v>
      </c>
    </row>
    <row r="14" spans="1:27" x14ac:dyDescent="0.25">
      <c r="A14" s="97" t="s">
        <v>51</v>
      </c>
      <c r="B14" s="97" t="s">
        <v>51</v>
      </c>
      <c r="C14" s="97" t="s">
        <v>51</v>
      </c>
      <c r="D14" s="97" t="s">
        <v>246</v>
      </c>
      <c r="E14" s="97" t="s">
        <v>729</v>
      </c>
      <c r="F14" s="97" t="s">
        <v>730</v>
      </c>
      <c r="G14" s="97" t="s">
        <v>404</v>
      </c>
      <c r="H14" s="98" t="s">
        <v>59</v>
      </c>
      <c r="I14" s="100" t="s">
        <v>405</v>
      </c>
      <c r="J14" s="98" t="s">
        <v>53</v>
      </c>
      <c r="K14" s="98" t="s">
        <v>732</v>
      </c>
      <c r="L14" s="98" t="s">
        <v>51</v>
      </c>
      <c r="M14" s="99">
        <v>43266</v>
      </c>
      <c r="N14" s="98" t="s">
        <v>113</v>
      </c>
      <c r="O14" s="101">
        <v>365002</v>
      </c>
      <c r="P14" s="98" t="s">
        <v>51</v>
      </c>
      <c r="Q14" s="98" t="s">
        <v>51</v>
      </c>
      <c r="R14" s="99">
        <v>43243</v>
      </c>
      <c r="S14" s="99">
        <v>43424</v>
      </c>
      <c r="T14" s="99"/>
      <c r="U14" s="99"/>
      <c r="V14" s="99"/>
      <c r="W14" s="98">
        <f t="shared" ca="1" si="0"/>
        <v>3</v>
      </c>
      <c r="X14" s="99">
        <v>43416</v>
      </c>
      <c r="Y14" s="97" t="s">
        <v>17</v>
      </c>
      <c r="Z14" s="97" t="s">
        <v>731</v>
      </c>
      <c r="AA14" s="98" t="s">
        <v>102</v>
      </c>
    </row>
    <row r="15" spans="1:27" x14ac:dyDescent="0.25">
      <c r="A15" s="102" t="s">
        <v>18</v>
      </c>
      <c r="B15" s="102" t="s">
        <v>19</v>
      </c>
      <c r="C15" s="102" t="s">
        <v>85</v>
      </c>
      <c r="D15" s="102" t="s">
        <v>98</v>
      </c>
      <c r="E15" s="102" t="s">
        <v>252</v>
      </c>
      <c r="F15" s="102" t="s">
        <v>152</v>
      </c>
      <c r="G15" s="102" t="s">
        <v>32</v>
      </c>
      <c r="H15" s="103" t="s">
        <v>50</v>
      </c>
      <c r="I15" s="105" t="s">
        <v>259</v>
      </c>
      <c r="J15" s="103" t="s">
        <v>55</v>
      </c>
      <c r="K15" s="103" t="s">
        <v>126</v>
      </c>
      <c r="L15" s="103" t="s">
        <v>51</v>
      </c>
      <c r="M15" s="104">
        <v>43305</v>
      </c>
      <c r="N15" s="103" t="s">
        <v>115</v>
      </c>
      <c r="O15" s="106">
        <v>328006</v>
      </c>
      <c r="P15" s="103" t="s">
        <v>52</v>
      </c>
      <c r="Q15" s="103" t="s">
        <v>51</v>
      </c>
      <c r="R15" s="104">
        <v>43249</v>
      </c>
      <c r="S15" s="104">
        <v>43245</v>
      </c>
      <c r="T15" s="104"/>
      <c r="U15" s="104">
        <v>43417</v>
      </c>
      <c r="V15" s="104"/>
      <c r="W15" s="103">
        <f t="shared" ca="1" si="0"/>
        <v>182</v>
      </c>
      <c r="X15" s="104">
        <v>72686</v>
      </c>
      <c r="Y15" s="102" t="s">
        <v>143</v>
      </c>
      <c r="Z15" s="102" t="s">
        <v>51</v>
      </c>
      <c r="AA15" s="103" t="s">
        <v>102</v>
      </c>
    </row>
    <row r="16" spans="1:27" x14ac:dyDescent="0.25">
      <c r="A16" s="107" t="s">
        <v>29</v>
      </c>
      <c r="B16" s="107" t="s">
        <v>16</v>
      </c>
      <c r="C16" s="107" t="s">
        <v>83</v>
      </c>
      <c r="D16" s="107" t="s">
        <v>30</v>
      </c>
      <c r="E16" s="107" t="s">
        <v>138</v>
      </c>
      <c r="F16" s="107" t="s">
        <v>192</v>
      </c>
      <c r="G16" s="107" t="s">
        <v>193</v>
      </c>
      <c r="H16" s="108" t="s">
        <v>105</v>
      </c>
      <c r="I16" s="110" t="s">
        <v>260</v>
      </c>
      <c r="J16" s="108" t="s">
        <v>55</v>
      </c>
      <c r="K16" s="108" t="s">
        <v>128</v>
      </c>
      <c r="L16" s="108" t="s">
        <v>51</v>
      </c>
      <c r="M16" s="109">
        <v>43382</v>
      </c>
      <c r="N16" s="108" t="s">
        <v>113</v>
      </c>
      <c r="O16" s="111">
        <v>330772</v>
      </c>
      <c r="P16" s="108" t="s">
        <v>52</v>
      </c>
      <c r="Q16" s="108" t="s">
        <v>51</v>
      </c>
      <c r="R16" s="109">
        <v>43257</v>
      </c>
      <c r="S16" s="109">
        <v>43258</v>
      </c>
      <c r="T16" s="109"/>
      <c r="U16" s="109">
        <v>43417</v>
      </c>
      <c r="V16" s="109"/>
      <c r="W16" s="108">
        <f t="shared" ca="1" si="0"/>
        <v>169</v>
      </c>
      <c r="X16" s="109">
        <v>72686</v>
      </c>
      <c r="Y16" s="107" t="s">
        <v>17</v>
      </c>
      <c r="Z16" s="107" t="s">
        <v>51</v>
      </c>
      <c r="AA16" s="108" t="s">
        <v>102</v>
      </c>
    </row>
    <row r="17" spans="1:27" x14ac:dyDescent="0.25">
      <c r="A17" s="112" t="s">
        <v>142</v>
      </c>
      <c r="B17" s="112" t="s">
        <v>142</v>
      </c>
      <c r="C17" s="112" t="s">
        <v>142</v>
      </c>
      <c r="D17" s="112" t="s">
        <v>246</v>
      </c>
      <c r="E17" s="112" t="s">
        <v>194</v>
      </c>
      <c r="F17" s="112" t="s">
        <v>195</v>
      </c>
      <c r="G17" s="112" t="s">
        <v>196</v>
      </c>
      <c r="H17" s="113" t="s">
        <v>54</v>
      </c>
      <c r="I17" s="115" t="s">
        <v>261</v>
      </c>
      <c r="J17" s="113" t="s">
        <v>53</v>
      </c>
      <c r="K17" s="113" t="s">
        <v>129</v>
      </c>
      <c r="L17" s="113" t="s">
        <v>51</v>
      </c>
      <c r="M17" s="114">
        <v>43242</v>
      </c>
      <c r="N17" s="113" t="s">
        <v>114</v>
      </c>
      <c r="O17" s="116">
        <v>330773</v>
      </c>
      <c r="P17" s="113" t="s">
        <v>51</v>
      </c>
      <c r="Q17" s="113" t="s">
        <v>51</v>
      </c>
      <c r="R17" s="114">
        <v>43257</v>
      </c>
      <c r="S17" s="114">
        <v>43258</v>
      </c>
      <c r="T17" s="114"/>
      <c r="U17" s="114">
        <v>43417</v>
      </c>
      <c r="V17" s="114"/>
      <c r="W17" s="113">
        <f t="shared" ca="1" si="0"/>
        <v>169</v>
      </c>
      <c r="X17" s="114">
        <v>72686</v>
      </c>
      <c r="Y17" s="112" t="s">
        <v>17</v>
      </c>
      <c r="Z17" s="112" t="s">
        <v>51</v>
      </c>
      <c r="AA17" s="113" t="s">
        <v>102</v>
      </c>
    </row>
    <row r="18" spans="1:27" x14ac:dyDescent="0.25">
      <c r="A18" s="117" t="s">
        <v>26</v>
      </c>
      <c r="B18" s="117" t="s">
        <v>28</v>
      </c>
      <c r="C18" s="117" t="s">
        <v>28</v>
      </c>
      <c r="D18" s="117" t="s">
        <v>104</v>
      </c>
      <c r="E18" s="117" t="s">
        <v>199</v>
      </c>
      <c r="F18" s="117" t="s">
        <v>200</v>
      </c>
      <c r="G18" s="117" t="s">
        <v>34</v>
      </c>
      <c r="H18" s="118" t="s">
        <v>105</v>
      </c>
      <c r="I18" s="120" t="s">
        <v>262</v>
      </c>
      <c r="J18" s="118" t="s">
        <v>55</v>
      </c>
      <c r="K18" s="118" t="s">
        <v>201</v>
      </c>
      <c r="L18" s="118" t="s">
        <v>51</v>
      </c>
      <c r="M18" s="119">
        <v>43320</v>
      </c>
      <c r="N18" s="118" t="s">
        <v>113</v>
      </c>
      <c r="O18" s="121">
        <v>334508</v>
      </c>
      <c r="P18" s="118" t="s">
        <v>51</v>
      </c>
      <c r="Q18" s="118" t="s">
        <v>51</v>
      </c>
      <c r="R18" s="119">
        <v>43271</v>
      </c>
      <c r="S18" s="119">
        <v>43272</v>
      </c>
      <c r="T18" s="119"/>
      <c r="U18" s="119">
        <v>43417</v>
      </c>
      <c r="V18" s="119"/>
      <c r="W18" s="118">
        <f t="shared" ca="1" si="0"/>
        <v>155</v>
      </c>
      <c r="X18" s="119">
        <v>43451</v>
      </c>
      <c r="Y18" s="117" t="s">
        <v>20</v>
      </c>
      <c r="Z18" s="117" t="s">
        <v>51</v>
      </c>
      <c r="AA18" s="118" t="s">
        <v>102</v>
      </c>
    </row>
    <row r="19" spans="1:27" x14ac:dyDescent="0.25">
      <c r="A19" s="122" t="s">
        <v>24</v>
      </c>
      <c r="B19" s="122" t="s">
        <v>25</v>
      </c>
      <c r="C19" s="122" t="s">
        <v>209</v>
      </c>
      <c r="D19" s="122" t="s">
        <v>203</v>
      </c>
      <c r="E19" s="122" t="s">
        <v>263</v>
      </c>
      <c r="F19" s="122" t="s">
        <v>204</v>
      </c>
      <c r="G19" s="122" t="s">
        <v>2</v>
      </c>
      <c r="H19" s="123" t="s">
        <v>59</v>
      </c>
      <c r="I19" s="125" t="s">
        <v>264</v>
      </c>
      <c r="J19" s="123" t="s">
        <v>53</v>
      </c>
      <c r="K19" s="123" t="s">
        <v>135</v>
      </c>
      <c r="L19" s="123" t="s">
        <v>51</v>
      </c>
      <c r="M19" s="124">
        <v>43271</v>
      </c>
      <c r="N19" s="123" t="s">
        <v>116</v>
      </c>
      <c r="O19" s="126">
        <v>334795</v>
      </c>
      <c r="P19" s="123" t="s">
        <v>51</v>
      </c>
      <c r="Q19" s="123" t="s">
        <v>51</v>
      </c>
      <c r="R19" s="124">
        <v>43272</v>
      </c>
      <c r="S19" s="124">
        <v>43273</v>
      </c>
      <c r="T19" s="124"/>
      <c r="U19" s="124">
        <v>43417</v>
      </c>
      <c r="V19" s="124"/>
      <c r="W19" s="123">
        <f t="shared" ca="1" si="0"/>
        <v>154</v>
      </c>
      <c r="X19" s="124">
        <v>43416</v>
      </c>
      <c r="Y19" s="122" t="s">
        <v>17</v>
      </c>
      <c r="Z19" s="122" t="s">
        <v>51</v>
      </c>
      <c r="AA19" s="123" t="s">
        <v>102</v>
      </c>
    </row>
    <row r="20" spans="1:27" x14ac:dyDescent="0.25">
      <c r="A20" s="127" t="s">
        <v>22</v>
      </c>
      <c r="B20" s="127" t="s">
        <v>23</v>
      </c>
      <c r="C20" s="127" t="s">
        <v>82</v>
      </c>
      <c r="D20" s="127" t="s">
        <v>94</v>
      </c>
      <c r="E20" s="127" t="s">
        <v>108</v>
      </c>
      <c r="F20" s="127" t="s">
        <v>202</v>
      </c>
      <c r="G20" s="127" t="s">
        <v>151</v>
      </c>
      <c r="H20" s="128" t="s">
        <v>50</v>
      </c>
      <c r="I20" s="130" t="s">
        <v>265</v>
      </c>
      <c r="J20" s="128" t="s">
        <v>55</v>
      </c>
      <c r="K20" s="128" t="s">
        <v>118</v>
      </c>
      <c r="L20" s="128" t="s">
        <v>51</v>
      </c>
      <c r="M20" s="129">
        <v>43284</v>
      </c>
      <c r="N20" s="128" t="s">
        <v>113</v>
      </c>
      <c r="O20" s="131">
        <v>334794</v>
      </c>
      <c r="P20" s="128" t="s">
        <v>52</v>
      </c>
      <c r="Q20" s="128" t="s">
        <v>51</v>
      </c>
      <c r="R20" s="129">
        <v>43272</v>
      </c>
      <c r="S20" s="129">
        <v>43273</v>
      </c>
      <c r="T20" s="129"/>
      <c r="U20" s="129">
        <v>43417</v>
      </c>
      <c r="V20" s="129"/>
      <c r="W20" s="128">
        <f t="shared" ca="1" si="0"/>
        <v>154</v>
      </c>
      <c r="X20" s="129">
        <v>43451</v>
      </c>
      <c r="Y20" s="127" t="s">
        <v>17</v>
      </c>
      <c r="Z20" s="127" t="s">
        <v>51</v>
      </c>
      <c r="AA20" s="128" t="s">
        <v>102</v>
      </c>
    </row>
    <row r="21" spans="1:27" x14ac:dyDescent="0.25">
      <c r="A21" s="132" t="s">
        <v>15</v>
      </c>
      <c r="B21" s="132" t="s">
        <v>16</v>
      </c>
      <c r="C21" s="132" t="s">
        <v>90</v>
      </c>
      <c r="D21" s="132" t="s">
        <v>91</v>
      </c>
      <c r="E21" s="132" t="s">
        <v>733</v>
      </c>
      <c r="F21" s="132" t="s">
        <v>734</v>
      </c>
      <c r="G21" s="132" t="s">
        <v>58</v>
      </c>
      <c r="H21" s="133" t="s">
        <v>42</v>
      </c>
      <c r="I21" s="135" t="s">
        <v>353</v>
      </c>
      <c r="J21" s="133" t="s">
        <v>53</v>
      </c>
      <c r="K21" s="133" t="s">
        <v>129</v>
      </c>
      <c r="L21" s="133" t="s">
        <v>51</v>
      </c>
      <c r="M21" s="134">
        <v>43126</v>
      </c>
      <c r="N21" s="133" t="s">
        <v>114</v>
      </c>
      <c r="O21" s="136">
        <v>364978</v>
      </c>
      <c r="P21" s="133" t="s">
        <v>51</v>
      </c>
      <c r="Q21" s="133" t="s">
        <v>51</v>
      </c>
      <c r="R21" s="134">
        <v>43276</v>
      </c>
      <c r="S21" s="134">
        <v>43424</v>
      </c>
      <c r="T21" s="134"/>
      <c r="U21" s="134"/>
      <c r="V21" s="134"/>
      <c r="W21" s="133">
        <f t="shared" ca="1" si="0"/>
        <v>3</v>
      </c>
      <c r="X21" s="134">
        <v>72686</v>
      </c>
      <c r="Y21" s="132" t="s">
        <v>17</v>
      </c>
      <c r="Z21" s="132" t="s">
        <v>36</v>
      </c>
      <c r="AA21" s="133" t="s">
        <v>102</v>
      </c>
    </row>
    <row r="22" spans="1:27" x14ac:dyDescent="0.25">
      <c r="A22" s="137" t="s">
        <v>18</v>
      </c>
      <c r="B22" s="137" t="s">
        <v>19</v>
      </c>
      <c r="C22" s="137" t="s">
        <v>80</v>
      </c>
      <c r="D22" s="137" t="s">
        <v>92</v>
      </c>
      <c r="E22" s="137" t="s">
        <v>267</v>
      </c>
      <c r="F22" s="137" t="s">
        <v>205</v>
      </c>
      <c r="G22" s="137" t="s">
        <v>206</v>
      </c>
      <c r="H22" s="138" t="s">
        <v>54</v>
      </c>
      <c r="I22" s="140" t="s">
        <v>268</v>
      </c>
      <c r="J22" s="138" t="s">
        <v>53</v>
      </c>
      <c r="K22" s="138" t="s">
        <v>207</v>
      </c>
      <c r="L22" s="138" t="s">
        <v>51</v>
      </c>
      <c r="M22" s="139">
        <v>43368</v>
      </c>
      <c r="N22" s="138" t="s">
        <v>112</v>
      </c>
      <c r="O22" s="141">
        <v>337156</v>
      </c>
      <c r="P22" s="138" t="s">
        <v>52</v>
      </c>
      <c r="Q22" s="138" t="s">
        <v>51</v>
      </c>
      <c r="R22" s="139">
        <v>43284</v>
      </c>
      <c r="S22" s="139">
        <v>43285</v>
      </c>
      <c r="T22" s="139"/>
      <c r="U22" s="139">
        <v>43368</v>
      </c>
      <c r="V22" s="139"/>
      <c r="W22" s="138">
        <f t="shared" ca="1" si="0"/>
        <v>142</v>
      </c>
      <c r="X22" s="139">
        <v>72686</v>
      </c>
      <c r="Y22" s="137" t="s">
        <v>17</v>
      </c>
      <c r="Z22" s="137" t="s">
        <v>51</v>
      </c>
      <c r="AA22" s="138" t="s">
        <v>102</v>
      </c>
    </row>
    <row r="23" spans="1:27" x14ac:dyDescent="0.25">
      <c r="A23" s="142" t="s">
        <v>18</v>
      </c>
      <c r="B23" s="142" t="s">
        <v>19</v>
      </c>
      <c r="C23" s="142" t="s">
        <v>85</v>
      </c>
      <c r="D23" s="142" t="s">
        <v>98</v>
      </c>
      <c r="E23" s="142" t="s">
        <v>210</v>
      </c>
      <c r="F23" s="142" t="s">
        <v>211</v>
      </c>
      <c r="G23" s="142" t="s">
        <v>32</v>
      </c>
      <c r="H23" s="143" t="s">
        <v>50</v>
      </c>
      <c r="I23" s="145" t="s">
        <v>270</v>
      </c>
      <c r="J23" s="143" t="s">
        <v>55</v>
      </c>
      <c r="K23" s="143" t="s">
        <v>126</v>
      </c>
      <c r="L23" s="143" t="s">
        <v>51</v>
      </c>
      <c r="M23" s="144">
        <v>43257</v>
      </c>
      <c r="N23" s="143" t="s">
        <v>116</v>
      </c>
      <c r="O23" s="146">
        <v>341716</v>
      </c>
      <c r="P23" s="143" t="s">
        <v>52</v>
      </c>
      <c r="Q23" s="143" t="s">
        <v>51</v>
      </c>
      <c r="R23" s="144">
        <v>43306</v>
      </c>
      <c r="S23" s="144">
        <v>43307</v>
      </c>
      <c r="T23" s="144"/>
      <c r="U23" s="144">
        <v>43417</v>
      </c>
      <c r="V23" s="144"/>
      <c r="W23" s="143">
        <f t="shared" ca="1" si="0"/>
        <v>120</v>
      </c>
      <c r="X23" s="144">
        <v>72686</v>
      </c>
      <c r="Y23" s="142" t="s">
        <v>313</v>
      </c>
      <c r="Z23" s="142" t="s">
        <v>212</v>
      </c>
      <c r="AA23" s="143" t="s">
        <v>102</v>
      </c>
    </row>
    <row r="24" spans="1:27" x14ac:dyDescent="0.25">
      <c r="A24" s="147" t="s">
        <v>142</v>
      </c>
      <c r="B24" s="147" t="s">
        <v>142</v>
      </c>
      <c r="C24" s="147" t="s">
        <v>142</v>
      </c>
      <c r="D24" s="147" t="s">
        <v>246</v>
      </c>
      <c r="E24" s="147" t="s">
        <v>215</v>
      </c>
      <c r="F24" s="147" t="s">
        <v>216</v>
      </c>
      <c r="G24" s="147" t="s">
        <v>217</v>
      </c>
      <c r="H24" s="148" t="s">
        <v>214</v>
      </c>
      <c r="I24" s="150" t="s">
        <v>271</v>
      </c>
      <c r="J24" s="148" t="s">
        <v>53</v>
      </c>
      <c r="K24" s="148" t="s">
        <v>134</v>
      </c>
      <c r="L24" s="148" t="s">
        <v>51</v>
      </c>
      <c r="M24" s="149">
        <v>43349</v>
      </c>
      <c r="N24" s="148" t="s">
        <v>112</v>
      </c>
      <c r="O24" s="151">
        <v>344922</v>
      </c>
      <c r="P24" s="148" t="s">
        <v>51</v>
      </c>
      <c r="Q24" s="148" t="s">
        <v>51</v>
      </c>
      <c r="R24" s="149">
        <v>43325</v>
      </c>
      <c r="S24" s="149">
        <v>43328</v>
      </c>
      <c r="T24" s="149"/>
      <c r="U24" s="149"/>
      <c r="V24" s="149"/>
      <c r="W24" s="148">
        <f t="shared" ca="1" si="0"/>
        <v>99</v>
      </c>
      <c r="X24" s="149">
        <v>43374</v>
      </c>
      <c r="Y24" s="147" t="s">
        <v>17</v>
      </c>
      <c r="Z24" s="147" t="s">
        <v>51</v>
      </c>
      <c r="AA24" s="148" t="s">
        <v>102</v>
      </c>
    </row>
    <row r="25" spans="1:27" x14ac:dyDescent="0.25">
      <c r="A25" s="152" t="s">
        <v>26</v>
      </c>
      <c r="B25" s="152" t="s">
        <v>28</v>
      </c>
      <c r="C25" s="152" t="s">
        <v>28</v>
      </c>
      <c r="D25" s="152" t="s">
        <v>104</v>
      </c>
      <c r="E25" s="152" t="s">
        <v>191</v>
      </c>
      <c r="F25" s="152" t="s">
        <v>219</v>
      </c>
      <c r="G25" s="152" t="s">
        <v>198</v>
      </c>
      <c r="H25" s="153" t="s">
        <v>573</v>
      </c>
      <c r="I25" s="155" t="s">
        <v>272</v>
      </c>
      <c r="J25" s="153" t="s">
        <v>55</v>
      </c>
      <c r="K25" s="153" t="s">
        <v>130</v>
      </c>
      <c r="L25" s="153" t="s">
        <v>51</v>
      </c>
      <c r="M25" s="154">
        <v>43411</v>
      </c>
      <c r="N25" s="153" t="s">
        <v>112</v>
      </c>
      <c r="O25" s="156">
        <v>345816</v>
      </c>
      <c r="P25" s="153" t="s">
        <v>52</v>
      </c>
      <c r="Q25" s="153" t="s">
        <v>51</v>
      </c>
      <c r="R25" s="154">
        <v>43333</v>
      </c>
      <c r="S25" s="154">
        <v>43334</v>
      </c>
      <c r="T25" s="154">
        <v>43376</v>
      </c>
      <c r="U25" s="154"/>
      <c r="V25" s="154">
        <v>43382</v>
      </c>
      <c r="W25" s="153">
        <f t="shared" ca="1" si="0"/>
        <v>48</v>
      </c>
      <c r="X25" s="154">
        <v>43451</v>
      </c>
      <c r="Y25" s="152" t="s">
        <v>284</v>
      </c>
      <c r="Z25" s="152" t="s">
        <v>51</v>
      </c>
      <c r="AA25" s="153" t="s">
        <v>102</v>
      </c>
    </row>
    <row r="26" spans="1:27" x14ac:dyDescent="0.25">
      <c r="A26" s="157" t="s">
        <v>142</v>
      </c>
      <c r="B26" s="157" t="s">
        <v>142</v>
      </c>
      <c r="C26" s="157" t="s">
        <v>142</v>
      </c>
      <c r="D26" s="157" t="s">
        <v>246</v>
      </c>
      <c r="E26" s="157" t="s">
        <v>221</v>
      </c>
      <c r="F26" s="157" t="s">
        <v>222</v>
      </c>
      <c r="G26" s="157" t="s">
        <v>196</v>
      </c>
      <c r="H26" s="158" t="s">
        <v>50</v>
      </c>
      <c r="I26" s="160" t="s">
        <v>273</v>
      </c>
      <c r="J26" s="158" t="s">
        <v>53</v>
      </c>
      <c r="K26" s="158" t="s">
        <v>197</v>
      </c>
      <c r="L26" s="158" t="s">
        <v>51</v>
      </c>
      <c r="M26" s="159">
        <v>43392</v>
      </c>
      <c r="N26" s="158" t="s">
        <v>112</v>
      </c>
      <c r="O26" s="161">
        <v>346251</v>
      </c>
      <c r="P26" s="158" t="s">
        <v>52</v>
      </c>
      <c r="Q26" s="158" t="s">
        <v>51</v>
      </c>
      <c r="R26" s="159">
        <v>43334</v>
      </c>
      <c r="S26" s="159">
        <v>43335</v>
      </c>
      <c r="T26" s="159"/>
      <c r="U26" s="159">
        <v>43368</v>
      </c>
      <c r="V26" s="159"/>
      <c r="W26" s="158">
        <f t="shared" ca="1" si="0"/>
        <v>92</v>
      </c>
      <c r="X26" s="159">
        <v>72686</v>
      </c>
      <c r="Y26" s="157" t="s">
        <v>17</v>
      </c>
      <c r="Z26" s="157" t="s">
        <v>51</v>
      </c>
      <c r="AA26" s="158" t="s">
        <v>102</v>
      </c>
    </row>
    <row r="27" spans="1:27" ht="30" x14ac:dyDescent="0.25">
      <c r="A27" s="162" t="s">
        <v>26</v>
      </c>
      <c r="B27" s="162" t="s">
        <v>60</v>
      </c>
      <c r="C27" s="162" t="s">
        <v>27</v>
      </c>
      <c r="D27" s="162" t="s">
        <v>95</v>
      </c>
      <c r="E27" s="162" t="s">
        <v>4</v>
      </c>
      <c r="F27" s="162" t="s">
        <v>225</v>
      </c>
      <c r="G27" s="162" t="s">
        <v>226</v>
      </c>
      <c r="H27" s="163" t="s">
        <v>573</v>
      </c>
      <c r="I27" s="165" t="s">
        <v>274</v>
      </c>
      <c r="J27" s="163" t="s">
        <v>53</v>
      </c>
      <c r="K27" s="163" t="s">
        <v>119</v>
      </c>
      <c r="L27" s="163" t="s">
        <v>51</v>
      </c>
      <c r="M27" s="164">
        <v>43410</v>
      </c>
      <c r="N27" s="163" t="s">
        <v>112</v>
      </c>
      <c r="O27" s="166">
        <v>348544</v>
      </c>
      <c r="P27" s="163" t="s">
        <v>51</v>
      </c>
      <c r="Q27" s="163" t="s">
        <v>51</v>
      </c>
      <c r="R27" s="164">
        <v>43346</v>
      </c>
      <c r="S27" s="164">
        <v>43348</v>
      </c>
      <c r="T27" s="164"/>
      <c r="U27" s="164">
        <v>43368</v>
      </c>
      <c r="V27" s="164"/>
      <c r="W27" s="163">
        <f t="shared" ca="1" si="0"/>
        <v>79</v>
      </c>
      <c r="X27" s="164">
        <v>43451</v>
      </c>
      <c r="Y27" s="162" t="s">
        <v>17</v>
      </c>
      <c r="Z27" s="162" t="s">
        <v>51</v>
      </c>
      <c r="AA27" s="163" t="s">
        <v>102</v>
      </c>
    </row>
    <row r="28" spans="1:27" x14ac:dyDescent="0.25">
      <c r="A28" s="167" t="s">
        <v>15</v>
      </c>
      <c r="B28" s="167" t="s">
        <v>16</v>
      </c>
      <c r="C28" s="167" t="s">
        <v>90</v>
      </c>
      <c r="D28" s="167" t="s">
        <v>91</v>
      </c>
      <c r="E28" s="167" t="s">
        <v>223</v>
      </c>
      <c r="F28" s="167" t="s">
        <v>224</v>
      </c>
      <c r="G28" s="167" t="s">
        <v>70</v>
      </c>
      <c r="H28" s="168" t="s">
        <v>54</v>
      </c>
      <c r="I28" s="170" t="s">
        <v>275</v>
      </c>
      <c r="J28" s="168" t="s">
        <v>53</v>
      </c>
      <c r="K28" s="168" t="s">
        <v>117</v>
      </c>
      <c r="L28" s="168" t="s">
        <v>51</v>
      </c>
      <c r="M28" s="169">
        <v>43342</v>
      </c>
      <c r="N28" s="168" t="s">
        <v>112</v>
      </c>
      <c r="O28" s="171">
        <v>349138</v>
      </c>
      <c r="P28" s="168" t="s">
        <v>52</v>
      </c>
      <c r="Q28" s="168" t="s">
        <v>51</v>
      </c>
      <c r="R28" s="169">
        <v>43346</v>
      </c>
      <c r="S28" s="169">
        <v>43350</v>
      </c>
      <c r="T28" s="169"/>
      <c r="U28" s="169"/>
      <c r="V28" s="169"/>
      <c r="W28" s="168">
        <f t="shared" ca="1" si="0"/>
        <v>77</v>
      </c>
      <c r="X28" s="169">
        <v>72686</v>
      </c>
      <c r="Y28" s="167" t="s">
        <v>17</v>
      </c>
      <c r="Z28" s="167" t="s">
        <v>240</v>
      </c>
      <c r="AA28" s="168" t="s">
        <v>102</v>
      </c>
    </row>
    <row r="29" spans="1:27" x14ac:dyDescent="0.25">
      <c r="A29" s="172" t="s">
        <v>142</v>
      </c>
      <c r="B29" s="172" t="s">
        <v>142</v>
      </c>
      <c r="C29" s="172" t="s">
        <v>142</v>
      </c>
      <c r="D29" s="172" t="s">
        <v>246</v>
      </c>
      <c r="E29" s="172" t="s">
        <v>288</v>
      </c>
      <c r="F29" s="172" t="s">
        <v>227</v>
      </c>
      <c r="G29" s="172" t="s">
        <v>228</v>
      </c>
      <c r="H29" s="173" t="s">
        <v>50</v>
      </c>
      <c r="I29" s="175" t="s">
        <v>276</v>
      </c>
      <c r="J29" s="173" t="s">
        <v>53</v>
      </c>
      <c r="K29" s="173" t="s">
        <v>124</v>
      </c>
      <c r="L29" s="173" t="s">
        <v>51</v>
      </c>
      <c r="M29" s="174">
        <v>43377</v>
      </c>
      <c r="N29" s="173" t="s">
        <v>112</v>
      </c>
      <c r="O29" s="176">
        <v>348870</v>
      </c>
      <c r="P29" s="173" t="s">
        <v>52</v>
      </c>
      <c r="Q29" s="173" t="s">
        <v>51</v>
      </c>
      <c r="R29" s="174">
        <v>43348</v>
      </c>
      <c r="S29" s="174">
        <v>43349</v>
      </c>
      <c r="T29" s="174"/>
      <c r="U29" s="174">
        <v>43368</v>
      </c>
      <c r="V29" s="174"/>
      <c r="W29" s="173">
        <f t="shared" ca="1" si="0"/>
        <v>78</v>
      </c>
      <c r="X29" s="174">
        <v>72686</v>
      </c>
      <c r="Y29" s="172" t="s">
        <v>17</v>
      </c>
      <c r="Z29" s="172" t="s">
        <v>51</v>
      </c>
      <c r="AA29" s="173" t="s">
        <v>102</v>
      </c>
    </row>
    <row r="30" spans="1:27" x14ac:dyDescent="0.25">
      <c r="A30" s="177" t="s">
        <v>26</v>
      </c>
      <c r="B30" s="177" t="s">
        <v>28</v>
      </c>
      <c r="C30" s="177" t="s">
        <v>28</v>
      </c>
      <c r="D30" s="177" t="s">
        <v>104</v>
      </c>
      <c r="E30" s="177" t="s">
        <v>100</v>
      </c>
      <c r="F30" s="177" t="s">
        <v>229</v>
      </c>
      <c r="G30" s="177" t="s">
        <v>34</v>
      </c>
      <c r="H30" s="178" t="s">
        <v>234</v>
      </c>
      <c r="I30" s="180" t="s">
        <v>277</v>
      </c>
      <c r="J30" s="178" t="s">
        <v>53</v>
      </c>
      <c r="K30" s="178" t="s">
        <v>133</v>
      </c>
      <c r="L30" s="178" t="s">
        <v>51</v>
      </c>
      <c r="M30" s="179">
        <v>43355</v>
      </c>
      <c r="N30" s="178" t="s">
        <v>115</v>
      </c>
      <c r="O30" s="181">
        <v>349865</v>
      </c>
      <c r="P30" s="178" t="s">
        <v>51</v>
      </c>
      <c r="Q30" s="178" t="s">
        <v>51</v>
      </c>
      <c r="R30" s="179">
        <v>43353</v>
      </c>
      <c r="S30" s="179">
        <v>43355</v>
      </c>
      <c r="T30" s="179"/>
      <c r="U30" s="179">
        <v>43417</v>
      </c>
      <c r="V30" s="179"/>
      <c r="W30" s="178">
        <f t="shared" ca="1" si="0"/>
        <v>72</v>
      </c>
      <c r="X30" s="179">
        <v>43402</v>
      </c>
      <c r="Y30" s="177" t="s">
        <v>17</v>
      </c>
      <c r="Z30" s="177" t="s">
        <v>51</v>
      </c>
      <c r="AA30" s="178" t="s">
        <v>102</v>
      </c>
    </row>
    <row r="31" spans="1:27" x14ac:dyDescent="0.25">
      <c r="A31" s="182" t="s">
        <v>24</v>
      </c>
      <c r="B31" s="182" t="s">
        <v>25</v>
      </c>
      <c r="C31" s="182" t="s">
        <v>87</v>
      </c>
      <c r="D31" s="182" t="s">
        <v>99</v>
      </c>
      <c r="E31" s="182" t="s">
        <v>235</v>
      </c>
      <c r="F31" s="182" t="s">
        <v>236</v>
      </c>
      <c r="G31" s="182" t="s">
        <v>144</v>
      </c>
      <c r="H31" s="183" t="s">
        <v>105</v>
      </c>
      <c r="I31" s="185" t="s">
        <v>278</v>
      </c>
      <c r="J31" s="183" t="s">
        <v>53</v>
      </c>
      <c r="K31" s="183" t="s">
        <v>145</v>
      </c>
      <c r="L31" s="183" t="s">
        <v>51</v>
      </c>
      <c r="M31" s="184">
        <v>43404</v>
      </c>
      <c r="N31" s="183" t="s">
        <v>113</v>
      </c>
      <c r="O31" s="186">
        <v>365255</v>
      </c>
      <c r="P31" s="183" t="s">
        <v>52</v>
      </c>
      <c r="Q31" s="183" t="s">
        <v>51</v>
      </c>
      <c r="R31" s="184">
        <v>43357</v>
      </c>
      <c r="S31" s="184">
        <v>43425</v>
      </c>
      <c r="T31" s="184"/>
      <c r="U31" s="184"/>
      <c r="V31" s="184"/>
      <c r="W31" s="183">
        <f t="shared" ca="1" si="0"/>
        <v>2</v>
      </c>
      <c r="X31" s="184">
        <v>43451</v>
      </c>
      <c r="Y31" s="182" t="s">
        <v>17</v>
      </c>
      <c r="Z31" s="182" t="s">
        <v>287</v>
      </c>
      <c r="AA31" s="183" t="s">
        <v>102</v>
      </c>
    </row>
    <row r="32" spans="1:27" ht="30" x14ac:dyDescent="0.25">
      <c r="A32" s="187" t="s">
        <v>26</v>
      </c>
      <c r="B32" s="187" t="s">
        <v>60</v>
      </c>
      <c r="C32" s="187" t="s">
        <v>86</v>
      </c>
      <c r="D32" s="187" t="s">
        <v>103</v>
      </c>
      <c r="E32" s="187" t="s">
        <v>230</v>
      </c>
      <c r="F32" s="187" t="s">
        <v>231</v>
      </c>
      <c r="G32" s="187" t="s">
        <v>232</v>
      </c>
      <c r="H32" s="188" t="s">
        <v>573</v>
      </c>
      <c r="I32" s="190" t="s">
        <v>279</v>
      </c>
      <c r="J32" s="188" t="s">
        <v>53</v>
      </c>
      <c r="K32" s="188" t="s">
        <v>233</v>
      </c>
      <c r="L32" s="188" t="s">
        <v>51</v>
      </c>
      <c r="M32" s="189">
        <v>43399</v>
      </c>
      <c r="N32" s="188" t="s">
        <v>113</v>
      </c>
      <c r="O32" s="191">
        <v>350181</v>
      </c>
      <c r="P32" s="188" t="s">
        <v>51</v>
      </c>
      <c r="Q32" s="188" t="s">
        <v>51</v>
      </c>
      <c r="R32" s="189">
        <v>43363</v>
      </c>
      <c r="S32" s="189">
        <v>43355</v>
      </c>
      <c r="T32" s="189">
        <v>43417</v>
      </c>
      <c r="U32" s="189"/>
      <c r="V32" s="189"/>
      <c r="W32" s="188">
        <f t="shared" ca="1" si="0"/>
        <v>72</v>
      </c>
      <c r="X32" s="189">
        <v>43451</v>
      </c>
      <c r="Y32" s="187" t="s">
        <v>71</v>
      </c>
      <c r="Z32" s="187" t="s">
        <v>286</v>
      </c>
      <c r="AA32" s="188" t="s">
        <v>102</v>
      </c>
    </row>
    <row r="33" spans="1:27" x14ac:dyDescent="0.25">
      <c r="A33" s="192" t="s">
        <v>18</v>
      </c>
      <c r="B33" s="192" t="s">
        <v>21</v>
      </c>
      <c r="C33" s="192" t="s">
        <v>84</v>
      </c>
      <c r="D33" s="192" t="s">
        <v>246</v>
      </c>
      <c r="E33" s="192" t="s">
        <v>237</v>
      </c>
      <c r="F33" s="192" t="s">
        <v>238</v>
      </c>
      <c r="G33" s="192" t="s">
        <v>239</v>
      </c>
      <c r="H33" s="193" t="s">
        <v>105</v>
      </c>
      <c r="I33" s="195" t="s">
        <v>280</v>
      </c>
      <c r="J33" s="193" t="s">
        <v>55</v>
      </c>
      <c r="K33" s="193" t="s">
        <v>131</v>
      </c>
      <c r="L33" s="193" t="s">
        <v>51</v>
      </c>
      <c r="M33" s="194">
        <v>43385</v>
      </c>
      <c r="N33" s="193" t="s">
        <v>113</v>
      </c>
      <c r="O33" s="196">
        <v>365000</v>
      </c>
      <c r="P33" s="193" t="s">
        <v>51</v>
      </c>
      <c r="Q33" s="193" t="s">
        <v>51</v>
      </c>
      <c r="R33" s="194">
        <v>43363</v>
      </c>
      <c r="S33" s="194">
        <v>43424</v>
      </c>
      <c r="T33" s="194"/>
      <c r="U33" s="194"/>
      <c r="V33" s="194"/>
      <c r="W33" s="193">
        <f t="shared" ca="1" si="0"/>
        <v>3</v>
      </c>
      <c r="X33" s="194">
        <v>72686</v>
      </c>
      <c r="Y33" s="192" t="s">
        <v>17</v>
      </c>
      <c r="Z33" s="192" t="s">
        <v>286</v>
      </c>
      <c r="AA33" s="193" t="s">
        <v>102</v>
      </c>
    </row>
    <row r="34" spans="1:27" x14ac:dyDescent="0.25">
      <c r="A34" s="197" t="s">
        <v>26</v>
      </c>
      <c r="B34" s="197" t="s">
        <v>16</v>
      </c>
      <c r="C34" s="197" t="s">
        <v>88</v>
      </c>
      <c r="D34" s="197" t="s">
        <v>97</v>
      </c>
      <c r="E34" s="197" t="s">
        <v>736</v>
      </c>
      <c r="F34" s="197" t="s">
        <v>737</v>
      </c>
      <c r="G34" s="197" t="s">
        <v>213</v>
      </c>
      <c r="H34" s="198" t="s">
        <v>105</v>
      </c>
      <c r="I34" s="200" t="s">
        <v>398</v>
      </c>
      <c r="J34" s="198" t="s">
        <v>53</v>
      </c>
      <c r="K34" s="198" t="s">
        <v>738</v>
      </c>
      <c r="L34" s="198" t="s">
        <v>51</v>
      </c>
      <c r="M34" s="199">
        <v>43368</v>
      </c>
      <c r="N34" s="198" t="s">
        <v>113</v>
      </c>
      <c r="O34" s="201">
        <v>348543</v>
      </c>
      <c r="P34" s="198" t="s">
        <v>51</v>
      </c>
      <c r="Q34" s="198" t="s">
        <v>51</v>
      </c>
      <c r="R34" s="199">
        <v>43364</v>
      </c>
      <c r="S34" s="199">
        <v>43348</v>
      </c>
      <c r="T34" s="199"/>
      <c r="U34" s="199"/>
      <c r="V34" s="199"/>
      <c r="W34" s="198">
        <f t="shared" ref="W34:W65" ca="1" si="1">IF(S34 = "", "", IF( V34 = "", TODAY() - S34, V34 - S34 ))</f>
        <v>79</v>
      </c>
      <c r="X34" s="199">
        <v>72686</v>
      </c>
      <c r="Y34" s="197" t="s">
        <v>71</v>
      </c>
      <c r="Z34" s="197" t="s">
        <v>51</v>
      </c>
      <c r="AA34" s="198" t="s">
        <v>102</v>
      </c>
    </row>
    <row r="35" spans="1:27" x14ac:dyDescent="0.25">
      <c r="A35" s="202" t="s">
        <v>18</v>
      </c>
      <c r="B35" s="202" t="s">
        <v>21</v>
      </c>
      <c r="C35" s="202" t="s">
        <v>84</v>
      </c>
      <c r="D35" s="202" t="s">
        <v>96</v>
      </c>
      <c r="E35" s="202" t="s">
        <v>266</v>
      </c>
      <c r="F35" s="202" t="s">
        <v>241</v>
      </c>
      <c r="G35" s="202" t="s">
        <v>44</v>
      </c>
      <c r="H35" s="203" t="s">
        <v>105</v>
      </c>
      <c r="I35" s="205" t="s">
        <v>281</v>
      </c>
      <c r="J35" s="203" t="s">
        <v>53</v>
      </c>
      <c r="K35" s="203" t="s">
        <v>123</v>
      </c>
      <c r="L35" s="203" t="s">
        <v>51</v>
      </c>
      <c r="M35" s="204">
        <v>43382</v>
      </c>
      <c r="N35" s="203" t="s">
        <v>114</v>
      </c>
      <c r="O35" s="206">
        <v>356104</v>
      </c>
      <c r="P35" s="203" t="s">
        <v>52</v>
      </c>
      <c r="Q35" s="203" t="s">
        <v>51</v>
      </c>
      <c r="R35" s="204">
        <v>43376</v>
      </c>
      <c r="S35" s="204">
        <v>43382</v>
      </c>
      <c r="T35" s="204"/>
      <c r="U35" s="204">
        <v>43417</v>
      </c>
      <c r="V35" s="204"/>
      <c r="W35" s="203">
        <f t="shared" ca="1" si="1"/>
        <v>45</v>
      </c>
      <c r="X35" s="204">
        <v>72686</v>
      </c>
      <c r="Y35" s="202" t="s">
        <v>17</v>
      </c>
      <c r="Z35" s="202" t="s">
        <v>36</v>
      </c>
      <c r="AA35" s="203" t="s">
        <v>102</v>
      </c>
    </row>
    <row r="36" spans="1:27" x14ac:dyDescent="0.25">
      <c r="A36" s="207" t="s">
        <v>142</v>
      </c>
      <c r="B36" s="207" t="s">
        <v>142</v>
      </c>
      <c r="C36" s="207" t="s">
        <v>142</v>
      </c>
      <c r="D36" s="207" t="s">
        <v>246</v>
      </c>
      <c r="E36" s="207" t="s">
        <v>288</v>
      </c>
      <c r="F36" s="207" t="s">
        <v>243</v>
      </c>
      <c r="G36" s="207" t="s">
        <v>228</v>
      </c>
      <c r="H36" s="208" t="s">
        <v>50</v>
      </c>
      <c r="I36" s="210" t="s">
        <v>283</v>
      </c>
      <c r="J36" s="208" t="s">
        <v>53</v>
      </c>
      <c r="K36" s="208" t="s">
        <v>124</v>
      </c>
      <c r="L36" s="208" t="s">
        <v>51</v>
      </c>
      <c r="M36" s="209">
        <v>43412</v>
      </c>
      <c r="N36" s="208" t="s">
        <v>112</v>
      </c>
      <c r="O36" s="211">
        <v>356106</v>
      </c>
      <c r="P36" s="208" t="s">
        <v>52</v>
      </c>
      <c r="Q36" s="208" t="s">
        <v>51</v>
      </c>
      <c r="R36" s="209">
        <v>43378</v>
      </c>
      <c r="S36" s="209">
        <v>43382</v>
      </c>
      <c r="T36" s="209"/>
      <c r="U36" s="209"/>
      <c r="V36" s="209"/>
      <c r="W36" s="208">
        <f t="shared" ca="1" si="1"/>
        <v>45</v>
      </c>
      <c r="X36" s="209">
        <v>72686</v>
      </c>
      <c r="Y36" s="207" t="s">
        <v>17</v>
      </c>
      <c r="Z36" s="207" t="s">
        <v>51</v>
      </c>
      <c r="AA36" s="208" t="s">
        <v>102</v>
      </c>
    </row>
    <row r="37" spans="1:27" x14ac:dyDescent="0.25">
      <c r="A37" s="212" t="s">
        <v>142</v>
      </c>
      <c r="B37" s="212" t="s">
        <v>142</v>
      </c>
      <c r="C37" s="212" t="s">
        <v>142</v>
      </c>
      <c r="D37" s="212" t="s">
        <v>246</v>
      </c>
      <c r="E37" s="212" t="s">
        <v>142</v>
      </c>
      <c r="F37" s="212" t="s">
        <v>51</v>
      </c>
      <c r="G37" s="212" t="s">
        <v>51</v>
      </c>
      <c r="H37" s="213" t="s">
        <v>739</v>
      </c>
      <c r="I37" s="215" t="s">
        <v>350</v>
      </c>
      <c r="J37" s="213" t="s">
        <v>53</v>
      </c>
      <c r="K37" s="213" t="s">
        <v>51</v>
      </c>
      <c r="L37" s="213" t="s">
        <v>51</v>
      </c>
      <c r="M37" s="214"/>
      <c r="N37" s="213" t="s">
        <v>116</v>
      </c>
      <c r="O37" s="213"/>
      <c r="P37" s="213" t="s">
        <v>51</v>
      </c>
      <c r="Q37" s="213" t="s">
        <v>51</v>
      </c>
      <c r="R37" s="214">
        <v>43378</v>
      </c>
      <c r="S37" s="214"/>
      <c r="T37" s="214"/>
      <c r="U37" s="214"/>
      <c r="V37" s="214"/>
      <c r="W37" s="213" t="str">
        <f t="shared" ca="1" si="1"/>
        <v/>
      </c>
      <c r="X37" s="214">
        <v>72686</v>
      </c>
      <c r="Y37" s="212" t="s">
        <v>51</v>
      </c>
      <c r="Z37" s="212" t="s">
        <v>51</v>
      </c>
      <c r="AA37" s="213" t="s">
        <v>798</v>
      </c>
    </row>
    <row r="38" spans="1:27" x14ac:dyDescent="0.25">
      <c r="A38" s="216" t="s">
        <v>142</v>
      </c>
      <c r="B38" s="216" t="s">
        <v>142</v>
      </c>
      <c r="C38" s="216" t="s">
        <v>142</v>
      </c>
      <c r="D38" s="216" t="s">
        <v>246</v>
      </c>
      <c r="E38" s="216" t="s">
        <v>253</v>
      </c>
      <c r="F38" s="216" t="s">
        <v>136</v>
      </c>
      <c r="G38" s="216" t="s">
        <v>244</v>
      </c>
      <c r="H38" s="217" t="s">
        <v>43</v>
      </c>
      <c r="I38" s="219" t="s">
        <v>254</v>
      </c>
      <c r="J38" s="217" t="s">
        <v>53</v>
      </c>
      <c r="K38" s="217" t="s">
        <v>137</v>
      </c>
      <c r="L38" s="217" t="s">
        <v>51</v>
      </c>
      <c r="M38" s="218">
        <v>43217</v>
      </c>
      <c r="N38" s="217" t="s">
        <v>113</v>
      </c>
      <c r="O38" s="220">
        <v>321563</v>
      </c>
      <c r="P38" s="217" t="s">
        <v>51</v>
      </c>
      <c r="Q38" s="217" t="s">
        <v>51</v>
      </c>
      <c r="R38" s="218">
        <v>43382</v>
      </c>
      <c r="S38" s="218">
        <v>43207</v>
      </c>
      <c r="T38" s="218"/>
      <c r="U38" s="218">
        <v>43417</v>
      </c>
      <c r="V38" s="218"/>
      <c r="W38" s="217">
        <f t="shared" ca="1" si="1"/>
        <v>220</v>
      </c>
      <c r="X38" s="218">
        <v>43255</v>
      </c>
      <c r="Y38" s="216" t="s">
        <v>17</v>
      </c>
      <c r="Z38" s="216" t="s">
        <v>51</v>
      </c>
      <c r="AA38" s="217" t="s">
        <v>102</v>
      </c>
    </row>
    <row r="39" spans="1:27" x14ac:dyDescent="0.25">
      <c r="A39" s="221" t="s">
        <v>142</v>
      </c>
      <c r="B39" s="221" t="s">
        <v>142</v>
      </c>
      <c r="C39" s="221" t="s">
        <v>142</v>
      </c>
      <c r="D39" s="221" t="s">
        <v>246</v>
      </c>
      <c r="E39" s="221" t="s">
        <v>740</v>
      </c>
      <c r="F39" s="221" t="s">
        <v>741</v>
      </c>
      <c r="G39" s="221" t="s">
        <v>208</v>
      </c>
      <c r="H39" s="222" t="s">
        <v>105</v>
      </c>
      <c r="I39" s="224" t="s">
        <v>269</v>
      </c>
      <c r="J39" s="222" t="s">
        <v>55</v>
      </c>
      <c r="K39" s="222" t="s">
        <v>121</v>
      </c>
      <c r="L39" s="222" t="s">
        <v>51</v>
      </c>
      <c r="M39" s="223">
        <v>43370</v>
      </c>
      <c r="N39" s="222" t="s">
        <v>113</v>
      </c>
      <c r="O39" s="225">
        <v>363682</v>
      </c>
      <c r="P39" s="222" t="s">
        <v>51</v>
      </c>
      <c r="Q39" s="222" t="s">
        <v>51</v>
      </c>
      <c r="R39" s="223">
        <v>43389</v>
      </c>
      <c r="S39" s="223">
        <v>43418</v>
      </c>
      <c r="T39" s="223"/>
      <c r="U39" s="223"/>
      <c r="V39" s="223"/>
      <c r="W39" s="222">
        <f t="shared" ca="1" si="1"/>
        <v>9</v>
      </c>
      <c r="X39" s="223">
        <v>72686</v>
      </c>
      <c r="Y39" s="221" t="s">
        <v>71</v>
      </c>
      <c r="Z39" s="221" t="s">
        <v>742</v>
      </c>
      <c r="AA39" s="222" t="s">
        <v>102</v>
      </c>
    </row>
    <row r="40" spans="1:27" x14ac:dyDescent="0.25">
      <c r="A40" s="226" t="s">
        <v>26</v>
      </c>
      <c r="B40" s="226" t="s">
        <v>16</v>
      </c>
      <c r="C40" s="226" t="s">
        <v>88</v>
      </c>
      <c r="D40" s="226" t="s">
        <v>97</v>
      </c>
      <c r="E40" s="226" t="s">
        <v>296</v>
      </c>
      <c r="F40" s="226" t="s">
        <v>297</v>
      </c>
      <c r="G40" s="226" t="s">
        <v>298</v>
      </c>
      <c r="H40" s="227" t="s">
        <v>573</v>
      </c>
      <c r="I40" s="229" t="s">
        <v>299</v>
      </c>
      <c r="J40" s="227" t="s">
        <v>53</v>
      </c>
      <c r="K40" s="227" t="s">
        <v>300</v>
      </c>
      <c r="L40" s="227" t="s">
        <v>51</v>
      </c>
      <c r="M40" s="228">
        <v>43419</v>
      </c>
      <c r="N40" s="227" t="s">
        <v>112</v>
      </c>
      <c r="O40" s="230">
        <v>360531</v>
      </c>
      <c r="P40" s="227" t="s">
        <v>51</v>
      </c>
      <c r="Q40" s="227" t="s">
        <v>51</v>
      </c>
      <c r="R40" s="228">
        <v>43390</v>
      </c>
      <c r="S40" s="228">
        <v>43402</v>
      </c>
      <c r="T40" s="228"/>
      <c r="U40" s="228"/>
      <c r="V40" s="228">
        <v>43425</v>
      </c>
      <c r="W40" s="227">
        <f t="shared" ca="1" si="1"/>
        <v>23</v>
      </c>
      <c r="X40" s="228">
        <v>43451</v>
      </c>
      <c r="Y40" s="226" t="s">
        <v>786</v>
      </c>
      <c r="Z40" s="226" t="s">
        <v>51</v>
      </c>
      <c r="AA40" s="227" t="s">
        <v>102</v>
      </c>
    </row>
    <row r="41" spans="1:27" x14ac:dyDescent="0.25">
      <c r="A41" s="231" t="s">
        <v>15</v>
      </c>
      <c r="B41" s="231" t="s">
        <v>51</v>
      </c>
      <c r="C41" s="231" t="s">
        <v>51</v>
      </c>
      <c r="D41" s="231" t="s">
        <v>246</v>
      </c>
      <c r="E41" s="231" t="s">
        <v>698</v>
      </c>
      <c r="F41" s="231" t="s">
        <v>699</v>
      </c>
      <c r="G41" s="231" t="s">
        <v>401</v>
      </c>
      <c r="H41" s="232" t="s">
        <v>683</v>
      </c>
      <c r="I41" s="234" t="s">
        <v>402</v>
      </c>
      <c r="J41" s="232" t="s">
        <v>55</v>
      </c>
      <c r="K41" s="232" t="s">
        <v>700</v>
      </c>
      <c r="L41" s="232" t="s">
        <v>51</v>
      </c>
      <c r="M41" s="233">
        <v>43137</v>
      </c>
      <c r="N41" s="232" t="s">
        <v>116</v>
      </c>
      <c r="O41" s="235">
        <v>365036</v>
      </c>
      <c r="P41" s="232" t="s">
        <v>51</v>
      </c>
      <c r="Q41" s="232" t="s">
        <v>51</v>
      </c>
      <c r="R41" s="233">
        <v>43391</v>
      </c>
      <c r="S41" s="233">
        <v>43424</v>
      </c>
      <c r="T41" s="233"/>
      <c r="U41" s="233"/>
      <c r="V41" s="233"/>
      <c r="W41" s="232">
        <f t="shared" ca="1" si="1"/>
        <v>3</v>
      </c>
      <c r="X41" s="233"/>
      <c r="Y41" s="231" t="s">
        <v>17</v>
      </c>
      <c r="Z41" s="231" t="s">
        <v>51</v>
      </c>
      <c r="AA41" s="232" t="s">
        <v>102</v>
      </c>
    </row>
    <row r="42" spans="1:27" x14ac:dyDescent="0.25">
      <c r="A42" s="236" t="s">
        <v>18</v>
      </c>
      <c r="B42" s="236" t="s">
        <v>19</v>
      </c>
      <c r="C42" s="236" t="s">
        <v>80</v>
      </c>
      <c r="D42" s="236" t="s">
        <v>92</v>
      </c>
      <c r="E42" s="236" t="s">
        <v>701</v>
      </c>
      <c r="F42" s="236" t="s">
        <v>702</v>
      </c>
      <c r="G42" s="236" t="s">
        <v>366</v>
      </c>
      <c r="H42" s="237" t="s">
        <v>703</v>
      </c>
      <c r="I42" s="239" t="s">
        <v>396</v>
      </c>
      <c r="J42" s="237" t="s">
        <v>55</v>
      </c>
      <c r="K42" s="237" t="s">
        <v>704</v>
      </c>
      <c r="L42" s="237" t="s">
        <v>51</v>
      </c>
      <c r="M42" s="238">
        <v>43244</v>
      </c>
      <c r="N42" s="237" t="s">
        <v>113</v>
      </c>
      <c r="O42" s="240">
        <v>365015</v>
      </c>
      <c r="P42" s="237" t="s">
        <v>51</v>
      </c>
      <c r="Q42" s="237" t="s">
        <v>51</v>
      </c>
      <c r="R42" s="238">
        <v>43391</v>
      </c>
      <c r="S42" s="238">
        <v>43424</v>
      </c>
      <c r="T42" s="238"/>
      <c r="U42" s="238"/>
      <c r="V42" s="238"/>
      <c r="W42" s="237">
        <f t="shared" ca="1" si="1"/>
        <v>3</v>
      </c>
      <c r="X42" s="238"/>
      <c r="Y42" s="236" t="s">
        <v>17</v>
      </c>
      <c r="Z42" s="236" t="s">
        <v>51</v>
      </c>
      <c r="AA42" s="237" t="s">
        <v>102</v>
      </c>
    </row>
    <row r="43" spans="1:27" x14ac:dyDescent="0.25">
      <c r="A43" s="241" t="s">
        <v>705</v>
      </c>
      <c r="B43" s="241" t="s">
        <v>16</v>
      </c>
      <c r="C43" s="241" t="s">
        <v>706</v>
      </c>
      <c r="D43" s="241" t="s">
        <v>707</v>
      </c>
      <c r="E43" s="241" t="s">
        <v>708</v>
      </c>
      <c r="F43" s="241" t="s">
        <v>709</v>
      </c>
      <c r="G43" s="241" t="s">
        <v>376</v>
      </c>
      <c r="H43" s="242" t="s">
        <v>703</v>
      </c>
      <c r="I43" s="244" t="s">
        <v>407</v>
      </c>
      <c r="J43" s="242" t="s">
        <v>55</v>
      </c>
      <c r="K43" s="242" t="s">
        <v>710</v>
      </c>
      <c r="L43" s="242" t="s">
        <v>51</v>
      </c>
      <c r="M43" s="243">
        <v>43234</v>
      </c>
      <c r="N43" s="242" t="s">
        <v>113</v>
      </c>
      <c r="O43" s="245">
        <v>365025</v>
      </c>
      <c r="P43" s="242" t="s">
        <v>51</v>
      </c>
      <c r="Q43" s="242" t="s">
        <v>51</v>
      </c>
      <c r="R43" s="243">
        <v>43391</v>
      </c>
      <c r="S43" s="243">
        <v>43424</v>
      </c>
      <c r="T43" s="243"/>
      <c r="U43" s="243"/>
      <c r="V43" s="243"/>
      <c r="W43" s="242">
        <f t="shared" ca="1" si="1"/>
        <v>3</v>
      </c>
      <c r="X43" s="243"/>
      <c r="Y43" s="241" t="s">
        <v>17</v>
      </c>
      <c r="Z43" s="241" t="s">
        <v>51</v>
      </c>
      <c r="AA43" s="242" t="s">
        <v>102</v>
      </c>
    </row>
    <row r="44" spans="1:27" x14ac:dyDescent="0.25">
      <c r="A44" s="246" t="s">
        <v>18</v>
      </c>
      <c r="B44" s="246" t="s">
        <v>19</v>
      </c>
      <c r="C44" s="246" t="s">
        <v>80</v>
      </c>
      <c r="D44" s="246" t="s">
        <v>92</v>
      </c>
      <c r="E44" s="246" t="s">
        <v>668</v>
      </c>
      <c r="F44" s="246" t="s">
        <v>669</v>
      </c>
      <c r="G44" s="246" t="s">
        <v>338</v>
      </c>
      <c r="H44" s="247" t="s">
        <v>573</v>
      </c>
      <c r="I44" s="249" t="s">
        <v>339</v>
      </c>
      <c r="J44" s="247" t="s">
        <v>55</v>
      </c>
      <c r="K44" s="247" t="s">
        <v>670</v>
      </c>
      <c r="L44" s="247" t="s">
        <v>51</v>
      </c>
      <c r="M44" s="248">
        <v>43418</v>
      </c>
      <c r="N44" s="247" t="s">
        <v>112</v>
      </c>
      <c r="O44" s="250">
        <v>364980</v>
      </c>
      <c r="P44" s="247" t="s">
        <v>51</v>
      </c>
      <c r="Q44" s="247" t="s">
        <v>51</v>
      </c>
      <c r="R44" s="248">
        <v>43391</v>
      </c>
      <c r="S44" s="248">
        <v>43424</v>
      </c>
      <c r="T44" s="248"/>
      <c r="U44" s="248"/>
      <c r="V44" s="248"/>
      <c r="W44" s="247">
        <f t="shared" ca="1" si="1"/>
        <v>3</v>
      </c>
      <c r="X44" s="248"/>
      <c r="Y44" s="246" t="s">
        <v>143</v>
      </c>
      <c r="Z44" s="246" t="s">
        <v>51</v>
      </c>
      <c r="AA44" s="247" t="s">
        <v>102</v>
      </c>
    </row>
    <row r="45" spans="1:27" x14ac:dyDescent="0.25">
      <c r="A45" s="251" t="s">
        <v>26</v>
      </c>
      <c r="B45" s="251" t="s">
        <v>28</v>
      </c>
      <c r="C45" s="251" t="s">
        <v>581</v>
      </c>
      <c r="D45" s="251" t="s">
        <v>582</v>
      </c>
      <c r="E45" s="251" t="s">
        <v>671</v>
      </c>
      <c r="F45" s="251" t="s">
        <v>672</v>
      </c>
      <c r="G45" s="251" t="s">
        <v>311</v>
      </c>
      <c r="H45" s="252" t="s">
        <v>585</v>
      </c>
      <c r="I45" s="254" t="s">
        <v>363</v>
      </c>
      <c r="J45" s="252" t="s">
        <v>55</v>
      </c>
      <c r="K45" s="252" t="s">
        <v>673</v>
      </c>
      <c r="L45" s="252" t="s">
        <v>51</v>
      </c>
      <c r="M45" s="253">
        <v>43411</v>
      </c>
      <c r="N45" s="252" t="s">
        <v>115</v>
      </c>
      <c r="O45" s="255">
        <v>365022</v>
      </c>
      <c r="P45" s="252" t="s">
        <v>51</v>
      </c>
      <c r="Q45" s="252" t="s">
        <v>51</v>
      </c>
      <c r="R45" s="253">
        <v>43391</v>
      </c>
      <c r="S45" s="253">
        <v>43424</v>
      </c>
      <c r="T45" s="253"/>
      <c r="U45" s="253"/>
      <c r="V45" s="253"/>
      <c r="W45" s="252">
        <f t="shared" ca="1" si="1"/>
        <v>3</v>
      </c>
      <c r="X45" s="253"/>
      <c r="Y45" s="251" t="s">
        <v>17</v>
      </c>
      <c r="Z45" s="251" t="s">
        <v>51</v>
      </c>
      <c r="AA45" s="252" t="s">
        <v>102</v>
      </c>
    </row>
    <row r="46" spans="1:27" x14ac:dyDescent="0.25">
      <c r="A46" s="256" t="s">
        <v>51</v>
      </c>
      <c r="B46" s="256" t="s">
        <v>51</v>
      </c>
      <c r="C46" s="256" t="s">
        <v>51</v>
      </c>
      <c r="D46" s="256" t="s">
        <v>246</v>
      </c>
      <c r="E46" s="256" t="s">
        <v>674</v>
      </c>
      <c r="F46" s="256" t="s">
        <v>675</v>
      </c>
      <c r="G46" s="256" t="s">
        <v>348</v>
      </c>
      <c r="H46" s="257" t="s">
        <v>585</v>
      </c>
      <c r="I46" s="259" t="s">
        <v>380</v>
      </c>
      <c r="J46" s="257" t="s">
        <v>55</v>
      </c>
      <c r="K46" s="257" t="s">
        <v>676</v>
      </c>
      <c r="L46" s="257" t="s">
        <v>51</v>
      </c>
      <c r="M46" s="258">
        <v>43419</v>
      </c>
      <c r="N46" s="257" t="s">
        <v>115</v>
      </c>
      <c r="O46" s="260">
        <v>365031</v>
      </c>
      <c r="P46" s="257" t="s">
        <v>51</v>
      </c>
      <c r="Q46" s="257" t="s">
        <v>51</v>
      </c>
      <c r="R46" s="258">
        <v>43391</v>
      </c>
      <c r="S46" s="258">
        <v>43424</v>
      </c>
      <c r="T46" s="258"/>
      <c r="U46" s="258"/>
      <c r="V46" s="258"/>
      <c r="W46" s="257">
        <f t="shared" ca="1" si="1"/>
        <v>3</v>
      </c>
      <c r="X46" s="258"/>
      <c r="Y46" s="256" t="s">
        <v>17</v>
      </c>
      <c r="Z46" s="256" t="s">
        <v>51</v>
      </c>
      <c r="AA46" s="257" t="s">
        <v>102</v>
      </c>
    </row>
    <row r="47" spans="1:27" x14ac:dyDescent="0.25">
      <c r="A47" s="261" t="s">
        <v>51</v>
      </c>
      <c r="B47" s="261" t="s">
        <v>51</v>
      </c>
      <c r="C47" s="261" t="s">
        <v>51</v>
      </c>
      <c r="D47" s="261" t="s">
        <v>246</v>
      </c>
      <c r="E47" s="261" t="s">
        <v>729</v>
      </c>
      <c r="F47" s="261" t="s">
        <v>743</v>
      </c>
      <c r="G47" s="261" t="s">
        <v>404</v>
      </c>
      <c r="H47" s="262" t="s">
        <v>744</v>
      </c>
      <c r="I47" s="264" t="s">
        <v>496</v>
      </c>
      <c r="J47" s="262" t="s">
        <v>55</v>
      </c>
      <c r="K47" s="262" t="s">
        <v>732</v>
      </c>
      <c r="L47" s="262" t="s">
        <v>51</v>
      </c>
      <c r="M47" s="263">
        <v>43332</v>
      </c>
      <c r="N47" s="262" t="s">
        <v>113</v>
      </c>
      <c r="O47" s="265">
        <v>365017</v>
      </c>
      <c r="P47" s="262" t="s">
        <v>51</v>
      </c>
      <c r="Q47" s="262" t="s">
        <v>51</v>
      </c>
      <c r="R47" s="263">
        <v>43391</v>
      </c>
      <c r="S47" s="263">
        <v>43424</v>
      </c>
      <c r="T47" s="263"/>
      <c r="U47" s="263"/>
      <c r="V47" s="263"/>
      <c r="W47" s="262">
        <f t="shared" ca="1" si="1"/>
        <v>3</v>
      </c>
      <c r="X47" s="263"/>
      <c r="Y47" s="261" t="s">
        <v>17</v>
      </c>
      <c r="Z47" s="261" t="s">
        <v>51</v>
      </c>
      <c r="AA47" s="262" t="s">
        <v>102</v>
      </c>
    </row>
    <row r="48" spans="1:27" x14ac:dyDescent="0.25">
      <c r="A48" s="266" t="s">
        <v>18</v>
      </c>
      <c r="B48" s="266" t="s">
        <v>19</v>
      </c>
      <c r="C48" s="266" t="s">
        <v>80</v>
      </c>
      <c r="D48" s="266" t="s">
        <v>92</v>
      </c>
      <c r="E48" s="266" t="s">
        <v>701</v>
      </c>
      <c r="F48" s="266" t="s">
        <v>745</v>
      </c>
      <c r="G48" s="266" t="s">
        <v>366</v>
      </c>
      <c r="H48" s="267" t="s">
        <v>50</v>
      </c>
      <c r="I48" s="269" t="s">
        <v>477</v>
      </c>
      <c r="J48" s="267" t="s">
        <v>55</v>
      </c>
      <c r="K48" s="267" t="s">
        <v>704</v>
      </c>
      <c r="L48" s="267" t="s">
        <v>51</v>
      </c>
      <c r="M48" s="268">
        <v>43369</v>
      </c>
      <c r="N48" s="267" t="s">
        <v>116</v>
      </c>
      <c r="O48" s="270">
        <v>364994</v>
      </c>
      <c r="P48" s="267" t="s">
        <v>51</v>
      </c>
      <c r="Q48" s="267" t="s">
        <v>51</v>
      </c>
      <c r="R48" s="268">
        <v>43391</v>
      </c>
      <c r="S48" s="268">
        <v>43424</v>
      </c>
      <c r="T48" s="268"/>
      <c r="U48" s="268"/>
      <c r="V48" s="268"/>
      <c r="W48" s="267">
        <f t="shared" ca="1" si="1"/>
        <v>3</v>
      </c>
      <c r="X48" s="268"/>
      <c r="Y48" s="266" t="s">
        <v>17</v>
      </c>
      <c r="Z48" s="266" t="s">
        <v>51</v>
      </c>
      <c r="AA48" s="267" t="s">
        <v>102</v>
      </c>
    </row>
    <row r="49" spans="1:27" x14ac:dyDescent="0.25">
      <c r="A49" s="271" t="s">
        <v>705</v>
      </c>
      <c r="B49" s="271" t="s">
        <v>16</v>
      </c>
      <c r="C49" s="271" t="s">
        <v>706</v>
      </c>
      <c r="D49" s="271" t="s">
        <v>707</v>
      </c>
      <c r="E49" s="271" t="s">
        <v>711</v>
      </c>
      <c r="F49" s="271" t="s">
        <v>712</v>
      </c>
      <c r="G49" s="271" t="s">
        <v>412</v>
      </c>
      <c r="H49" s="272" t="s">
        <v>43</v>
      </c>
      <c r="I49" s="274" t="s">
        <v>417</v>
      </c>
      <c r="J49" s="272" t="s">
        <v>55</v>
      </c>
      <c r="K49" s="272" t="s">
        <v>713</v>
      </c>
      <c r="L49" s="272" t="s">
        <v>51</v>
      </c>
      <c r="M49" s="273">
        <v>43217</v>
      </c>
      <c r="N49" s="272" t="s">
        <v>113</v>
      </c>
      <c r="O49" s="275">
        <v>365030</v>
      </c>
      <c r="P49" s="272" t="s">
        <v>51</v>
      </c>
      <c r="Q49" s="272" t="s">
        <v>51</v>
      </c>
      <c r="R49" s="273">
        <v>43391</v>
      </c>
      <c r="S49" s="273">
        <v>43424</v>
      </c>
      <c r="T49" s="273"/>
      <c r="U49" s="273"/>
      <c r="V49" s="273"/>
      <c r="W49" s="272">
        <f t="shared" ca="1" si="1"/>
        <v>3</v>
      </c>
      <c r="X49" s="273"/>
      <c r="Y49" s="271" t="s">
        <v>17</v>
      </c>
      <c r="Z49" s="271" t="s">
        <v>51</v>
      </c>
      <c r="AA49" s="272" t="s">
        <v>102</v>
      </c>
    </row>
    <row r="50" spans="1:27" x14ac:dyDescent="0.25">
      <c r="A50" s="276" t="s">
        <v>15</v>
      </c>
      <c r="B50" s="276" t="s">
        <v>16</v>
      </c>
      <c r="C50" s="276" t="s">
        <v>677</v>
      </c>
      <c r="D50" s="276" t="s">
        <v>678</v>
      </c>
      <c r="E50" s="276" t="s">
        <v>679</v>
      </c>
      <c r="F50" s="276" t="s">
        <v>680</v>
      </c>
      <c r="G50" s="276" t="s">
        <v>369</v>
      </c>
      <c r="H50" s="277" t="s">
        <v>573</v>
      </c>
      <c r="I50" s="279" t="s">
        <v>370</v>
      </c>
      <c r="J50" s="277" t="s">
        <v>55</v>
      </c>
      <c r="K50" s="277" t="s">
        <v>681</v>
      </c>
      <c r="L50" s="277" t="s">
        <v>51</v>
      </c>
      <c r="M50" s="278">
        <v>43409</v>
      </c>
      <c r="N50" s="277" t="s">
        <v>113</v>
      </c>
      <c r="O50" s="280">
        <v>365029</v>
      </c>
      <c r="P50" s="277" t="s">
        <v>51</v>
      </c>
      <c r="Q50" s="277" t="s">
        <v>51</v>
      </c>
      <c r="R50" s="278">
        <v>43391</v>
      </c>
      <c r="S50" s="278">
        <v>43424</v>
      </c>
      <c r="T50" s="278"/>
      <c r="U50" s="278"/>
      <c r="V50" s="278"/>
      <c r="W50" s="277">
        <f t="shared" ca="1" si="1"/>
        <v>3</v>
      </c>
      <c r="X50" s="278"/>
      <c r="Y50" s="276" t="s">
        <v>17</v>
      </c>
      <c r="Z50" s="276" t="s">
        <v>51</v>
      </c>
      <c r="AA50" s="277" t="s">
        <v>102</v>
      </c>
    </row>
    <row r="51" spans="1:27" x14ac:dyDescent="0.25">
      <c r="A51" s="281" t="s">
        <v>26</v>
      </c>
      <c r="B51" s="281" t="s">
        <v>28</v>
      </c>
      <c r="C51" s="281" t="s">
        <v>581</v>
      </c>
      <c r="D51" s="281" t="s">
        <v>582</v>
      </c>
      <c r="E51" s="281" t="s">
        <v>583</v>
      </c>
      <c r="F51" s="281" t="s">
        <v>682</v>
      </c>
      <c r="G51" s="281" t="s">
        <v>385</v>
      </c>
      <c r="H51" s="282" t="s">
        <v>683</v>
      </c>
      <c r="I51" s="284" t="s">
        <v>386</v>
      </c>
      <c r="J51" s="282" t="s">
        <v>55</v>
      </c>
      <c r="K51" s="282" t="s">
        <v>586</v>
      </c>
      <c r="L51" s="282" t="s">
        <v>51</v>
      </c>
      <c r="M51" s="283">
        <v>43136</v>
      </c>
      <c r="N51" s="282" t="s">
        <v>114</v>
      </c>
      <c r="O51" s="285">
        <v>365036</v>
      </c>
      <c r="P51" s="282" t="s">
        <v>51</v>
      </c>
      <c r="Q51" s="282" t="s">
        <v>51</v>
      </c>
      <c r="R51" s="283">
        <v>43391</v>
      </c>
      <c r="S51" s="283">
        <v>43424</v>
      </c>
      <c r="T51" s="283"/>
      <c r="U51" s="283"/>
      <c r="V51" s="283"/>
      <c r="W51" s="282">
        <f t="shared" ca="1" si="1"/>
        <v>3</v>
      </c>
      <c r="X51" s="283"/>
      <c r="Y51" s="281" t="s">
        <v>17</v>
      </c>
      <c r="Z51" s="281" t="s">
        <v>51</v>
      </c>
      <c r="AA51" s="282" t="s">
        <v>102</v>
      </c>
    </row>
    <row r="52" spans="1:27" x14ac:dyDescent="0.25">
      <c r="A52" s="286" t="s">
        <v>684</v>
      </c>
      <c r="B52" s="286" t="s">
        <v>685</v>
      </c>
      <c r="C52" s="286" t="s">
        <v>686</v>
      </c>
      <c r="D52" s="286" t="s">
        <v>687</v>
      </c>
      <c r="E52" s="286" t="s">
        <v>688</v>
      </c>
      <c r="F52" s="286" t="s">
        <v>689</v>
      </c>
      <c r="G52" s="286" t="s">
        <v>341</v>
      </c>
      <c r="H52" s="287" t="s">
        <v>683</v>
      </c>
      <c r="I52" s="289" t="s">
        <v>342</v>
      </c>
      <c r="J52" s="287" t="s">
        <v>55</v>
      </c>
      <c r="K52" s="287" t="s">
        <v>690</v>
      </c>
      <c r="L52" s="287" t="s">
        <v>51</v>
      </c>
      <c r="M52" s="288">
        <v>42920</v>
      </c>
      <c r="N52" s="287" t="s">
        <v>113</v>
      </c>
      <c r="O52" s="290">
        <v>364999</v>
      </c>
      <c r="P52" s="287" t="s">
        <v>51</v>
      </c>
      <c r="Q52" s="287" t="s">
        <v>51</v>
      </c>
      <c r="R52" s="288">
        <v>43391</v>
      </c>
      <c r="S52" s="288">
        <v>43424</v>
      </c>
      <c r="T52" s="288"/>
      <c r="U52" s="288"/>
      <c r="V52" s="288"/>
      <c r="W52" s="287">
        <f t="shared" ca="1" si="1"/>
        <v>3</v>
      </c>
      <c r="X52" s="288"/>
      <c r="Y52" s="286" t="s">
        <v>17</v>
      </c>
      <c r="Z52" s="286" t="s">
        <v>51</v>
      </c>
      <c r="AA52" s="287" t="s">
        <v>102</v>
      </c>
    </row>
    <row r="53" spans="1:27" ht="30" x14ac:dyDescent="0.25">
      <c r="A53" s="291" t="s">
        <v>26</v>
      </c>
      <c r="B53" s="291" t="s">
        <v>60</v>
      </c>
      <c r="C53" s="291" t="s">
        <v>27</v>
      </c>
      <c r="D53" s="291" t="s">
        <v>95</v>
      </c>
      <c r="E53" s="291" t="s">
        <v>746</v>
      </c>
      <c r="F53" s="291" t="s">
        <v>747</v>
      </c>
      <c r="G53" s="291" t="s">
        <v>375</v>
      </c>
      <c r="H53" s="292" t="s">
        <v>105</v>
      </c>
      <c r="I53" s="294" t="s">
        <v>458</v>
      </c>
      <c r="J53" s="292" t="s">
        <v>55</v>
      </c>
      <c r="K53" s="292" t="s">
        <v>748</v>
      </c>
      <c r="L53" s="292" t="s">
        <v>51</v>
      </c>
      <c r="M53" s="293">
        <v>43357</v>
      </c>
      <c r="N53" s="292" t="s">
        <v>115</v>
      </c>
      <c r="O53" s="295">
        <v>365037</v>
      </c>
      <c r="P53" s="292" t="s">
        <v>51</v>
      </c>
      <c r="Q53" s="292" t="s">
        <v>51</v>
      </c>
      <c r="R53" s="293">
        <v>43391</v>
      </c>
      <c r="S53" s="293">
        <v>43424</v>
      </c>
      <c r="T53" s="293"/>
      <c r="U53" s="293"/>
      <c r="V53" s="293"/>
      <c r="W53" s="292">
        <f t="shared" ca="1" si="1"/>
        <v>3</v>
      </c>
      <c r="X53" s="293"/>
      <c r="Y53" s="291" t="s">
        <v>17</v>
      </c>
      <c r="Z53" s="291" t="s">
        <v>51</v>
      </c>
      <c r="AA53" s="292" t="s">
        <v>102</v>
      </c>
    </row>
    <row r="54" spans="1:27" x14ac:dyDescent="0.25">
      <c r="A54" s="296" t="s">
        <v>142</v>
      </c>
      <c r="B54" s="296" t="s">
        <v>142</v>
      </c>
      <c r="C54" s="296" t="s">
        <v>142</v>
      </c>
      <c r="D54" s="296" t="s">
        <v>246</v>
      </c>
      <c r="E54" s="296" t="s">
        <v>215</v>
      </c>
      <c r="F54" s="296" t="s">
        <v>749</v>
      </c>
      <c r="G54" s="296" t="s">
        <v>312</v>
      </c>
      <c r="H54" s="297" t="s">
        <v>744</v>
      </c>
      <c r="I54" s="299" t="s">
        <v>436</v>
      </c>
      <c r="J54" s="297" t="s">
        <v>55</v>
      </c>
      <c r="K54" s="297" t="s">
        <v>134</v>
      </c>
      <c r="L54" s="297" t="s">
        <v>51</v>
      </c>
      <c r="M54" s="298">
        <v>43315</v>
      </c>
      <c r="N54" s="297" t="s">
        <v>113</v>
      </c>
      <c r="O54" s="300">
        <v>365034</v>
      </c>
      <c r="P54" s="297" t="s">
        <v>51</v>
      </c>
      <c r="Q54" s="297" t="s">
        <v>51</v>
      </c>
      <c r="R54" s="298">
        <v>43391</v>
      </c>
      <c r="S54" s="298">
        <v>43424</v>
      </c>
      <c r="T54" s="298"/>
      <c r="U54" s="298"/>
      <c r="V54" s="298"/>
      <c r="W54" s="297">
        <f t="shared" ca="1" si="1"/>
        <v>3</v>
      </c>
      <c r="X54" s="298"/>
      <c r="Y54" s="296" t="s">
        <v>17</v>
      </c>
      <c r="Z54" s="296" t="s">
        <v>51</v>
      </c>
      <c r="AA54" s="297" t="s">
        <v>102</v>
      </c>
    </row>
    <row r="55" spans="1:27" x14ac:dyDescent="0.25">
      <c r="A55" s="301" t="s">
        <v>142</v>
      </c>
      <c r="B55" s="301" t="s">
        <v>142</v>
      </c>
      <c r="C55" s="301" t="s">
        <v>142</v>
      </c>
      <c r="D55" s="301" t="s">
        <v>246</v>
      </c>
      <c r="E55" s="301" t="s">
        <v>691</v>
      </c>
      <c r="F55" s="301" t="s">
        <v>692</v>
      </c>
      <c r="G55" s="301" t="s">
        <v>344</v>
      </c>
      <c r="H55" s="302" t="s">
        <v>573</v>
      </c>
      <c r="I55" s="304" t="s">
        <v>345</v>
      </c>
      <c r="J55" s="302" t="s">
        <v>55</v>
      </c>
      <c r="K55" s="302" t="s">
        <v>134</v>
      </c>
      <c r="L55" s="302" t="s">
        <v>51</v>
      </c>
      <c r="M55" s="303">
        <v>43376</v>
      </c>
      <c r="N55" s="302" t="s">
        <v>116</v>
      </c>
      <c r="O55" s="305">
        <v>365018</v>
      </c>
      <c r="P55" s="302" t="s">
        <v>51</v>
      </c>
      <c r="Q55" s="302" t="s">
        <v>51</v>
      </c>
      <c r="R55" s="303">
        <v>43391</v>
      </c>
      <c r="S55" s="303">
        <v>43424</v>
      </c>
      <c r="T55" s="303"/>
      <c r="U55" s="303"/>
      <c r="V55" s="303"/>
      <c r="W55" s="302">
        <f t="shared" ca="1" si="1"/>
        <v>3</v>
      </c>
      <c r="X55" s="303"/>
      <c r="Y55" s="301" t="s">
        <v>17</v>
      </c>
      <c r="Z55" s="301" t="s">
        <v>51</v>
      </c>
      <c r="AA55" s="302" t="s">
        <v>102</v>
      </c>
    </row>
    <row r="56" spans="1:27" x14ac:dyDescent="0.25">
      <c r="A56" s="306" t="s">
        <v>18</v>
      </c>
      <c r="B56" s="306" t="s">
        <v>21</v>
      </c>
      <c r="C56" s="306" t="s">
        <v>81</v>
      </c>
      <c r="D56" s="306" t="s">
        <v>93</v>
      </c>
      <c r="E56" s="306" t="s">
        <v>750</v>
      </c>
      <c r="F56" s="306" t="s">
        <v>751</v>
      </c>
      <c r="G56" s="306" t="s">
        <v>349</v>
      </c>
      <c r="H56" s="307" t="s">
        <v>615</v>
      </c>
      <c r="I56" s="309" t="s">
        <v>494</v>
      </c>
      <c r="J56" s="307" t="s">
        <v>55</v>
      </c>
      <c r="K56" s="307" t="s">
        <v>719</v>
      </c>
      <c r="L56" s="307" t="s">
        <v>51</v>
      </c>
      <c r="M56" s="308">
        <v>43371</v>
      </c>
      <c r="N56" s="307" t="s">
        <v>115</v>
      </c>
      <c r="O56" s="310">
        <v>365019</v>
      </c>
      <c r="P56" s="307" t="s">
        <v>51</v>
      </c>
      <c r="Q56" s="307" t="s">
        <v>51</v>
      </c>
      <c r="R56" s="308">
        <v>43391</v>
      </c>
      <c r="S56" s="308">
        <v>43424</v>
      </c>
      <c r="T56" s="308"/>
      <c r="U56" s="308"/>
      <c r="V56" s="308"/>
      <c r="W56" s="307">
        <f t="shared" ca="1" si="1"/>
        <v>3</v>
      </c>
      <c r="X56" s="308"/>
      <c r="Y56" s="306" t="s">
        <v>17</v>
      </c>
      <c r="Z56" s="306" t="s">
        <v>51</v>
      </c>
      <c r="AA56" s="307" t="s">
        <v>102</v>
      </c>
    </row>
    <row r="57" spans="1:27" x14ac:dyDescent="0.25">
      <c r="A57" s="311" t="s">
        <v>26</v>
      </c>
      <c r="B57" s="311" t="s">
        <v>16</v>
      </c>
      <c r="C57" s="311" t="s">
        <v>88</v>
      </c>
      <c r="D57" s="311" t="s">
        <v>97</v>
      </c>
      <c r="E57" s="311" t="s">
        <v>752</v>
      </c>
      <c r="F57" s="311" t="s">
        <v>753</v>
      </c>
      <c r="G57" s="311" t="s">
        <v>439</v>
      </c>
      <c r="H57" s="312" t="s">
        <v>50</v>
      </c>
      <c r="I57" s="314" t="s">
        <v>440</v>
      </c>
      <c r="J57" s="312" t="s">
        <v>55</v>
      </c>
      <c r="K57" s="312" t="s">
        <v>754</v>
      </c>
      <c r="L57" s="312" t="s">
        <v>218</v>
      </c>
      <c r="M57" s="313">
        <v>42886</v>
      </c>
      <c r="N57" s="312" t="s">
        <v>113</v>
      </c>
      <c r="O57" s="315">
        <v>364995</v>
      </c>
      <c r="P57" s="312" t="s">
        <v>51</v>
      </c>
      <c r="Q57" s="312" t="s">
        <v>51</v>
      </c>
      <c r="R57" s="313">
        <v>43391</v>
      </c>
      <c r="S57" s="313">
        <v>43424</v>
      </c>
      <c r="T57" s="313"/>
      <c r="U57" s="313"/>
      <c r="V57" s="313"/>
      <c r="W57" s="312">
        <f t="shared" ca="1" si="1"/>
        <v>3</v>
      </c>
      <c r="X57" s="313"/>
      <c r="Y57" s="311" t="s">
        <v>17</v>
      </c>
      <c r="Z57" s="311" t="s">
        <v>51</v>
      </c>
      <c r="AA57" s="312" t="s">
        <v>102</v>
      </c>
    </row>
    <row r="58" spans="1:27" x14ac:dyDescent="0.25">
      <c r="A58" s="316" t="s">
        <v>51</v>
      </c>
      <c r="B58" s="316" t="s">
        <v>51</v>
      </c>
      <c r="C58" s="316" t="s">
        <v>51</v>
      </c>
      <c r="D58" s="316" t="s">
        <v>246</v>
      </c>
      <c r="E58" s="316" t="s">
        <v>56</v>
      </c>
      <c r="F58" s="316" t="s">
        <v>693</v>
      </c>
      <c r="G58" s="316" t="s">
        <v>58</v>
      </c>
      <c r="H58" s="317" t="s">
        <v>59</v>
      </c>
      <c r="I58" s="319" t="s">
        <v>393</v>
      </c>
      <c r="J58" s="317" t="s">
        <v>55</v>
      </c>
      <c r="K58" s="317" t="s">
        <v>129</v>
      </c>
      <c r="L58" s="317" t="s">
        <v>51</v>
      </c>
      <c r="M58" s="318">
        <v>43328</v>
      </c>
      <c r="N58" s="317" t="s">
        <v>116</v>
      </c>
      <c r="O58" s="320">
        <v>364979</v>
      </c>
      <c r="P58" s="317" t="s">
        <v>51</v>
      </c>
      <c r="Q58" s="317" t="s">
        <v>51</v>
      </c>
      <c r="R58" s="318">
        <v>43391</v>
      </c>
      <c r="S58" s="318">
        <v>43424</v>
      </c>
      <c r="T58" s="318"/>
      <c r="U58" s="318"/>
      <c r="V58" s="318"/>
      <c r="W58" s="317">
        <f t="shared" ca="1" si="1"/>
        <v>3</v>
      </c>
      <c r="X58" s="318">
        <v>43416</v>
      </c>
      <c r="Y58" s="316" t="s">
        <v>17</v>
      </c>
      <c r="Z58" s="316" t="s">
        <v>51</v>
      </c>
      <c r="AA58" s="317" t="s">
        <v>102</v>
      </c>
    </row>
    <row r="59" spans="1:27" x14ac:dyDescent="0.25">
      <c r="A59" s="321" t="s">
        <v>18</v>
      </c>
      <c r="B59" s="321" t="s">
        <v>21</v>
      </c>
      <c r="C59" s="321" t="s">
        <v>81</v>
      </c>
      <c r="D59" s="321" t="s">
        <v>93</v>
      </c>
      <c r="E59" s="321" t="s">
        <v>755</v>
      </c>
      <c r="F59" s="321" t="s">
        <v>756</v>
      </c>
      <c r="G59" s="321" t="s">
        <v>332</v>
      </c>
      <c r="H59" s="322" t="s">
        <v>50</v>
      </c>
      <c r="I59" s="324" t="s">
        <v>456</v>
      </c>
      <c r="J59" s="322" t="s">
        <v>55</v>
      </c>
      <c r="K59" s="322" t="s">
        <v>757</v>
      </c>
      <c r="L59" s="322" t="s">
        <v>51</v>
      </c>
      <c r="M59" s="323">
        <v>43342</v>
      </c>
      <c r="N59" s="322" t="s">
        <v>115</v>
      </c>
      <c r="O59" s="325">
        <v>365001</v>
      </c>
      <c r="P59" s="322" t="s">
        <v>51</v>
      </c>
      <c r="Q59" s="322" t="s">
        <v>51</v>
      </c>
      <c r="R59" s="323">
        <v>43391</v>
      </c>
      <c r="S59" s="323">
        <v>43424</v>
      </c>
      <c r="T59" s="323"/>
      <c r="U59" s="323"/>
      <c r="V59" s="323"/>
      <c r="W59" s="322">
        <f t="shared" ca="1" si="1"/>
        <v>3</v>
      </c>
      <c r="X59" s="323"/>
      <c r="Y59" s="321" t="s">
        <v>17</v>
      </c>
      <c r="Z59" s="321" t="s">
        <v>51</v>
      </c>
      <c r="AA59" s="322" t="s">
        <v>102</v>
      </c>
    </row>
    <row r="60" spans="1:27" x14ac:dyDescent="0.25">
      <c r="A60" s="326" t="s">
        <v>29</v>
      </c>
      <c r="B60" s="326" t="s">
        <v>16</v>
      </c>
      <c r="C60" s="326" t="s">
        <v>83</v>
      </c>
      <c r="D60" s="326" t="s">
        <v>30</v>
      </c>
      <c r="E60" s="326" t="s">
        <v>758</v>
      </c>
      <c r="F60" s="326" t="s">
        <v>759</v>
      </c>
      <c r="G60" s="326" t="s">
        <v>420</v>
      </c>
      <c r="H60" s="327" t="s">
        <v>735</v>
      </c>
      <c r="I60" s="329" t="s">
        <v>486</v>
      </c>
      <c r="J60" s="327" t="s">
        <v>55</v>
      </c>
      <c r="K60" s="327" t="s">
        <v>760</v>
      </c>
      <c r="L60" s="327" t="s">
        <v>51</v>
      </c>
      <c r="M60" s="328">
        <v>43325</v>
      </c>
      <c r="N60" s="327" t="s">
        <v>113</v>
      </c>
      <c r="O60" s="330">
        <v>365035</v>
      </c>
      <c r="P60" s="327" t="s">
        <v>51</v>
      </c>
      <c r="Q60" s="327" t="s">
        <v>51</v>
      </c>
      <c r="R60" s="328">
        <v>43391</v>
      </c>
      <c r="S60" s="328">
        <v>43424</v>
      </c>
      <c r="T60" s="328"/>
      <c r="U60" s="328"/>
      <c r="V60" s="328"/>
      <c r="W60" s="327">
        <f t="shared" ca="1" si="1"/>
        <v>3</v>
      </c>
      <c r="X60" s="328"/>
      <c r="Y60" s="326" t="s">
        <v>17</v>
      </c>
      <c r="Z60" s="326" t="s">
        <v>51</v>
      </c>
      <c r="AA60" s="327" t="s">
        <v>102</v>
      </c>
    </row>
    <row r="61" spans="1:27" x14ac:dyDescent="0.25">
      <c r="A61" s="331" t="s">
        <v>15</v>
      </c>
      <c r="B61" s="331" t="s">
        <v>51</v>
      </c>
      <c r="C61" s="331" t="s">
        <v>51</v>
      </c>
      <c r="D61" s="331" t="s">
        <v>246</v>
      </c>
      <c r="E61" s="331" t="s">
        <v>714</v>
      </c>
      <c r="F61" s="331" t="s">
        <v>715</v>
      </c>
      <c r="G61" s="331" t="s">
        <v>428</v>
      </c>
      <c r="H61" s="332" t="s">
        <v>50</v>
      </c>
      <c r="I61" s="334" t="s">
        <v>429</v>
      </c>
      <c r="J61" s="332" t="s">
        <v>55</v>
      </c>
      <c r="K61" s="332" t="s">
        <v>681</v>
      </c>
      <c r="L61" s="332" t="s">
        <v>51</v>
      </c>
      <c r="M61" s="333">
        <v>43242</v>
      </c>
      <c r="N61" s="332" t="s">
        <v>116</v>
      </c>
      <c r="O61" s="335">
        <v>364990</v>
      </c>
      <c r="P61" s="332" t="s">
        <v>51</v>
      </c>
      <c r="Q61" s="332" t="s">
        <v>51</v>
      </c>
      <c r="R61" s="333">
        <v>43391</v>
      </c>
      <c r="S61" s="333">
        <v>43424</v>
      </c>
      <c r="T61" s="333"/>
      <c r="U61" s="333"/>
      <c r="V61" s="333"/>
      <c r="W61" s="332">
        <f t="shared" ca="1" si="1"/>
        <v>3</v>
      </c>
      <c r="X61" s="333"/>
      <c r="Y61" s="331" t="s">
        <v>17</v>
      </c>
      <c r="Z61" s="331" t="s">
        <v>51</v>
      </c>
      <c r="AA61" s="332" t="s">
        <v>102</v>
      </c>
    </row>
    <row r="62" spans="1:27" x14ac:dyDescent="0.25">
      <c r="A62" s="336" t="s">
        <v>15</v>
      </c>
      <c r="B62" s="336" t="s">
        <v>16</v>
      </c>
      <c r="C62" s="336" t="s">
        <v>90</v>
      </c>
      <c r="D62" s="336" t="s">
        <v>91</v>
      </c>
      <c r="E62" s="336" t="s">
        <v>604</v>
      </c>
      <c r="F62" s="336" t="s">
        <v>761</v>
      </c>
      <c r="G62" s="336" t="s">
        <v>467</v>
      </c>
      <c r="H62" s="337" t="s">
        <v>105</v>
      </c>
      <c r="I62" s="339" t="s">
        <v>468</v>
      </c>
      <c r="J62" s="337" t="s">
        <v>55</v>
      </c>
      <c r="K62" s="337" t="s">
        <v>129</v>
      </c>
      <c r="L62" s="337" t="s">
        <v>51</v>
      </c>
      <c r="M62" s="338">
        <v>43349</v>
      </c>
      <c r="N62" s="337" t="s">
        <v>114</v>
      </c>
      <c r="O62" s="340">
        <v>364998</v>
      </c>
      <c r="P62" s="337" t="s">
        <v>51</v>
      </c>
      <c r="Q62" s="337" t="s">
        <v>51</v>
      </c>
      <c r="R62" s="338">
        <v>43391</v>
      </c>
      <c r="S62" s="338">
        <v>43424</v>
      </c>
      <c r="T62" s="338"/>
      <c r="U62" s="338"/>
      <c r="V62" s="338"/>
      <c r="W62" s="337">
        <f t="shared" ca="1" si="1"/>
        <v>3</v>
      </c>
      <c r="X62" s="338"/>
      <c r="Y62" s="336" t="s">
        <v>17</v>
      </c>
      <c r="Z62" s="336" t="s">
        <v>51</v>
      </c>
      <c r="AA62" s="337" t="s">
        <v>102</v>
      </c>
    </row>
    <row r="63" spans="1:27" x14ac:dyDescent="0.25">
      <c r="A63" s="341" t="s">
        <v>142</v>
      </c>
      <c r="B63" s="341" t="s">
        <v>142</v>
      </c>
      <c r="C63" s="341" t="s">
        <v>142</v>
      </c>
      <c r="D63" s="341" t="s">
        <v>246</v>
      </c>
      <c r="E63" s="341" t="s">
        <v>694</v>
      </c>
      <c r="F63" s="341" t="s">
        <v>695</v>
      </c>
      <c r="G63" s="341" t="s">
        <v>335</v>
      </c>
      <c r="H63" s="342" t="s">
        <v>683</v>
      </c>
      <c r="I63" s="344" t="s">
        <v>336</v>
      </c>
      <c r="J63" s="342" t="s">
        <v>55</v>
      </c>
      <c r="K63" s="342" t="s">
        <v>681</v>
      </c>
      <c r="L63" s="342" t="s">
        <v>51</v>
      </c>
      <c r="M63" s="343">
        <v>43067</v>
      </c>
      <c r="N63" s="342" t="s">
        <v>116</v>
      </c>
      <c r="O63" s="345">
        <v>365011</v>
      </c>
      <c r="P63" s="342" t="s">
        <v>51</v>
      </c>
      <c r="Q63" s="342" t="s">
        <v>51</v>
      </c>
      <c r="R63" s="343">
        <v>43391</v>
      </c>
      <c r="S63" s="343">
        <v>43424</v>
      </c>
      <c r="T63" s="343"/>
      <c r="U63" s="343"/>
      <c r="V63" s="343"/>
      <c r="W63" s="342">
        <f t="shared" ca="1" si="1"/>
        <v>3</v>
      </c>
      <c r="X63" s="343"/>
      <c r="Y63" s="341" t="s">
        <v>17</v>
      </c>
      <c r="Z63" s="341" t="s">
        <v>51</v>
      </c>
      <c r="AA63" s="342" t="s">
        <v>102</v>
      </c>
    </row>
    <row r="64" spans="1:27" ht="30" x14ac:dyDescent="0.25">
      <c r="A64" s="346" t="s">
        <v>26</v>
      </c>
      <c r="B64" s="346" t="s">
        <v>60</v>
      </c>
      <c r="C64" s="346" t="s">
        <v>27</v>
      </c>
      <c r="D64" s="346" t="s">
        <v>95</v>
      </c>
      <c r="E64" s="346" t="s">
        <v>762</v>
      </c>
      <c r="F64" s="346" t="s">
        <v>763</v>
      </c>
      <c r="G64" s="346" t="s">
        <v>338</v>
      </c>
      <c r="H64" s="347" t="s">
        <v>744</v>
      </c>
      <c r="I64" s="349" t="s">
        <v>490</v>
      </c>
      <c r="J64" s="347" t="s">
        <v>55</v>
      </c>
      <c r="K64" s="347" t="s">
        <v>670</v>
      </c>
      <c r="L64" s="347" t="s">
        <v>51</v>
      </c>
      <c r="M64" s="348">
        <v>43325</v>
      </c>
      <c r="N64" s="347" t="s">
        <v>113</v>
      </c>
      <c r="O64" s="350">
        <v>365141</v>
      </c>
      <c r="P64" s="347" t="s">
        <v>51</v>
      </c>
      <c r="Q64" s="347" t="s">
        <v>51</v>
      </c>
      <c r="R64" s="348">
        <v>43391</v>
      </c>
      <c r="S64" s="348">
        <v>43425</v>
      </c>
      <c r="T64" s="348"/>
      <c r="U64" s="348"/>
      <c r="V64" s="348"/>
      <c r="W64" s="347">
        <f t="shared" ca="1" si="1"/>
        <v>2</v>
      </c>
      <c r="X64" s="348"/>
      <c r="Y64" s="346" t="s">
        <v>17</v>
      </c>
      <c r="Z64" s="346" t="s">
        <v>51</v>
      </c>
      <c r="AA64" s="347" t="s">
        <v>102</v>
      </c>
    </row>
    <row r="65" spans="1:27" ht="30" x14ac:dyDescent="0.25">
      <c r="A65" s="351" t="s">
        <v>26</v>
      </c>
      <c r="B65" s="351" t="s">
        <v>60</v>
      </c>
      <c r="C65" s="351" t="s">
        <v>86</v>
      </c>
      <c r="D65" s="351" t="s">
        <v>103</v>
      </c>
      <c r="E65" s="351" t="s">
        <v>764</v>
      </c>
      <c r="F65" s="351" t="s">
        <v>765</v>
      </c>
      <c r="G65" s="351" t="s">
        <v>302</v>
      </c>
      <c r="H65" s="352" t="s">
        <v>43</v>
      </c>
      <c r="I65" s="354" t="s">
        <v>303</v>
      </c>
      <c r="J65" s="352" t="s">
        <v>53</v>
      </c>
      <c r="K65" s="352" t="s">
        <v>767</v>
      </c>
      <c r="L65" s="352" t="s">
        <v>51</v>
      </c>
      <c r="M65" s="353">
        <v>43161</v>
      </c>
      <c r="N65" s="352" t="s">
        <v>113</v>
      </c>
      <c r="O65" s="355">
        <v>326670</v>
      </c>
      <c r="P65" s="352" t="s">
        <v>51</v>
      </c>
      <c r="Q65" s="352" t="s">
        <v>51</v>
      </c>
      <c r="R65" s="353">
        <v>43392</v>
      </c>
      <c r="S65" s="353">
        <v>43238</v>
      </c>
      <c r="T65" s="353"/>
      <c r="U65" s="353">
        <v>43255</v>
      </c>
      <c r="V65" s="353"/>
      <c r="W65" s="352">
        <f t="shared" ca="1" si="1"/>
        <v>189</v>
      </c>
      <c r="X65" s="353">
        <v>43255</v>
      </c>
      <c r="Y65" s="351" t="s">
        <v>71</v>
      </c>
      <c r="Z65" s="351" t="s">
        <v>766</v>
      </c>
      <c r="AA65" s="352" t="s">
        <v>102</v>
      </c>
    </row>
    <row r="66" spans="1:27" x14ac:dyDescent="0.25">
      <c r="A66" s="356" t="s">
        <v>51</v>
      </c>
      <c r="B66" s="356" t="s">
        <v>51</v>
      </c>
      <c r="C66" s="356" t="s">
        <v>51</v>
      </c>
      <c r="D66" s="356" t="s">
        <v>246</v>
      </c>
      <c r="E66" s="356" t="s">
        <v>304</v>
      </c>
      <c r="F66" s="356" t="s">
        <v>305</v>
      </c>
      <c r="G66" s="356" t="s">
        <v>306</v>
      </c>
      <c r="H66" s="357" t="s">
        <v>59</v>
      </c>
      <c r="I66" s="359" t="s">
        <v>307</v>
      </c>
      <c r="J66" s="357" t="s">
        <v>55</v>
      </c>
      <c r="K66" s="357" t="s">
        <v>308</v>
      </c>
      <c r="L66" s="357" t="s">
        <v>51</v>
      </c>
      <c r="M66" s="358">
        <v>43378</v>
      </c>
      <c r="N66" s="357" t="s">
        <v>114</v>
      </c>
      <c r="O66" s="360">
        <v>359828</v>
      </c>
      <c r="P66" s="357" t="s">
        <v>52</v>
      </c>
      <c r="Q66" s="357" t="s">
        <v>51</v>
      </c>
      <c r="R66" s="358">
        <v>43397</v>
      </c>
      <c r="S66" s="358">
        <v>43398</v>
      </c>
      <c r="T66" s="358"/>
      <c r="U66" s="358">
        <v>43417</v>
      </c>
      <c r="V66" s="358"/>
      <c r="W66" s="357">
        <f t="shared" ref="W66:W97" ca="1" si="2">IF(S66 = "", "", IF( V66 = "", TODAY() - S66, V66 - S66 ))</f>
        <v>29</v>
      </c>
      <c r="X66" s="358">
        <v>43416</v>
      </c>
      <c r="Y66" s="356" t="s">
        <v>17</v>
      </c>
      <c r="Z66" s="356" t="s">
        <v>51</v>
      </c>
      <c r="AA66" s="357" t="s">
        <v>102</v>
      </c>
    </row>
    <row r="67" spans="1:27" x14ac:dyDescent="0.25">
      <c r="A67" s="361" t="s">
        <v>18</v>
      </c>
      <c r="B67" s="361" t="s">
        <v>21</v>
      </c>
      <c r="C67" s="361" t="s">
        <v>81</v>
      </c>
      <c r="D67" s="361" t="s">
        <v>93</v>
      </c>
      <c r="E67" s="361" t="s">
        <v>768</v>
      </c>
      <c r="F67" s="361" t="s">
        <v>769</v>
      </c>
      <c r="G67" s="361" t="s">
        <v>399</v>
      </c>
      <c r="H67" s="362" t="s">
        <v>573</v>
      </c>
      <c r="I67" s="364" t="s">
        <v>513</v>
      </c>
      <c r="J67" s="362" t="s">
        <v>55</v>
      </c>
      <c r="K67" s="362" t="s">
        <v>770</v>
      </c>
      <c r="L67" s="362" t="s">
        <v>51</v>
      </c>
      <c r="M67" s="363">
        <v>43398</v>
      </c>
      <c r="N67" s="362" t="s">
        <v>115</v>
      </c>
      <c r="O67" s="365">
        <v>364989</v>
      </c>
      <c r="P67" s="362" t="s">
        <v>51</v>
      </c>
      <c r="Q67" s="362" t="s">
        <v>51</v>
      </c>
      <c r="R67" s="363">
        <v>43397</v>
      </c>
      <c r="S67" s="363">
        <v>43424</v>
      </c>
      <c r="T67" s="363"/>
      <c r="U67" s="363"/>
      <c r="V67" s="363"/>
      <c r="W67" s="362">
        <f t="shared" ca="1" si="2"/>
        <v>3</v>
      </c>
      <c r="X67" s="363"/>
      <c r="Y67" s="361" t="s">
        <v>17</v>
      </c>
      <c r="Z67" s="361" t="s">
        <v>51</v>
      </c>
      <c r="AA67" s="362" t="s">
        <v>102</v>
      </c>
    </row>
    <row r="68" spans="1:27" x14ac:dyDescent="0.25">
      <c r="A68" s="366" t="s">
        <v>51</v>
      </c>
      <c r="B68" s="366" t="s">
        <v>51</v>
      </c>
      <c r="C68" s="366" t="s">
        <v>51</v>
      </c>
      <c r="D68" s="366" t="s">
        <v>246</v>
      </c>
      <c r="E68" s="366" t="s">
        <v>293</v>
      </c>
      <c r="F68" s="366" t="s">
        <v>309</v>
      </c>
      <c r="G68" s="366" t="s">
        <v>294</v>
      </c>
      <c r="H68" s="367" t="s">
        <v>573</v>
      </c>
      <c r="I68" s="369" t="s">
        <v>310</v>
      </c>
      <c r="J68" s="367" t="s">
        <v>55</v>
      </c>
      <c r="K68" s="367" t="s">
        <v>295</v>
      </c>
      <c r="L68" s="367" t="s">
        <v>51</v>
      </c>
      <c r="M68" s="368">
        <v>43409</v>
      </c>
      <c r="N68" s="367" t="s">
        <v>113</v>
      </c>
      <c r="O68" s="370">
        <v>359830</v>
      </c>
      <c r="P68" s="367" t="s">
        <v>52</v>
      </c>
      <c r="Q68" s="367" t="s">
        <v>51</v>
      </c>
      <c r="R68" s="368">
        <v>43397</v>
      </c>
      <c r="S68" s="368">
        <v>43398</v>
      </c>
      <c r="T68" s="368"/>
      <c r="U68" s="368">
        <v>43417</v>
      </c>
      <c r="V68" s="368"/>
      <c r="W68" s="367">
        <f t="shared" ca="1" si="2"/>
        <v>29</v>
      </c>
      <c r="X68" s="368">
        <v>43451</v>
      </c>
      <c r="Y68" s="366" t="s">
        <v>17</v>
      </c>
      <c r="Z68" s="366" t="s">
        <v>51</v>
      </c>
      <c r="AA68" s="367" t="s">
        <v>102</v>
      </c>
    </row>
    <row r="69" spans="1:27" x14ac:dyDescent="0.25">
      <c r="A69" s="371" t="s">
        <v>26</v>
      </c>
      <c r="B69" s="371" t="s">
        <v>28</v>
      </c>
      <c r="C69" s="371" t="s">
        <v>581</v>
      </c>
      <c r="D69" s="371" t="s">
        <v>582</v>
      </c>
      <c r="E69" s="371" t="s">
        <v>671</v>
      </c>
      <c r="F69" s="371" t="s">
        <v>716</v>
      </c>
      <c r="G69" s="371" t="s">
        <v>311</v>
      </c>
      <c r="H69" s="372" t="s">
        <v>573</v>
      </c>
      <c r="I69" s="374" t="s">
        <v>510</v>
      </c>
      <c r="J69" s="372" t="s">
        <v>55</v>
      </c>
      <c r="K69" s="372" t="s">
        <v>673</v>
      </c>
      <c r="L69" s="372" t="s">
        <v>51</v>
      </c>
      <c r="M69" s="373">
        <v>43406</v>
      </c>
      <c r="N69" s="372" t="s">
        <v>113</v>
      </c>
      <c r="O69" s="375">
        <v>364992</v>
      </c>
      <c r="P69" s="372" t="s">
        <v>51</v>
      </c>
      <c r="Q69" s="372" t="s">
        <v>51</v>
      </c>
      <c r="R69" s="373">
        <v>43397</v>
      </c>
      <c r="S69" s="373">
        <v>43424</v>
      </c>
      <c r="T69" s="373"/>
      <c r="U69" s="373"/>
      <c r="V69" s="373"/>
      <c r="W69" s="372">
        <f t="shared" ca="1" si="2"/>
        <v>3</v>
      </c>
      <c r="X69" s="373"/>
      <c r="Y69" s="371" t="s">
        <v>17</v>
      </c>
      <c r="Z69" s="371" t="s">
        <v>51</v>
      </c>
      <c r="AA69" s="372" t="s">
        <v>102</v>
      </c>
    </row>
    <row r="70" spans="1:27" x14ac:dyDescent="0.25">
      <c r="A70" s="376" t="s">
        <v>51</v>
      </c>
      <c r="B70" s="376" t="s">
        <v>51</v>
      </c>
      <c r="C70" s="376" t="s">
        <v>51</v>
      </c>
      <c r="D70" s="376" t="s">
        <v>246</v>
      </c>
      <c r="E70" s="376" t="s">
        <v>314</v>
      </c>
      <c r="F70" s="376" t="s">
        <v>315</v>
      </c>
      <c r="G70" s="376" t="s">
        <v>311</v>
      </c>
      <c r="H70" s="377" t="s">
        <v>573</v>
      </c>
      <c r="I70" s="379" t="s">
        <v>316</v>
      </c>
      <c r="J70" s="377" t="s">
        <v>53</v>
      </c>
      <c r="K70" s="377" t="s">
        <v>317</v>
      </c>
      <c r="L70" s="377" t="s">
        <v>51</v>
      </c>
      <c r="M70" s="378">
        <v>43406</v>
      </c>
      <c r="N70" s="377" t="s">
        <v>113</v>
      </c>
      <c r="O70" s="380">
        <v>360533</v>
      </c>
      <c r="P70" s="377" t="s">
        <v>51</v>
      </c>
      <c r="Q70" s="377" t="s">
        <v>51</v>
      </c>
      <c r="R70" s="378">
        <v>43399</v>
      </c>
      <c r="S70" s="378">
        <v>43402</v>
      </c>
      <c r="T70" s="378"/>
      <c r="U70" s="378">
        <v>43417</v>
      </c>
      <c r="V70" s="378"/>
      <c r="W70" s="377">
        <f t="shared" ca="1" si="2"/>
        <v>25</v>
      </c>
      <c r="X70" s="378">
        <v>43451</v>
      </c>
      <c r="Y70" s="376" t="s">
        <v>17</v>
      </c>
      <c r="Z70" s="376" t="s">
        <v>51</v>
      </c>
      <c r="AA70" s="377" t="s">
        <v>102</v>
      </c>
    </row>
    <row r="71" spans="1:27" ht="30" x14ac:dyDescent="0.25">
      <c r="A71" s="381" t="s">
        <v>26</v>
      </c>
      <c r="B71" s="381" t="s">
        <v>60</v>
      </c>
      <c r="C71" s="381" t="s">
        <v>27</v>
      </c>
      <c r="D71" s="381" t="s">
        <v>95</v>
      </c>
      <c r="E71" s="381" t="s">
        <v>771</v>
      </c>
      <c r="F71" s="381" t="s">
        <v>772</v>
      </c>
      <c r="G71" s="381" t="s">
        <v>346</v>
      </c>
      <c r="H71" s="382" t="s">
        <v>573</v>
      </c>
      <c r="I71" s="384" t="s">
        <v>516</v>
      </c>
      <c r="J71" s="382" t="s">
        <v>55</v>
      </c>
      <c r="K71" s="382" t="s">
        <v>728</v>
      </c>
      <c r="L71" s="382" t="s">
        <v>51</v>
      </c>
      <c r="M71" s="383">
        <v>43412</v>
      </c>
      <c r="N71" s="382" t="s">
        <v>113</v>
      </c>
      <c r="O71" s="385">
        <v>365039</v>
      </c>
      <c r="P71" s="382" t="s">
        <v>51</v>
      </c>
      <c r="Q71" s="382" t="s">
        <v>51</v>
      </c>
      <c r="R71" s="383">
        <v>43402</v>
      </c>
      <c r="S71" s="383">
        <v>43424</v>
      </c>
      <c r="T71" s="383"/>
      <c r="U71" s="383"/>
      <c r="V71" s="383"/>
      <c r="W71" s="382">
        <f t="shared" ca="1" si="2"/>
        <v>3</v>
      </c>
      <c r="X71" s="383"/>
      <c r="Y71" s="381" t="s">
        <v>17</v>
      </c>
      <c r="Z71" s="381" t="s">
        <v>51</v>
      </c>
      <c r="AA71" s="382" t="s">
        <v>102</v>
      </c>
    </row>
    <row r="72" spans="1:27" x14ac:dyDescent="0.25">
      <c r="A72" s="386" t="s">
        <v>24</v>
      </c>
      <c r="B72" s="386" t="s">
        <v>25</v>
      </c>
      <c r="C72" s="386" t="s">
        <v>87</v>
      </c>
      <c r="D72" s="386" t="s">
        <v>99</v>
      </c>
      <c r="E72" s="386" t="s">
        <v>517</v>
      </c>
      <c r="F72" s="386" t="s">
        <v>518</v>
      </c>
      <c r="G72" s="386" t="s">
        <v>144</v>
      </c>
      <c r="H72" s="387" t="s">
        <v>105</v>
      </c>
      <c r="I72" s="389" t="s">
        <v>519</v>
      </c>
      <c r="J72" s="387" t="s">
        <v>53</v>
      </c>
      <c r="K72" s="387" t="s">
        <v>145</v>
      </c>
      <c r="L72" s="387" t="s">
        <v>51</v>
      </c>
      <c r="M72" s="388">
        <v>43406</v>
      </c>
      <c r="N72" s="387" t="s">
        <v>113</v>
      </c>
      <c r="O72" s="390">
        <v>361306</v>
      </c>
      <c r="P72" s="387" t="s">
        <v>51</v>
      </c>
      <c r="Q72" s="387" t="s">
        <v>51</v>
      </c>
      <c r="R72" s="388">
        <v>43404</v>
      </c>
      <c r="S72" s="388">
        <v>43409</v>
      </c>
      <c r="T72" s="388"/>
      <c r="U72" s="388"/>
      <c r="V72" s="388"/>
      <c r="W72" s="387">
        <f t="shared" ca="1" si="2"/>
        <v>18</v>
      </c>
      <c r="X72" s="388">
        <v>43451</v>
      </c>
      <c r="Y72" s="386" t="s">
        <v>17</v>
      </c>
      <c r="Z72" s="386" t="s">
        <v>51</v>
      </c>
      <c r="AA72" s="387" t="s">
        <v>102</v>
      </c>
    </row>
    <row r="73" spans="1:27" x14ac:dyDescent="0.25">
      <c r="A73" s="391" t="s">
        <v>51</v>
      </c>
      <c r="B73" s="391" t="s">
        <v>51</v>
      </c>
      <c r="C73" s="391" t="s">
        <v>51</v>
      </c>
      <c r="D73" s="391" t="s">
        <v>246</v>
      </c>
      <c r="E73" s="391" t="s">
        <v>717</v>
      </c>
      <c r="F73" s="391" t="s">
        <v>718</v>
      </c>
      <c r="G73" s="391" t="s">
        <v>473</v>
      </c>
      <c r="H73" s="392" t="s">
        <v>573</v>
      </c>
      <c r="I73" s="394" t="s">
        <v>524</v>
      </c>
      <c r="J73" s="392" t="s">
        <v>55</v>
      </c>
      <c r="K73" s="392" t="s">
        <v>719</v>
      </c>
      <c r="L73" s="392" t="s">
        <v>51</v>
      </c>
      <c r="M73" s="393">
        <v>43404</v>
      </c>
      <c r="N73" s="392" t="s">
        <v>113</v>
      </c>
      <c r="O73" s="395">
        <v>364981</v>
      </c>
      <c r="P73" s="392" t="s">
        <v>51</v>
      </c>
      <c r="Q73" s="392" t="s">
        <v>51</v>
      </c>
      <c r="R73" s="393">
        <v>43404</v>
      </c>
      <c r="S73" s="393">
        <v>43424</v>
      </c>
      <c r="T73" s="393"/>
      <c r="U73" s="393"/>
      <c r="V73" s="393"/>
      <c r="W73" s="392">
        <f t="shared" ca="1" si="2"/>
        <v>3</v>
      </c>
      <c r="X73" s="393"/>
      <c r="Y73" s="391" t="s">
        <v>17</v>
      </c>
      <c r="Z73" s="391" t="s">
        <v>51</v>
      </c>
      <c r="AA73" s="392" t="s">
        <v>102</v>
      </c>
    </row>
    <row r="74" spans="1:27" x14ac:dyDescent="0.25">
      <c r="A74" s="396" t="s">
        <v>22</v>
      </c>
      <c r="B74" s="396" t="s">
        <v>23</v>
      </c>
      <c r="C74" s="396" t="s">
        <v>89</v>
      </c>
      <c r="D74" s="396" t="s">
        <v>106</v>
      </c>
      <c r="E74" s="396" t="s">
        <v>532</v>
      </c>
      <c r="F74" s="396" t="s">
        <v>533</v>
      </c>
      <c r="G74" s="396" t="s">
        <v>364</v>
      </c>
      <c r="H74" s="397" t="s">
        <v>573</v>
      </c>
      <c r="I74" s="399" t="s">
        <v>534</v>
      </c>
      <c r="J74" s="397" t="s">
        <v>53</v>
      </c>
      <c r="K74" s="397" t="s">
        <v>535</v>
      </c>
      <c r="L74" s="397" t="s">
        <v>51</v>
      </c>
      <c r="M74" s="398">
        <v>43389</v>
      </c>
      <c r="N74" s="397" t="s">
        <v>113</v>
      </c>
      <c r="O74" s="400">
        <v>363712</v>
      </c>
      <c r="P74" s="397" t="s">
        <v>51</v>
      </c>
      <c r="Q74" s="397" t="s">
        <v>51</v>
      </c>
      <c r="R74" s="398">
        <v>43409</v>
      </c>
      <c r="S74" s="398">
        <v>43418</v>
      </c>
      <c r="T74" s="398"/>
      <c r="U74" s="398"/>
      <c r="V74" s="398"/>
      <c r="W74" s="397">
        <f t="shared" ca="1" si="2"/>
        <v>9</v>
      </c>
      <c r="X74" s="398">
        <v>43451</v>
      </c>
      <c r="Y74" s="396" t="s">
        <v>17</v>
      </c>
      <c r="Z74" s="396" t="s">
        <v>51</v>
      </c>
      <c r="AA74" s="397" t="s">
        <v>102</v>
      </c>
    </row>
    <row r="75" spans="1:27" x14ac:dyDescent="0.25">
      <c r="A75" s="401" t="s">
        <v>29</v>
      </c>
      <c r="B75" s="401" t="s">
        <v>16</v>
      </c>
      <c r="C75" s="401" t="s">
        <v>83</v>
      </c>
      <c r="D75" s="401" t="s">
        <v>30</v>
      </c>
      <c r="E75" s="401" t="s">
        <v>3</v>
      </c>
      <c r="F75" s="401" t="s">
        <v>536</v>
      </c>
      <c r="G75" s="401" t="s">
        <v>333</v>
      </c>
      <c r="H75" s="402" t="s">
        <v>573</v>
      </c>
      <c r="I75" s="404" t="s">
        <v>537</v>
      </c>
      <c r="J75" s="402" t="s">
        <v>53</v>
      </c>
      <c r="K75" s="402" t="s">
        <v>132</v>
      </c>
      <c r="L75" s="402" t="s">
        <v>51</v>
      </c>
      <c r="M75" s="403">
        <v>43404</v>
      </c>
      <c r="N75" s="402" t="s">
        <v>113</v>
      </c>
      <c r="O75" s="405">
        <v>363713</v>
      </c>
      <c r="P75" s="402" t="s">
        <v>51</v>
      </c>
      <c r="Q75" s="402" t="s">
        <v>51</v>
      </c>
      <c r="R75" s="403">
        <v>43409</v>
      </c>
      <c r="S75" s="403">
        <v>43418</v>
      </c>
      <c r="T75" s="403"/>
      <c r="U75" s="403"/>
      <c r="V75" s="403"/>
      <c r="W75" s="402">
        <f t="shared" ca="1" si="2"/>
        <v>9</v>
      </c>
      <c r="X75" s="403">
        <v>43451</v>
      </c>
      <c r="Y75" s="401" t="s">
        <v>17</v>
      </c>
      <c r="Z75" s="401" t="s">
        <v>51</v>
      </c>
      <c r="AA75" s="402" t="s">
        <v>102</v>
      </c>
    </row>
    <row r="76" spans="1:27" x14ac:dyDescent="0.25">
      <c r="A76" s="406" t="s">
        <v>142</v>
      </c>
      <c r="B76" s="406" t="s">
        <v>142</v>
      </c>
      <c r="C76" s="406" t="s">
        <v>142</v>
      </c>
      <c r="D76" s="406" t="s">
        <v>246</v>
      </c>
      <c r="E76" s="406" t="s">
        <v>799</v>
      </c>
      <c r="F76" s="406" t="s">
        <v>800</v>
      </c>
      <c r="G76" s="406" t="s">
        <v>357</v>
      </c>
      <c r="H76" s="407" t="s">
        <v>683</v>
      </c>
      <c r="I76" s="409" t="s">
        <v>358</v>
      </c>
      <c r="J76" s="407" t="s">
        <v>53</v>
      </c>
      <c r="K76" s="407" t="s">
        <v>801</v>
      </c>
      <c r="L76" s="407" t="s">
        <v>51</v>
      </c>
      <c r="M76" s="408">
        <v>43159</v>
      </c>
      <c r="N76" s="407" t="s">
        <v>116</v>
      </c>
      <c r="O76" s="410">
        <v>356692</v>
      </c>
      <c r="P76" s="407" t="s">
        <v>51</v>
      </c>
      <c r="Q76" s="407" t="s">
        <v>51</v>
      </c>
      <c r="R76" s="408">
        <v>43409</v>
      </c>
      <c r="S76" s="408">
        <v>43384</v>
      </c>
      <c r="T76" s="408">
        <v>43402</v>
      </c>
      <c r="U76" s="408"/>
      <c r="V76" s="408"/>
      <c r="W76" s="407">
        <f t="shared" ca="1" si="2"/>
        <v>43</v>
      </c>
      <c r="X76" s="408">
        <v>43213</v>
      </c>
      <c r="Y76" s="406" t="s">
        <v>71</v>
      </c>
      <c r="Z76" s="406" t="s">
        <v>51</v>
      </c>
      <c r="AA76" s="407" t="s">
        <v>815</v>
      </c>
    </row>
    <row r="77" spans="1:27" x14ac:dyDescent="0.25">
      <c r="A77" s="411" t="s">
        <v>15</v>
      </c>
      <c r="B77" s="411" t="s">
        <v>16</v>
      </c>
      <c r="C77" s="411" t="s">
        <v>90</v>
      </c>
      <c r="D77" s="411" t="s">
        <v>246</v>
      </c>
      <c r="E77" s="411" t="s">
        <v>549</v>
      </c>
      <c r="F77" s="411" t="s">
        <v>550</v>
      </c>
      <c r="G77" s="411" t="s">
        <v>70</v>
      </c>
      <c r="H77" s="412" t="s">
        <v>105</v>
      </c>
      <c r="I77" s="414" t="s">
        <v>551</v>
      </c>
      <c r="J77" s="412" t="s">
        <v>53</v>
      </c>
      <c r="K77" s="412" t="s">
        <v>117</v>
      </c>
      <c r="L77" s="412" t="s">
        <v>51</v>
      </c>
      <c r="M77" s="413">
        <v>43411</v>
      </c>
      <c r="N77" s="412" t="s">
        <v>112</v>
      </c>
      <c r="O77" s="412"/>
      <c r="P77" s="412" t="s">
        <v>52</v>
      </c>
      <c r="Q77" s="412" t="s">
        <v>51</v>
      </c>
      <c r="R77" s="413">
        <v>43412</v>
      </c>
      <c r="S77" s="413"/>
      <c r="T77" s="413"/>
      <c r="U77" s="413"/>
      <c r="V77" s="413"/>
      <c r="W77" s="412" t="str">
        <f t="shared" ca="1" si="2"/>
        <v/>
      </c>
      <c r="X77" s="413">
        <v>72686</v>
      </c>
      <c r="Y77" s="411" t="s">
        <v>51</v>
      </c>
      <c r="Z77" s="411" t="s">
        <v>51</v>
      </c>
      <c r="AA77" s="412" t="s">
        <v>102</v>
      </c>
    </row>
    <row r="78" spans="1:27" x14ac:dyDescent="0.25">
      <c r="A78" s="415" t="s">
        <v>15</v>
      </c>
      <c r="B78" s="415" t="s">
        <v>16</v>
      </c>
      <c r="C78" s="415" t="s">
        <v>90</v>
      </c>
      <c r="D78" s="415" t="s">
        <v>91</v>
      </c>
      <c r="E78" s="415" t="s">
        <v>816</v>
      </c>
      <c r="F78" s="415" t="s">
        <v>553</v>
      </c>
      <c r="G78" s="415" t="s">
        <v>70</v>
      </c>
      <c r="H78" s="416" t="s">
        <v>105</v>
      </c>
      <c r="I78" s="418" t="s">
        <v>554</v>
      </c>
      <c r="J78" s="416" t="s">
        <v>53</v>
      </c>
      <c r="K78" s="416" t="s">
        <v>117</v>
      </c>
      <c r="L78" s="416" t="s">
        <v>51</v>
      </c>
      <c r="M78" s="417">
        <v>43420</v>
      </c>
      <c r="N78" s="416" t="s">
        <v>113</v>
      </c>
      <c r="O78" s="419">
        <v>363714</v>
      </c>
      <c r="P78" s="416" t="s">
        <v>51</v>
      </c>
      <c r="Q78" s="416" t="s">
        <v>51</v>
      </c>
      <c r="R78" s="417">
        <v>43412</v>
      </c>
      <c r="S78" s="417">
        <v>43418</v>
      </c>
      <c r="T78" s="417"/>
      <c r="U78" s="417"/>
      <c r="V78" s="417"/>
      <c r="W78" s="416">
        <f t="shared" ca="1" si="2"/>
        <v>9</v>
      </c>
      <c r="X78" s="417">
        <v>72686</v>
      </c>
      <c r="Y78" s="415" t="s">
        <v>17</v>
      </c>
      <c r="Z78" s="415" t="s">
        <v>51</v>
      </c>
      <c r="AA78" s="416" t="s">
        <v>102</v>
      </c>
    </row>
    <row r="79" spans="1:27" x14ac:dyDescent="0.25">
      <c r="A79" s="420" t="s">
        <v>29</v>
      </c>
      <c r="B79" s="420" t="s">
        <v>16</v>
      </c>
      <c r="C79" s="420" t="s">
        <v>83</v>
      </c>
      <c r="D79" s="420" t="s">
        <v>30</v>
      </c>
      <c r="E79" s="420" t="s">
        <v>242</v>
      </c>
      <c r="F79" s="420" t="s">
        <v>547</v>
      </c>
      <c r="G79" s="420" t="s">
        <v>139</v>
      </c>
      <c r="H79" s="421" t="s">
        <v>105</v>
      </c>
      <c r="I79" s="423" t="s">
        <v>548</v>
      </c>
      <c r="J79" s="421" t="s">
        <v>55</v>
      </c>
      <c r="K79" s="421" t="s">
        <v>128</v>
      </c>
      <c r="L79" s="421" t="s">
        <v>51</v>
      </c>
      <c r="M79" s="422">
        <v>43410</v>
      </c>
      <c r="N79" s="421" t="s">
        <v>115</v>
      </c>
      <c r="O79" s="424">
        <v>356105</v>
      </c>
      <c r="P79" s="421" t="s">
        <v>52</v>
      </c>
      <c r="Q79" s="421" t="s">
        <v>51</v>
      </c>
      <c r="R79" s="422">
        <v>43412</v>
      </c>
      <c r="S79" s="422">
        <v>43382</v>
      </c>
      <c r="T79" s="422">
        <v>43417</v>
      </c>
      <c r="U79" s="422"/>
      <c r="V79" s="422"/>
      <c r="W79" s="421">
        <f t="shared" ca="1" si="2"/>
        <v>45</v>
      </c>
      <c r="X79" s="422">
        <v>72686</v>
      </c>
      <c r="Y79" s="420" t="s">
        <v>71</v>
      </c>
      <c r="Z79" s="420" t="s">
        <v>51</v>
      </c>
      <c r="AA79" s="421" t="s">
        <v>102</v>
      </c>
    </row>
    <row r="80" spans="1:27" x14ac:dyDescent="0.25">
      <c r="A80" s="425" t="s">
        <v>18</v>
      </c>
      <c r="B80" s="425" t="s">
        <v>21</v>
      </c>
      <c r="C80" s="425" t="s">
        <v>81</v>
      </c>
      <c r="D80" s="425" t="s">
        <v>93</v>
      </c>
      <c r="E80" s="425" t="s">
        <v>555</v>
      </c>
      <c r="F80" s="425" t="s">
        <v>556</v>
      </c>
      <c r="G80" s="425" t="s">
        <v>462</v>
      </c>
      <c r="H80" s="426" t="s">
        <v>105</v>
      </c>
      <c r="I80" s="428" t="s">
        <v>543</v>
      </c>
      <c r="J80" s="426" t="s">
        <v>55</v>
      </c>
      <c r="K80" s="426" t="s">
        <v>557</v>
      </c>
      <c r="L80" s="426" t="s">
        <v>51</v>
      </c>
      <c r="M80" s="427">
        <v>43411</v>
      </c>
      <c r="N80" s="426" t="s">
        <v>114</v>
      </c>
      <c r="O80" s="429">
        <v>363155</v>
      </c>
      <c r="P80" s="426" t="s">
        <v>51</v>
      </c>
      <c r="Q80" s="426" t="s">
        <v>51</v>
      </c>
      <c r="R80" s="427">
        <v>43412</v>
      </c>
      <c r="S80" s="427">
        <v>43417</v>
      </c>
      <c r="T80" s="427"/>
      <c r="U80" s="427"/>
      <c r="V80" s="427"/>
      <c r="W80" s="426">
        <f t="shared" ca="1" si="2"/>
        <v>10</v>
      </c>
      <c r="X80" s="427">
        <v>72686</v>
      </c>
      <c r="Y80" s="425" t="s">
        <v>17</v>
      </c>
      <c r="Z80" s="425" t="s">
        <v>51</v>
      </c>
      <c r="AA80" s="426" t="s">
        <v>102</v>
      </c>
    </row>
    <row r="81" spans="1:27" ht="30" x14ac:dyDescent="0.25">
      <c r="A81" s="430" t="s">
        <v>26</v>
      </c>
      <c r="B81" s="430" t="s">
        <v>60</v>
      </c>
      <c r="C81" s="430" t="s">
        <v>27</v>
      </c>
      <c r="D81" s="430" t="s">
        <v>95</v>
      </c>
      <c r="E81" s="430" t="s">
        <v>613</v>
      </c>
      <c r="F81" s="430" t="s">
        <v>558</v>
      </c>
      <c r="G81" s="430" t="s">
        <v>208</v>
      </c>
      <c r="H81" s="431" t="s">
        <v>105</v>
      </c>
      <c r="I81" s="433" t="s">
        <v>559</v>
      </c>
      <c r="J81" s="431" t="s">
        <v>55</v>
      </c>
      <c r="K81" s="431" t="s">
        <v>121</v>
      </c>
      <c r="L81" s="431" t="s">
        <v>51</v>
      </c>
      <c r="M81" s="432">
        <v>43411</v>
      </c>
      <c r="N81" s="431" t="s">
        <v>116</v>
      </c>
      <c r="O81" s="434">
        <v>363683</v>
      </c>
      <c r="P81" s="431" t="s">
        <v>51</v>
      </c>
      <c r="Q81" s="431" t="s">
        <v>51</v>
      </c>
      <c r="R81" s="432">
        <v>43412</v>
      </c>
      <c r="S81" s="432">
        <v>43418</v>
      </c>
      <c r="T81" s="432"/>
      <c r="U81" s="432"/>
      <c r="V81" s="432"/>
      <c r="W81" s="431">
        <f t="shared" ca="1" si="2"/>
        <v>9</v>
      </c>
      <c r="X81" s="432">
        <v>72686</v>
      </c>
      <c r="Y81" s="430" t="s">
        <v>20</v>
      </c>
      <c r="Z81" s="430" t="s">
        <v>51</v>
      </c>
      <c r="AA81" s="431" t="s">
        <v>102</v>
      </c>
    </row>
    <row r="82" spans="1:27" x14ac:dyDescent="0.25">
      <c r="A82" s="435" t="s">
        <v>18</v>
      </c>
      <c r="B82" s="435" t="s">
        <v>19</v>
      </c>
      <c r="C82" s="435" t="s">
        <v>80</v>
      </c>
      <c r="D82" s="435" t="s">
        <v>98</v>
      </c>
      <c r="E82" s="435" t="s">
        <v>696</v>
      </c>
      <c r="F82" s="435" t="s">
        <v>697</v>
      </c>
      <c r="G82" s="435" t="s">
        <v>2</v>
      </c>
      <c r="H82" s="436" t="s">
        <v>585</v>
      </c>
      <c r="I82" s="438" t="s">
        <v>566</v>
      </c>
      <c r="J82" s="436" t="s">
        <v>55</v>
      </c>
      <c r="K82" s="436" t="s">
        <v>135</v>
      </c>
      <c r="L82" s="436" t="s">
        <v>51</v>
      </c>
      <c r="M82" s="437">
        <v>43411</v>
      </c>
      <c r="N82" s="436" t="s">
        <v>115</v>
      </c>
      <c r="O82" s="439">
        <v>364984</v>
      </c>
      <c r="P82" s="436" t="s">
        <v>51</v>
      </c>
      <c r="Q82" s="436" t="s">
        <v>51</v>
      </c>
      <c r="R82" s="437">
        <v>43412</v>
      </c>
      <c r="S82" s="437">
        <v>43424</v>
      </c>
      <c r="T82" s="437"/>
      <c r="U82" s="437"/>
      <c r="V82" s="437"/>
      <c r="W82" s="436">
        <f t="shared" ca="1" si="2"/>
        <v>3</v>
      </c>
      <c r="X82" s="437"/>
      <c r="Y82" s="435" t="s">
        <v>17</v>
      </c>
      <c r="Z82" s="435" t="s">
        <v>51</v>
      </c>
      <c r="AA82" s="436" t="s">
        <v>102</v>
      </c>
    </row>
    <row r="83" spans="1:27" x14ac:dyDescent="0.25">
      <c r="A83" s="440" t="s">
        <v>18</v>
      </c>
      <c r="B83" s="440" t="s">
        <v>21</v>
      </c>
      <c r="C83" s="440" t="s">
        <v>84</v>
      </c>
      <c r="D83" s="440" t="s">
        <v>96</v>
      </c>
      <c r="E83" s="440" t="s">
        <v>266</v>
      </c>
      <c r="F83" s="440" t="s">
        <v>563</v>
      </c>
      <c r="G83" s="440" t="s">
        <v>44</v>
      </c>
      <c r="H83" s="441" t="s">
        <v>105</v>
      </c>
      <c r="I83" s="443" t="s">
        <v>564</v>
      </c>
      <c r="J83" s="441" t="s">
        <v>55</v>
      </c>
      <c r="K83" s="441" t="s">
        <v>123</v>
      </c>
      <c r="L83" s="441" t="s">
        <v>51</v>
      </c>
      <c r="M83" s="442">
        <v>43410</v>
      </c>
      <c r="N83" s="441" t="s">
        <v>116</v>
      </c>
      <c r="O83" s="444">
        <v>363156</v>
      </c>
      <c r="P83" s="441" t="s">
        <v>51</v>
      </c>
      <c r="Q83" s="441" t="s">
        <v>51</v>
      </c>
      <c r="R83" s="442">
        <v>43413</v>
      </c>
      <c r="S83" s="442">
        <v>43417</v>
      </c>
      <c r="T83" s="442"/>
      <c r="U83" s="442"/>
      <c r="V83" s="442"/>
      <c r="W83" s="441">
        <f t="shared" ca="1" si="2"/>
        <v>10</v>
      </c>
      <c r="X83" s="442">
        <v>72686</v>
      </c>
      <c r="Y83" s="440" t="s">
        <v>17</v>
      </c>
      <c r="Z83" s="440" t="s">
        <v>51</v>
      </c>
      <c r="AA83" s="441" t="s">
        <v>102</v>
      </c>
    </row>
    <row r="84" spans="1:27" x14ac:dyDescent="0.25">
      <c r="A84" s="445" t="s">
        <v>142</v>
      </c>
      <c r="B84" s="445" t="s">
        <v>142</v>
      </c>
      <c r="C84" s="445" t="s">
        <v>142</v>
      </c>
      <c r="D84" s="445" t="s">
        <v>246</v>
      </c>
      <c r="E84" s="445" t="s">
        <v>142</v>
      </c>
      <c r="F84" s="445" t="s">
        <v>51</v>
      </c>
      <c r="G84" s="445" t="s">
        <v>51</v>
      </c>
      <c r="H84" s="446" t="s">
        <v>739</v>
      </c>
      <c r="I84" s="448" t="s">
        <v>572</v>
      </c>
      <c r="J84" s="446" t="s">
        <v>55</v>
      </c>
      <c r="K84" s="446" t="s">
        <v>51</v>
      </c>
      <c r="L84" s="446" t="s">
        <v>51</v>
      </c>
      <c r="M84" s="447"/>
      <c r="N84" s="446" t="s">
        <v>116</v>
      </c>
      <c r="O84" s="446"/>
      <c r="P84" s="446" t="s">
        <v>51</v>
      </c>
      <c r="Q84" s="446" t="s">
        <v>51</v>
      </c>
      <c r="R84" s="447">
        <v>43413</v>
      </c>
      <c r="S84" s="447"/>
      <c r="T84" s="447"/>
      <c r="U84" s="447"/>
      <c r="V84" s="447"/>
      <c r="W84" s="446" t="str">
        <f t="shared" ca="1" si="2"/>
        <v/>
      </c>
      <c r="X84" s="447"/>
      <c r="Y84" s="445" t="s">
        <v>51</v>
      </c>
      <c r="Z84" s="445" t="s">
        <v>51</v>
      </c>
      <c r="AA84" s="446" t="s">
        <v>102</v>
      </c>
    </row>
    <row r="85" spans="1:27" ht="30" x14ac:dyDescent="0.25">
      <c r="A85" s="449" t="s">
        <v>22</v>
      </c>
      <c r="B85" s="449" t="s">
        <v>23</v>
      </c>
      <c r="C85" s="449" t="s">
        <v>82</v>
      </c>
      <c r="D85" s="449" t="s">
        <v>94</v>
      </c>
      <c r="E85" s="449" t="s">
        <v>149</v>
      </c>
      <c r="F85" s="449" t="s">
        <v>140</v>
      </c>
      <c r="G85" s="449" t="s">
        <v>5</v>
      </c>
      <c r="H85" s="450" t="s">
        <v>105</v>
      </c>
      <c r="I85" s="452" t="s">
        <v>256</v>
      </c>
      <c r="J85" s="450" t="s">
        <v>55</v>
      </c>
      <c r="K85" s="450" t="s">
        <v>141</v>
      </c>
      <c r="L85" s="450" t="s">
        <v>51</v>
      </c>
      <c r="M85" s="451">
        <v>43214</v>
      </c>
      <c r="N85" s="450" t="s">
        <v>116</v>
      </c>
      <c r="O85" s="453">
        <v>365028</v>
      </c>
      <c r="P85" s="450" t="s">
        <v>51</v>
      </c>
      <c r="Q85" s="450" t="s">
        <v>111</v>
      </c>
      <c r="R85" s="451">
        <v>43417</v>
      </c>
      <c r="S85" s="451">
        <v>43424</v>
      </c>
      <c r="T85" s="451"/>
      <c r="U85" s="451"/>
      <c r="V85" s="451"/>
      <c r="W85" s="450">
        <f t="shared" ca="1" si="2"/>
        <v>3</v>
      </c>
      <c r="X85" s="451">
        <v>43451</v>
      </c>
      <c r="Y85" s="449" t="s">
        <v>17</v>
      </c>
      <c r="Z85" s="449" t="s">
        <v>285</v>
      </c>
      <c r="AA85" s="450" t="s">
        <v>102</v>
      </c>
    </row>
    <row r="86" spans="1:27" ht="30" x14ac:dyDescent="0.25">
      <c r="A86" s="454" t="s">
        <v>26</v>
      </c>
      <c r="B86" s="454" t="s">
        <v>60</v>
      </c>
      <c r="C86" s="454" t="s">
        <v>86</v>
      </c>
      <c r="D86" s="454" t="s">
        <v>103</v>
      </c>
      <c r="E86" s="454" t="s">
        <v>773</v>
      </c>
      <c r="F86" s="454" t="s">
        <v>774</v>
      </c>
      <c r="G86" s="454" t="s">
        <v>520</v>
      </c>
      <c r="H86" s="455" t="s">
        <v>573</v>
      </c>
      <c r="I86" s="457" t="s">
        <v>521</v>
      </c>
      <c r="J86" s="455" t="s">
        <v>53</v>
      </c>
      <c r="K86" s="455" t="s">
        <v>776</v>
      </c>
      <c r="L86" s="455" t="s">
        <v>51</v>
      </c>
      <c r="M86" s="456">
        <v>43409</v>
      </c>
      <c r="N86" s="455" t="s">
        <v>113</v>
      </c>
      <c r="O86" s="458">
        <v>365012</v>
      </c>
      <c r="P86" s="455" t="s">
        <v>51</v>
      </c>
      <c r="Q86" s="455" t="s">
        <v>51</v>
      </c>
      <c r="R86" s="456">
        <v>43417</v>
      </c>
      <c r="S86" s="456">
        <v>43424</v>
      </c>
      <c r="T86" s="456"/>
      <c r="U86" s="456"/>
      <c r="V86" s="456"/>
      <c r="W86" s="455">
        <f t="shared" ca="1" si="2"/>
        <v>3</v>
      </c>
      <c r="X86" s="456">
        <v>43451</v>
      </c>
      <c r="Y86" s="454" t="s">
        <v>17</v>
      </c>
      <c r="Z86" s="454" t="s">
        <v>775</v>
      </c>
      <c r="AA86" s="455" t="s">
        <v>102</v>
      </c>
    </row>
    <row r="87" spans="1:27" x14ac:dyDescent="0.25">
      <c r="A87" s="459" t="s">
        <v>29</v>
      </c>
      <c r="B87" s="459" t="s">
        <v>16</v>
      </c>
      <c r="C87" s="459" t="s">
        <v>83</v>
      </c>
      <c r="D87" s="459" t="s">
        <v>30</v>
      </c>
      <c r="E87" s="459" t="s">
        <v>575</v>
      </c>
      <c r="F87" s="459" t="s">
        <v>576</v>
      </c>
      <c r="G87" s="459" t="s">
        <v>577</v>
      </c>
      <c r="H87" s="460" t="s">
        <v>105</v>
      </c>
      <c r="I87" s="462" t="s">
        <v>578</v>
      </c>
      <c r="J87" s="460" t="s">
        <v>55</v>
      </c>
      <c r="K87" s="460" t="s">
        <v>128</v>
      </c>
      <c r="L87" s="460" t="s">
        <v>51</v>
      </c>
      <c r="M87" s="461">
        <v>43418</v>
      </c>
      <c r="N87" s="460" t="s">
        <v>115</v>
      </c>
      <c r="O87" s="463">
        <v>363715</v>
      </c>
      <c r="P87" s="460" t="s">
        <v>52</v>
      </c>
      <c r="Q87" s="460" t="s">
        <v>51</v>
      </c>
      <c r="R87" s="461">
        <v>43418</v>
      </c>
      <c r="S87" s="461">
        <v>43418</v>
      </c>
      <c r="T87" s="461"/>
      <c r="U87" s="461"/>
      <c r="V87" s="461"/>
      <c r="W87" s="460">
        <f t="shared" ca="1" si="2"/>
        <v>9</v>
      </c>
      <c r="X87" s="461">
        <v>72686</v>
      </c>
      <c r="Y87" s="459" t="s">
        <v>17</v>
      </c>
      <c r="Z87" s="459" t="s">
        <v>51</v>
      </c>
      <c r="AA87" s="460" t="s">
        <v>102</v>
      </c>
    </row>
    <row r="88" spans="1:27" x14ac:dyDescent="0.25">
      <c r="A88" s="464" t="s">
        <v>18</v>
      </c>
      <c r="B88" s="464" t="s">
        <v>21</v>
      </c>
      <c r="C88" s="464" t="s">
        <v>84</v>
      </c>
      <c r="D88" s="464" t="s">
        <v>96</v>
      </c>
      <c r="E88" s="464" t="s">
        <v>266</v>
      </c>
      <c r="F88" s="464" t="s">
        <v>579</v>
      </c>
      <c r="G88" s="464" t="s">
        <v>44</v>
      </c>
      <c r="H88" s="465" t="s">
        <v>105</v>
      </c>
      <c r="I88" s="467" t="s">
        <v>580</v>
      </c>
      <c r="J88" s="465" t="s">
        <v>55</v>
      </c>
      <c r="K88" s="465" t="s">
        <v>123</v>
      </c>
      <c r="L88" s="465" t="s">
        <v>51</v>
      </c>
      <c r="M88" s="466">
        <v>43410</v>
      </c>
      <c r="N88" s="465" t="s">
        <v>116</v>
      </c>
      <c r="O88" s="468">
        <v>363716</v>
      </c>
      <c r="P88" s="465" t="s">
        <v>51</v>
      </c>
      <c r="Q88" s="465" t="s">
        <v>51</v>
      </c>
      <c r="R88" s="466">
        <v>43418</v>
      </c>
      <c r="S88" s="466">
        <v>43418</v>
      </c>
      <c r="T88" s="466"/>
      <c r="U88" s="466"/>
      <c r="V88" s="466"/>
      <c r="W88" s="465">
        <f t="shared" ca="1" si="2"/>
        <v>9</v>
      </c>
      <c r="X88" s="466">
        <v>72686</v>
      </c>
      <c r="Y88" s="464" t="s">
        <v>17</v>
      </c>
      <c r="Z88" s="464" t="s">
        <v>51</v>
      </c>
      <c r="AA88" s="465" t="s">
        <v>102</v>
      </c>
    </row>
    <row r="89" spans="1:27" x14ac:dyDescent="0.25">
      <c r="A89" s="469" t="s">
        <v>26</v>
      </c>
      <c r="B89" s="469" t="s">
        <v>28</v>
      </c>
      <c r="C89" s="469" t="s">
        <v>581</v>
      </c>
      <c r="D89" s="469" t="s">
        <v>582</v>
      </c>
      <c r="E89" s="469" t="s">
        <v>583</v>
      </c>
      <c r="F89" s="469" t="s">
        <v>584</v>
      </c>
      <c r="G89" s="469" t="s">
        <v>1</v>
      </c>
      <c r="H89" s="470" t="s">
        <v>585</v>
      </c>
      <c r="I89" s="472" t="s">
        <v>282</v>
      </c>
      <c r="J89" s="470" t="s">
        <v>55</v>
      </c>
      <c r="K89" s="470" t="s">
        <v>586</v>
      </c>
      <c r="L89" s="470" t="s">
        <v>51</v>
      </c>
      <c r="M89" s="471">
        <v>43412</v>
      </c>
      <c r="N89" s="470" t="s">
        <v>115</v>
      </c>
      <c r="O89" s="473">
        <v>365021</v>
      </c>
      <c r="P89" s="470" t="s">
        <v>51</v>
      </c>
      <c r="Q89" s="470" t="s">
        <v>111</v>
      </c>
      <c r="R89" s="471">
        <v>43418</v>
      </c>
      <c r="S89" s="471">
        <v>43424</v>
      </c>
      <c r="T89" s="471"/>
      <c r="U89" s="471"/>
      <c r="V89" s="471"/>
      <c r="W89" s="470">
        <f t="shared" ca="1" si="2"/>
        <v>3</v>
      </c>
      <c r="X89" s="471">
        <v>43606</v>
      </c>
      <c r="Y89" s="469" t="s">
        <v>17</v>
      </c>
      <c r="Z89" s="469" t="s">
        <v>36</v>
      </c>
      <c r="AA89" s="470" t="s">
        <v>102</v>
      </c>
    </row>
    <row r="90" spans="1:27" x14ac:dyDescent="0.25">
      <c r="A90" s="474" t="s">
        <v>15</v>
      </c>
      <c r="B90" s="474" t="s">
        <v>16</v>
      </c>
      <c r="C90" s="474" t="s">
        <v>90</v>
      </c>
      <c r="D90" s="474" t="s">
        <v>91</v>
      </c>
      <c r="E90" s="474" t="s">
        <v>604</v>
      </c>
      <c r="F90" s="474" t="s">
        <v>605</v>
      </c>
      <c r="G90" s="474" t="s">
        <v>467</v>
      </c>
      <c r="H90" s="475" t="s">
        <v>105</v>
      </c>
      <c r="I90" s="477" t="s">
        <v>587</v>
      </c>
      <c r="J90" s="475" t="s">
        <v>55</v>
      </c>
      <c r="K90" s="475" t="s">
        <v>129</v>
      </c>
      <c r="L90" s="475" t="s">
        <v>51</v>
      </c>
      <c r="M90" s="476">
        <v>43418</v>
      </c>
      <c r="N90" s="475" t="s">
        <v>114</v>
      </c>
      <c r="O90" s="478">
        <v>364362</v>
      </c>
      <c r="P90" s="475" t="s">
        <v>52</v>
      </c>
      <c r="Q90" s="475" t="s">
        <v>51</v>
      </c>
      <c r="R90" s="476">
        <v>43418</v>
      </c>
      <c r="S90" s="476">
        <v>43423</v>
      </c>
      <c r="T90" s="476"/>
      <c r="U90" s="476"/>
      <c r="V90" s="476"/>
      <c r="W90" s="475">
        <f t="shared" ca="1" si="2"/>
        <v>4</v>
      </c>
      <c r="X90" s="476">
        <v>72686</v>
      </c>
      <c r="Y90" s="474" t="s">
        <v>17</v>
      </c>
      <c r="Z90" s="474" t="s">
        <v>51</v>
      </c>
      <c r="AA90" s="475" t="s">
        <v>102</v>
      </c>
    </row>
    <row r="91" spans="1:27" x14ac:dyDescent="0.25">
      <c r="A91" s="479" t="s">
        <v>15</v>
      </c>
      <c r="B91" s="479" t="s">
        <v>16</v>
      </c>
      <c r="C91" s="479" t="s">
        <v>90</v>
      </c>
      <c r="D91" s="479" t="s">
        <v>91</v>
      </c>
      <c r="E91" s="479" t="s">
        <v>552</v>
      </c>
      <c r="F91" s="479" t="s">
        <v>588</v>
      </c>
      <c r="G91" s="479" t="s">
        <v>70</v>
      </c>
      <c r="H91" s="480" t="s">
        <v>105</v>
      </c>
      <c r="I91" s="482" t="s">
        <v>530</v>
      </c>
      <c r="J91" s="480" t="s">
        <v>53</v>
      </c>
      <c r="K91" s="480" t="s">
        <v>117</v>
      </c>
      <c r="L91" s="480" t="s">
        <v>51</v>
      </c>
      <c r="M91" s="481">
        <v>43404</v>
      </c>
      <c r="N91" s="480" t="s">
        <v>114</v>
      </c>
      <c r="O91" s="483">
        <v>364363</v>
      </c>
      <c r="P91" s="480" t="s">
        <v>52</v>
      </c>
      <c r="Q91" s="480" t="s">
        <v>51</v>
      </c>
      <c r="R91" s="481">
        <v>43418</v>
      </c>
      <c r="S91" s="481">
        <v>43423</v>
      </c>
      <c r="T91" s="481"/>
      <c r="U91" s="481"/>
      <c r="V91" s="481"/>
      <c r="W91" s="480">
        <f t="shared" ca="1" si="2"/>
        <v>4</v>
      </c>
      <c r="X91" s="481">
        <v>72686</v>
      </c>
      <c r="Y91" s="479" t="s">
        <v>17</v>
      </c>
      <c r="Z91" s="479" t="s">
        <v>51</v>
      </c>
      <c r="AA91" s="480" t="s">
        <v>102</v>
      </c>
    </row>
    <row r="92" spans="1:27" x14ac:dyDescent="0.25">
      <c r="A92" s="484" t="s">
        <v>26</v>
      </c>
      <c r="B92" s="484" t="s">
        <v>16</v>
      </c>
      <c r="C92" s="484" t="s">
        <v>788</v>
      </c>
      <c r="D92" s="484" t="s">
        <v>789</v>
      </c>
      <c r="E92" s="484" t="s">
        <v>790</v>
      </c>
      <c r="F92" s="484" t="s">
        <v>589</v>
      </c>
      <c r="G92" s="484" t="s">
        <v>590</v>
      </c>
      <c r="H92" s="485" t="s">
        <v>105</v>
      </c>
      <c r="I92" s="487" t="s">
        <v>591</v>
      </c>
      <c r="J92" s="485" t="s">
        <v>55</v>
      </c>
      <c r="K92" s="485" t="s">
        <v>592</v>
      </c>
      <c r="L92" s="485" t="s">
        <v>51</v>
      </c>
      <c r="M92" s="486">
        <v>43423</v>
      </c>
      <c r="N92" s="485" t="s">
        <v>113</v>
      </c>
      <c r="O92" s="488">
        <v>364364</v>
      </c>
      <c r="P92" s="485" t="s">
        <v>51</v>
      </c>
      <c r="Q92" s="485" t="s">
        <v>51</v>
      </c>
      <c r="R92" s="486">
        <v>43418</v>
      </c>
      <c r="S92" s="486">
        <v>43423</v>
      </c>
      <c r="T92" s="486"/>
      <c r="U92" s="486"/>
      <c r="V92" s="486"/>
      <c r="W92" s="485">
        <f t="shared" ca="1" si="2"/>
        <v>4</v>
      </c>
      <c r="X92" s="486">
        <v>72686</v>
      </c>
      <c r="Y92" s="484" t="s">
        <v>17</v>
      </c>
      <c r="Z92" s="484" t="s">
        <v>51</v>
      </c>
      <c r="AA92" s="485" t="s">
        <v>102</v>
      </c>
    </row>
    <row r="93" spans="1:27" x14ac:dyDescent="0.25">
      <c r="A93" s="489" t="s">
        <v>142</v>
      </c>
      <c r="B93" s="489" t="s">
        <v>142</v>
      </c>
      <c r="C93" s="489" t="s">
        <v>142</v>
      </c>
      <c r="D93" s="489" t="s">
        <v>246</v>
      </c>
      <c r="E93" s="489" t="s">
        <v>142</v>
      </c>
      <c r="F93" s="489" t="s">
        <v>51</v>
      </c>
      <c r="G93" s="489" t="s">
        <v>51</v>
      </c>
      <c r="H93" s="490" t="s">
        <v>739</v>
      </c>
      <c r="I93" s="492" t="s">
        <v>597</v>
      </c>
      <c r="J93" s="490" t="s">
        <v>55</v>
      </c>
      <c r="K93" s="490" t="s">
        <v>51</v>
      </c>
      <c r="L93" s="490" t="s">
        <v>51</v>
      </c>
      <c r="M93" s="491"/>
      <c r="N93" s="490" t="s">
        <v>116</v>
      </c>
      <c r="O93" s="490"/>
      <c r="P93" s="490" t="s">
        <v>51</v>
      </c>
      <c r="Q93" s="490" t="s">
        <v>51</v>
      </c>
      <c r="R93" s="491">
        <v>43418</v>
      </c>
      <c r="S93" s="491"/>
      <c r="T93" s="491"/>
      <c r="U93" s="491"/>
      <c r="V93" s="491"/>
      <c r="W93" s="490" t="str">
        <f t="shared" ca="1" si="2"/>
        <v/>
      </c>
      <c r="X93" s="491"/>
      <c r="Y93" s="489" t="s">
        <v>51</v>
      </c>
      <c r="Z93" s="489" t="s">
        <v>51</v>
      </c>
      <c r="AA93" s="490" t="s">
        <v>102</v>
      </c>
    </row>
    <row r="94" spans="1:27" x14ac:dyDescent="0.25">
      <c r="A94" s="493" t="s">
        <v>142</v>
      </c>
      <c r="B94" s="493" t="s">
        <v>142</v>
      </c>
      <c r="C94" s="493" t="s">
        <v>142</v>
      </c>
      <c r="D94" s="493" t="s">
        <v>246</v>
      </c>
      <c r="E94" s="493" t="s">
        <v>288</v>
      </c>
      <c r="F94" s="493" t="s">
        <v>593</v>
      </c>
      <c r="G94" s="493" t="s">
        <v>228</v>
      </c>
      <c r="H94" s="494" t="s">
        <v>105</v>
      </c>
      <c r="I94" s="496" t="s">
        <v>594</v>
      </c>
      <c r="J94" s="494" t="s">
        <v>53</v>
      </c>
      <c r="K94" s="494" t="s">
        <v>124</v>
      </c>
      <c r="L94" s="494" t="s">
        <v>51</v>
      </c>
      <c r="M94" s="495">
        <v>43409</v>
      </c>
      <c r="N94" s="494" t="s">
        <v>116</v>
      </c>
      <c r="O94" s="497">
        <v>364799</v>
      </c>
      <c r="P94" s="494" t="s">
        <v>52</v>
      </c>
      <c r="Q94" s="494" t="s">
        <v>51</v>
      </c>
      <c r="R94" s="495">
        <v>43418</v>
      </c>
      <c r="S94" s="495">
        <v>43424</v>
      </c>
      <c r="T94" s="495"/>
      <c r="U94" s="495"/>
      <c r="V94" s="495"/>
      <c r="W94" s="494">
        <f t="shared" ca="1" si="2"/>
        <v>3</v>
      </c>
      <c r="X94" s="495">
        <v>72686</v>
      </c>
      <c r="Y94" s="493" t="s">
        <v>17</v>
      </c>
      <c r="Z94" s="493" t="s">
        <v>51</v>
      </c>
      <c r="AA94" s="494" t="s">
        <v>102</v>
      </c>
    </row>
    <row r="95" spans="1:27" x14ac:dyDescent="0.25">
      <c r="A95" s="498" t="s">
        <v>142</v>
      </c>
      <c r="B95" s="498" t="s">
        <v>142</v>
      </c>
      <c r="C95" s="498" t="s">
        <v>142</v>
      </c>
      <c r="D95" s="498" t="s">
        <v>246</v>
      </c>
      <c r="E95" s="498" t="s">
        <v>142</v>
      </c>
      <c r="F95" s="498" t="s">
        <v>51</v>
      </c>
      <c r="G95" s="498" t="s">
        <v>51</v>
      </c>
      <c r="H95" s="499" t="s">
        <v>739</v>
      </c>
      <c r="I95" s="501" t="s">
        <v>599</v>
      </c>
      <c r="J95" s="499" t="s">
        <v>55</v>
      </c>
      <c r="K95" s="499" t="s">
        <v>51</v>
      </c>
      <c r="L95" s="499" t="s">
        <v>51</v>
      </c>
      <c r="M95" s="500"/>
      <c r="N95" s="499" t="s">
        <v>116</v>
      </c>
      <c r="O95" s="499"/>
      <c r="P95" s="499" t="s">
        <v>51</v>
      </c>
      <c r="Q95" s="499" t="s">
        <v>51</v>
      </c>
      <c r="R95" s="500">
        <v>43418</v>
      </c>
      <c r="S95" s="500"/>
      <c r="T95" s="500"/>
      <c r="U95" s="500"/>
      <c r="V95" s="500"/>
      <c r="W95" s="499" t="str">
        <f t="shared" ca="1" si="2"/>
        <v/>
      </c>
      <c r="X95" s="500"/>
      <c r="Y95" s="498" t="s">
        <v>51</v>
      </c>
      <c r="Z95" s="498" t="s">
        <v>51</v>
      </c>
      <c r="AA95" s="499" t="s">
        <v>102</v>
      </c>
    </row>
    <row r="96" spans="1:27" x14ac:dyDescent="0.25">
      <c r="A96" s="502" t="s">
        <v>29</v>
      </c>
      <c r="B96" s="502" t="s">
        <v>51</v>
      </c>
      <c r="C96" s="502" t="s">
        <v>51</v>
      </c>
      <c r="D96" s="502" t="s">
        <v>246</v>
      </c>
      <c r="E96" s="502" t="s">
        <v>777</v>
      </c>
      <c r="F96" s="502" t="s">
        <v>778</v>
      </c>
      <c r="G96" s="502" t="s">
        <v>607</v>
      </c>
      <c r="H96" s="503" t="s">
        <v>585</v>
      </c>
      <c r="I96" s="505" t="s">
        <v>603</v>
      </c>
      <c r="J96" s="503" t="s">
        <v>55</v>
      </c>
      <c r="K96" s="503" t="s">
        <v>779</v>
      </c>
      <c r="L96" s="503" t="s">
        <v>51</v>
      </c>
      <c r="M96" s="504">
        <v>43418</v>
      </c>
      <c r="N96" s="503" t="s">
        <v>114</v>
      </c>
      <c r="O96" s="506">
        <v>365007</v>
      </c>
      <c r="P96" s="503" t="s">
        <v>51</v>
      </c>
      <c r="Q96" s="503" t="s">
        <v>51</v>
      </c>
      <c r="R96" s="504">
        <v>43418</v>
      </c>
      <c r="S96" s="504">
        <v>43424</v>
      </c>
      <c r="T96" s="504"/>
      <c r="U96" s="504"/>
      <c r="V96" s="504"/>
      <c r="W96" s="503">
        <f t="shared" ca="1" si="2"/>
        <v>3</v>
      </c>
      <c r="X96" s="504"/>
      <c r="Y96" s="502" t="s">
        <v>17</v>
      </c>
      <c r="Z96" s="502" t="s">
        <v>51</v>
      </c>
      <c r="AA96" s="503" t="s">
        <v>102</v>
      </c>
    </row>
    <row r="97" spans="1:27" x14ac:dyDescent="0.25">
      <c r="A97" s="507" t="s">
        <v>26</v>
      </c>
      <c r="B97" s="507" t="s">
        <v>28</v>
      </c>
      <c r="C97" s="507" t="s">
        <v>581</v>
      </c>
      <c r="D97" s="507" t="s">
        <v>582</v>
      </c>
      <c r="E97" s="507" t="s">
        <v>583</v>
      </c>
      <c r="F97" s="507" t="s">
        <v>595</v>
      </c>
      <c r="G97" s="507" t="s">
        <v>1</v>
      </c>
      <c r="H97" s="508" t="s">
        <v>573</v>
      </c>
      <c r="I97" s="510" t="s">
        <v>596</v>
      </c>
      <c r="J97" s="508" t="s">
        <v>53</v>
      </c>
      <c r="K97" s="508" t="s">
        <v>586</v>
      </c>
      <c r="L97" s="508" t="s">
        <v>51</v>
      </c>
      <c r="M97" s="509">
        <v>43406</v>
      </c>
      <c r="N97" s="508" t="s">
        <v>113</v>
      </c>
      <c r="O97" s="511">
        <v>364365</v>
      </c>
      <c r="P97" s="508" t="s">
        <v>51</v>
      </c>
      <c r="Q97" s="508" t="s">
        <v>51</v>
      </c>
      <c r="R97" s="509">
        <v>43418</v>
      </c>
      <c r="S97" s="509">
        <v>43423</v>
      </c>
      <c r="T97" s="509"/>
      <c r="U97" s="509"/>
      <c r="V97" s="509"/>
      <c r="W97" s="508">
        <f t="shared" ca="1" si="2"/>
        <v>4</v>
      </c>
      <c r="X97" s="509">
        <v>43451</v>
      </c>
      <c r="Y97" s="507" t="s">
        <v>17</v>
      </c>
      <c r="Z97" s="507" t="s">
        <v>51</v>
      </c>
      <c r="AA97" s="508" t="s">
        <v>102</v>
      </c>
    </row>
    <row r="98" spans="1:27" x14ac:dyDescent="0.25">
      <c r="A98" s="512" t="s">
        <v>29</v>
      </c>
      <c r="B98" s="512" t="s">
        <v>16</v>
      </c>
      <c r="C98" s="512" t="s">
        <v>51</v>
      </c>
      <c r="D98" s="512" t="s">
        <v>246</v>
      </c>
      <c r="E98" s="512" t="s">
        <v>608</v>
      </c>
      <c r="F98" s="512" t="s">
        <v>609</v>
      </c>
      <c r="G98" s="512" t="s">
        <v>333</v>
      </c>
      <c r="H98" s="513" t="s">
        <v>105</v>
      </c>
      <c r="I98" s="515" t="s">
        <v>610</v>
      </c>
      <c r="J98" s="513" t="s">
        <v>55</v>
      </c>
      <c r="K98" s="513" t="s">
        <v>132</v>
      </c>
      <c r="L98" s="513" t="s">
        <v>51</v>
      </c>
      <c r="M98" s="514">
        <v>43410</v>
      </c>
      <c r="N98" s="513" t="s">
        <v>116</v>
      </c>
      <c r="O98" s="513"/>
      <c r="P98" s="513" t="s">
        <v>52</v>
      </c>
      <c r="Q98" s="513" t="s">
        <v>111</v>
      </c>
      <c r="R98" s="514">
        <v>43423</v>
      </c>
      <c r="S98" s="514"/>
      <c r="T98" s="514"/>
      <c r="U98" s="514"/>
      <c r="V98" s="514"/>
      <c r="W98" s="513" t="str">
        <f t="shared" ref="W98:W129" ca="1" si="3">IF(S98 = "", "", IF( V98 = "", TODAY() - S98, V98 - S98 ))</f>
        <v/>
      </c>
      <c r="X98" s="514">
        <v>72686</v>
      </c>
      <c r="Y98" s="512" t="s">
        <v>51</v>
      </c>
      <c r="Z98" s="512" t="s">
        <v>51</v>
      </c>
      <c r="AA98" s="513" t="s">
        <v>102</v>
      </c>
    </row>
    <row r="99" spans="1:27" x14ac:dyDescent="0.25">
      <c r="A99" s="516" t="s">
        <v>51</v>
      </c>
      <c r="B99" s="516" t="s">
        <v>51</v>
      </c>
      <c r="C99" s="516" t="s">
        <v>51</v>
      </c>
      <c r="D99" s="516" t="s">
        <v>246</v>
      </c>
      <c r="E99" s="516" t="s">
        <v>293</v>
      </c>
      <c r="F99" s="516" t="s">
        <v>614</v>
      </c>
      <c r="G99" s="516" t="s">
        <v>294</v>
      </c>
      <c r="H99" s="517" t="s">
        <v>615</v>
      </c>
      <c r="I99" s="519" t="s">
        <v>611</v>
      </c>
      <c r="J99" s="517" t="s">
        <v>55</v>
      </c>
      <c r="K99" s="517" t="s">
        <v>295</v>
      </c>
      <c r="L99" s="517" t="s">
        <v>51</v>
      </c>
      <c r="M99" s="518">
        <v>43416</v>
      </c>
      <c r="N99" s="517" t="s">
        <v>114</v>
      </c>
      <c r="O99" s="520">
        <v>365256</v>
      </c>
      <c r="P99" s="517" t="s">
        <v>52</v>
      </c>
      <c r="Q99" s="517" t="s">
        <v>51</v>
      </c>
      <c r="R99" s="518">
        <v>43424</v>
      </c>
      <c r="S99" s="518">
        <v>43425</v>
      </c>
      <c r="T99" s="518"/>
      <c r="U99" s="518"/>
      <c r="V99" s="518"/>
      <c r="W99" s="517">
        <f t="shared" ca="1" si="3"/>
        <v>2</v>
      </c>
      <c r="X99" s="518">
        <v>43501</v>
      </c>
      <c r="Y99" s="516" t="s">
        <v>17</v>
      </c>
      <c r="Z99" s="516" t="s">
        <v>51</v>
      </c>
      <c r="AA99" s="517" t="s">
        <v>102</v>
      </c>
    </row>
    <row r="100" spans="1:27" x14ac:dyDescent="0.25">
      <c r="A100" s="521" t="s">
        <v>26</v>
      </c>
      <c r="B100" s="521" t="s">
        <v>16</v>
      </c>
      <c r="C100" s="521" t="s">
        <v>88</v>
      </c>
      <c r="D100" s="521" t="s">
        <v>97</v>
      </c>
      <c r="E100" s="521" t="s">
        <v>296</v>
      </c>
      <c r="F100" s="521" t="s">
        <v>297</v>
      </c>
      <c r="G100" s="521" t="s">
        <v>298</v>
      </c>
      <c r="H100" s="522" t="s">
        <v>615</v>
      </c>
      <c r="I100" s="524" t="s">
        <v>612</v>
      </c>
      <c r="J100" s="522" t="s">
        <v>55</v>
      </c>
      <c r="K100" s="522" t="s">
        <v>300</v>
      </c>
      <c r="L100" s="522" t="s">
        <v>51</v>
      </c>
      <c r="M100" s="523">
        <v>43425</v>
      </c>
      <c r="N100" s="522" t="s">
        <v>115</v>
      </c>
      <c r="O100" s="525">
        <v>365257</v>
      </c>
      <c r="P100" s="522" t="s">
        <v>52</v>
      </c>
      <c r="Q100" s="522" t="s">
        <v>51</v>
      </c>
      <c r="R100" s="523">
        <v>43424</v>
      </c>
      <c r="S100" s="523">
        <v>43425</v>
      </c>
      <c r="T100" s="523"/>
      <c r="U100" s="523"/>
      <c r="V100" s="523"/>
      <c r="W100" s="522">
        <f t="shared" ca="1" si="3"/>
        <v>2</v>
      </c>
      <c r="X100" s="523">
        <v>43451</v>
      </c>
      <c r="Y100" s="521" t="s">
        <v>17</v>
      </c>
      <c r="Z100" s="521" t="s">
        <v>51</v>
      </c>
      <c r="AA100" s="522" t="s">
        <v>102</v>
      </c>
    </row>
    <row r="101" spans="1:27" x14ac:dyDescent="0.25">
      <c r="A101" s="526" t="s">
        <v>22</v>
      </c>
      <c r="B101" s="526" t="s">
        <v>23</v>
      </c>
      <c r="C101" s="526" t="s">
        <v>82</v>
      </c>
      <c r="D101" s="526" t="s">
        <v>94</v>
      </c>
      <c r="E101" s="526" t="s">
        <v>149</v>
      </c>
      <c r="F101" s="526" t="s">
        <v>793</v>
      </c>
      <c r="G101" s="526" t="s">
        <v>794</v>
      </c>
      <c r="H101" s="527" t="s">
        <v>683</v>
      </c>
      <c r="I101" s="529" t="s">
        <v>795</v>
      </c>
      <c r="J101" s="527" t="s">
        <v>53</v>
      </c>
      <c r="K101" s="527" t="s">
        <v>118</v>
      </c>
      <c r="L101" s="527" t="s">
        <v>51</v>
      </c>
      <c r="M101" s="528">
        <v>43083</v>
      </c>
      <c r="N101" s="527" t="s">
        <v>113</v>
      </c>
      <c r="O101" s="530">
        <v>302833</v>
      </c>
      <c r="P101" s="527" t="s">
        <v>51</v>
      </c>
      <c r="Q101" s="527" t="s">
        <v>797</v>
      </c>
      <c r="R101" s="528">
        <v>43426</v>
      </c>
      <c r="S101" s="528">
        <v>43125</v>
      </c>
      <c r="T101" s="528"/>
      <c r="U101" s="528">
        <v>43236</v>
      </c>
      <c r="V101" s="528">
        <v>43266</v>
      </c>
      <c r="W101" s="527">
        <f t="shared" ca="1" si="3"/>
        <v>141</v>
      </c>
      <c r="X101" s="528">
        <v>43213</v>
      </c>
      <c r="Y101" s="526" t="s">
        <v>284</v>
      </c>
      <c r="Z101" s="526" t="s">
        <v>796</v>
      </c>
      <c r="AA101" s="527" t="s">
        <v>102</v>
      </c>
    </row>
    <row r="102" spans="1:27" x14ac:dyDescent="0.25">
      <c r="A102" s="531" t="s">
        <v>22</v>
      </c>
      <c r="B102" s="531" t="s">
        <v>23</v>
      </c>
      <c r="C102" s="531" t="s">
        <v>51</v>
      </c>
      <c r="D102" s="531" t="s">
        <v>246</v>
      </c>
      <c r="E102" s="531" t="s">
        <v>802</v>
      </c>
      <c r="F102" s="531" t="s">
        <v>803</v>
      </c>
      <c r="G102" s="531" t="s">
        <v>804</v>
      </c>
      <c r="H102" s="532" t="s">
        <v>59</v>
      </c>
      <c r="I102" s="534" t="s">
        <v>805</v>
      </c>
      <c r="J102" s="532" t="s">
        <v>55</v>
      </c>
      <c r="K102" s="532" t="s">
        <v>806</v>
      </c>
      <c r="L102" s="532" t="s">
        <v>51</v>
      </c>
      <c r="M102" s="533">
        <v>43354</v>
      </c>
      <c r="N102" s="532" t="s">
        <v>112</v>
      </c>
      <c r="O102" s="532"/>
      <c r="P102" s="532" t="s">
        <v>51</v>
      </c>
      <c r="Q102" s="532" t="s">
        <v>51</v>
      </c>
      <c r="R102" s="533">
        <v>43426</v>
      </c>
      <c r="S102" s="533"/>
      <c r="T102" s="533"/>
      <c r="U102" s="533"/>
      <c r="V102" s="533"/>
      <c r="W102" s="532" t="str">
        <f t="shared" ca="1" si="3"/>
        <v/>
      </c>
      <c r="X102" s="533">
        <v>43416</v>
      </c>
      <c r="Y102" s="531" t="s">
        <v>51</v>
      </c>
      <c r="Z102" s="531" t="s">
        <v>51</v>
      </c>
      <c r="AA102" s="532" t="s">
        <v>102</v>
      </c>
    </row>
    <row r="103" spans="1:27" x14ac:dyDescent="0.25">
      <c r="A103" s="535" t="s">
        <v>29</v>
      </c>
      <c r="B103" s="535" t="s">
        <v>16</v>
      </c>
      <c r="C103" s="535" t="s">
        <v>83</v>
      </c>
      <c r="D103" s="535" t="s">
        <v>30</v>
      </c>
      <c r="E103" s="535" t="s">
        <v>3</v>
      </c>
      <c r="F103" s="535" t="s">
        <v>817</v>
      </c>
      <c r="G103" s="535" t="s">
        <v>333</v>
      </c>
      <c r="H103" s="536" t="s">
        <v>615</v>
      </c>
      <c r="I103" s="538" t="s">
        <v>807</v>
      </c>
      <c r="J103" s="536" t="s">
        <v>55</v>
      </c>
      <c r="K103" s="536" t="s">
        <v>132</v>
      </c>
      <c r="L103" s="536" t="s">
        <v>51</v>
      </c>
      <c r="M103" s="537">
        <v>43425</v>
      </c>
      <c r="N103" s="536" t="s">
        <v>115</v>
      </c>
      <c r="O103" s="536"/>
      <c r="P103" s="536" t="s">
        <v>52</v>
      </c>
      <c r="Q103" s="536" t="s">
        <v>51</v>
      </c>
      <c r="R103" s="537">
        <v>43426</v>
      </c>
      <c r="S103" s="537"/>
      <c r="T103" s="537"/>
      <c r="U103" s="537"/>
      <c r="V103" s="537"/>
      <c r="W103" s="536" t="str">
        <f t="shared" ca="1" si="3"/>
        <v/>
      </c>
      <c r="X103" s="537">
        <v>43451</v>
      </c>
      <c r="Y103" s="535" t="s">
        <v>51</v>
      </c>
      <c r="Z103" s="535" t="s">
        <v>51</v>
      </c>
      <c r="AA103" s="536" t="s">
        <v>102</v>
      </c>
    </row>
    <row r="104" spans="1:27" x14ac:dyDescent="0.25">
      <c r="A104" s="539" t="s">
        <v>18</v>
      </c>
      <c r="B104" s="539" t="s">
        <v>19</v>
      </c>
      <c r="C104" s="539" t="s">
        <v>85</v>
      </c>
      <c r="D104" s="539" t="s">
        <v>98</v>
      </c>
      <c r="E104" s="539" t="s">
        <v>808</v>
      </c>
      <c r="F104" s="539" t="s">
        <v>809</v>
      </c>
      <c r="G104" s="539" t="s">
        <v>33</v>
      </c>
      <c r="H104" s="540" t="s">
        <v>585</v>
      </c>
      <c r="I104" s="542" t="s">
        <v>810</v>
      </c>
      <c r="J104" s="540" t="s">
        <v>55</v>
      </c>
      <c r="K104" s="540" t="s">
        <v>811</v>
      </c>
      <c r="L104" s="540" t="s">
        <v>51</v>
      </c>
      <c r="M104" s="541">
        <v>43417</v>
      </c>
      <c r="N104" s="540" t="s">
        <v>115</v>
      </c>
      <c r="O104" s="540"/>
      <c r="P104" s="540" t="s">
        <v>52</v>
      </c>
      <c r="Q104" s="540" t="s">
        <v>51</v>
      </c>
      <c r="R104" s="541">
        <v>43426</v>
      </c>
      <c r="S104" s="541"/>
      <c r="T104" s="541"/>
      <c r="U104" s="541"/>
      <c r="V104" s="541"/>
      <c r="W104" s="540" t="str">
        <f t="shared" ca="1" si="3"/>
        <v/>
      </c>
      <c r="X104" s="541">
        <v>43606</v>
      </c>
      <c r="Y104" s="539" t="s">
        <v>51</v>
      </c>
      <c r="Z104" s="539" t="s">
        <v>51</v>
      </c>
      <c r="AA104" s="540" t="s">
        <v>102</v>
      </c>
    </row>
    <row r="105" spans="1:27" x14ac:dyDescent="0.25">
      <c r="A105" s="543" t="s">
        <v>142</v>
      </c>
      <c r="B105" s="543" t="s">
        <v>142</v>
      </c>
      <c r="C105" s="543" t="s">
        <v>142</v>
      </c>
      <c r="D105" s="543" t="s">
        <v>246</v>
      </c>
      <c r="E105" s="543" t="s">
        <v>142</v>
      </c>
      <c r="F105" s="543" t="s">
        <v>51</v>
      </c>
      <c r="G105" s="543" t="s">
        <v>51</v>
      </c>
      <c r="H105" s="544" t="s">
        <v>739</v>
      </c>
      <c r="I105" s="546" t="s">
        <v>818</v>
      </c>
      <c r="J105" s="544" t="s">
        <v>55</v>
      </c>
      <c r="K105" s="544" t="s">
        <v>51</v>
      </c>
      <c r="L105" s="544" t="s">
        <v>51</v>
      </c>
      <c r="M105" s="545"/>
      <c r="N105" s="544" t="s">
        <v>116</v>
      </c>
      <c r="O105" s="544"/>
      <c r="P105" s="544" t="s">
        <v>52</v>
      </c>
      <c r="Q105" s="544" t="s">
        <v>51</v>
      </c>
      <c r="R105" s="545">
        <v>43427</v>
      </c>
      <c r="S105" s="545"/>
      <c r="T105" s="545"/>
      <c r="U105" s="545"/>
      <c r="V105" s="545"/>
      <c r="W105" s="544" t="str">
        <f t="shared" ca="1" si="3"/>
        <v/>
      </c>
      <c r="X105" s="545">
        <v>72686</v>
      </c>
      <c r="Y105" s="543" t="s">
        <v>51</v>
      </c>
      <c r="Z105" s="543" t="s">
        <v>51</v>
      </c>
      <c r="AA105" s="544" t="s">
        <v>102</v>
      </c>
    </row>
  </sheetData>
  <dataValidations count="1">
    <dataValidation type="list" allowBlank="1" showErrorMessage="1" errorTitle="Erreur Action" error="Valeur pour l'action interdite" sqref="Q2:Q105">
      <formula1>"A créer,A vérifier,,A assembler,A clôturer,A abandonner,A relancer,A réouvrir"</formula1>
    </dataValidation>
  </dataValidations>
  <hyperlinks>
    <hyperlink ref="I2" r:id="rId1"/>
    <hyperlink ref="O2" r:id="rId2" location="action=com.ibm.team.workitem.viewWorkItem&amp;id=307542" display="https://ttp10-jazz.ca-technologies.credit-agricole.fr/ccm/web/projects/PRJF_P00521_MDP_BOA - action=com.ibm.team.workitem.viewWorkItem&amp;id=307542"/>
    <hyperlink ref="I3" r:id="rId3"/>
    <hyperlink ref="I4" r:id="rId4"/>
    <hyperlink ref="O4" r:id="rId5" location="action=com.ibm.team.workitem.viewWorkItem&amp;id=364982" display="https://ttp10-jazz.ca-technologies.credit-agricole.fr/ccm/web/projects/PRJF_BF0070_MSP_Evol. Gestion Conseillée - action=com.ibm.team.workitem.viewWorkItem&amp;id=364982"/>
    <hyperlink ref="I5" r:id="rId6"/>
    <hyperlink ref="O5" r:id="rId7" location="action=com.ibm.team.workitem.viewWorkItem&amp;id=307405" display="https://ttp10-jazz.ca-technologies.credit-agricole.fr/ccm/web/projects/PRJM_RE0057_CCP_WDRC - action=com.ibm.team.workitem.viewWorkItem&amp;id=307405"/>
    <hyperlink ref="I6" r:id="rId8"/>
    <hyperlink ref="I7" r:id="rId9"/>
    <hyperlink ref="O7" r:id="rId10" location="action=com.ibm.team.workitem.viewWorkItem&amp;id=365038" display="https://ttp10-jazz.ca-technologies.credit-agricole.fr/ccm/web/projects/PRJF_T200052 - action=com.ibm.team.workitem.viewWorkItem&amp;id=365038"/>
    <hyperlink ref="I8" r:id="rId11"/>
    <hyperlink ref="O8" r:id="rId12" location="action=com.ibm.team.workitem.viewWorkItem&amp;id=312440" display="https://ttp10-jazz.ca-technologies.credit-agricole.fr/ccm/web/projects/PRJF_BF0408_MSP_Intégr. plateforme Sopra - action=com.ibm.team.workitem.viewWorkItem&amp;id=312440"/>
    <hyperlink ref="I9" r:id="rId13"/>
    <hyperlink ref="O9" r:id="rId14" location="action=com.ibm.team.workitem.viewWorkItem&amp;id=311370" display="https://ttp10-jazz.ca-technologies.credit-agricole.fr/ccm/web/projects/PRJF_ASIC_PE000217_ASR_SI_CLIENT - action=com.ibm.team.workitem.viewWorkItem&amp;id=311370"/>
    <hyperlink ref="I10" r:id="rId15"/>
    <hyperlink ref="O10" r:id="rId16" location="action=com.ibm.team.workitem.viewWorkItem&amp;id=302780" display="https://ttp10-jazz.ca-technologies.credit-agricole.fr/ccm/web/projects/PRJF_P01212_CCP_OFAC NICE - action=com.ibm.team.workitem.viewWorkItem&amp;id=302780"/>
    <hyperlink ref="I11" r:id="rId17"/>
    <hyperlink ref="O11" r:id="rId18" location="action=com.ibm.team.workitem.viewWorkItem&amp;id=320997" display="https://ttp10-jazz.ca-technologies.credit-agricole.fr/ccm/web/projects/PRJF_BF0437_PLA_Process epargn patrim PCO - action=com.ibm.team.workitem.viewWorkItem&amp;id=320997"/>
    <hyperlink ref="I12" r:id="rId19"/>
    <hyperlink ref="O12" r:id="rId20" location="action=com.ibm.team.workitem.viewWorkItem&amp;id=326045" display="https://ttp10-jazz.ca-technologies.credit-agricole.fr/ccm/web/projects/PRJF_ASIC_PE000217_ASR_SI_CLIENT - action=com.ibm.team.workitem.viewWorkItem&amp;id=326045"/>
    <hyperlink ref="I13" r:id="rId21"/>
    <hyperlink ref="O13" r:id="rId22" location="action=com.ibm.team.workitem.viewWorkItem&amp;id=326882" display="https://ttp10-jazz.ca-technologies.credit-agricole.fr/ccm/web/projects/PRJF_P00184_CRE_Process Agri-Pro - action=com.ibm.team.workitem.viewWorkItem&amp;id=326882"/>
    <hyperlink ref="I14" r:id="rId23"/>
    <hyperlink ref="O14" r:id="rId24" location="action=com.ibm.team.workitem.viewWorkItem&amp;id=0" display="https://ttp10-jazz.ca-technologies.credit-agricole.fr/ccm/web/projects/PRJM_FE000056_GSI PDI Outils Int EDS V2 - action=com.ibm.team.workitem.viewWorkItem&amp;id=0"/>
    <hyperlink ref="I15" r:id="rId25"/>
    <hyperlink ref="O15" r:id="rId26" location="action=com.ibm.team.workitem.viewWorkItem&amp;id=328006" display="https://ttp10-jazz.ca-technologies.credit-agricole.fr/ccm/web/projects/PRJF_BF0369_CCP_NPC Access Banking Cible - action=com.ibm.team.workitem.viewWorkItem&amp;id=328006"/>
    <hyperlink ref="I16" r:id="rId27"/>
    <hyperlink ref="O16" r:id="rId28" location="action=com.ibm.team.workitem.viewWorkItem&amp;id=330772" display="https://ttp10-jazz.ca-technologies.credit-agricole.fr/ccm/web/projects/PRJF_BF0408_MSP_Intégr. plateforme Sopra - action=com.ibm.team.workitem.viewWorkItem&amp;id=330772"/>
    <hyperlink ref="I17" r:id="rId29"/>
    <hyperlink ref="O17" r:id="rId30" location="action=com.ibm.team.workitem.viewWorkItem&amp;id=330773" display="https://ttp10-jazz.ca-technologies.credit-agricole.fr/ccm/web/projects/PRJF_ASIC_PE000217_ASR_SI_CLIENT - action=com.ibm.team.workitem.viewWorkItem&amp;id=330773"/>
    <hyperlink ref="I18" r:id="rId31"/>
    <hyperlink ref="O18" r:id="rId32" location="action=com.ibm.team.workitem.viewWorkItem&amp;id=334508" display="https://ttp10-jazz.ca-technologies.credit-agricole.fr/ccm/web/projects/PRJF_BF0635_DML_SiMM UX - action=com.ibm.team.workitem.viewWorkItem&amp;id=334508"/>
    <hyperlink ref="I19" r:id="rId33"/>
    <hyperlink ref="O19" r:id="rId34" location="action=com.ibm.team.workitem.viewWorkItem&amp;id=334795" display="https://ttp10-jazz.ca-technologies.credit-agricole.fr/ccm/web/projects/PRJF_P01212_CCP_OFAC NICE - action=com.ibm.team.workitem.viewWorkItem&amp;id=334795"/>
    <hyperlink ref="I20" r:id="rId35"/>
    <hyperlink ref="O20" r:id="rId36" location="action=com.ibm.team.workitem.viewWorkItem&amp;id=334794" display="https://ttp10-jazz.ca-technologies.credit-agricole.fr/ccm/web/projects/PRJF_P00184_CRE_Process Agri-Pro - action=com.ibm.team.workitem.viewWorkItem&amp;id=334794"/>
    <hyperlink ref="I21" r:id="rId37"/>
    <hyperlink ref="O21" r:id="rId38" location="action=com.ibm.team.workitem.viewWorkItem&amp;id=0" display="https://ttp10-jazz.ca-technologies.credit-agricole.fr/ccm/web/projects/PRJF_ASIC_PE000217_ASR_SI_CLIENT - action=com.ibm.team.workitem.viewWorkItem&amp;id=0"/>
    <hyperlink ref="I22" r:id="rId39"/>
    <hyperlink ref="O22" r:id="rId40" location="action=com.ibm.team.workitem.viewWorkItem&amp;id=337156" display="https://ttp10-jazz.ca-technologies.credit-agricole.fr/ccm/web/projects/PRJF_BF0577_CCP_Evolutions WDRC 2018-2 - action=com.ibm.team.workitem.viewWorkItem&amp;id=337156"/>
    <hyperlink ref="I23" r:id="rId41"/>
    <hyperlink ref="O23" r:id="rId42" location="action=com.ibm.team.workitem.viewWorkItem&amp;id=341716" display="https://ttp10-jazz.ca-technologies.credit-agricole.fr/ccm/web/projects/PRJF_BF0369_CCP_NPC Access Banking Cible - action=com.ibm.team.workitem.viewWorkItem&amp;id=341716"/>
    <hyperlink ref="I24" r:id="rId43"/>
    <hyperlink ref="O24" r:id="rId44" location="action=com.ibm.team.workitem.viewWorkItem&amp;id=344922" display="https://ttp10-jazz.ca-technologies.credit-agricole.fr/ccm/web/projects/PRJM_FE000013_GSI_CCP_Client - action=com.ibm.team.workitem.viewWorkItem&amp;id=344922"/>
    <hyperlink ref="I25" r:id="rId45"/>
    <hyperlink ref="O25" r:id="rId46" location="action=com.ibm.team.workitem.viewWorkItem&amp;id=345816" display="https://ttp10-jazz.ca-technologies.credit-agricole.fr/ccm/web/projects/PRJF_BF0598_DML_SIMM - Signature Libre - action=com.ibm.team.workitem.viewWorkItem&amp;id=345816"/>
    <hyperlink ref="I26" r:id="rId47"/>
    <hyperlink ref="O26" r:id="rId48" location="action=com.ibm.team.workitem.viewWorkItem&amp;id=346251" display="https://ttp10-jazz.ca-technologies.credit-agricole.fr/ccm/web/projects/PRJT_SYNAPSE - action=com.ibm.team.workitem.viewWorkItem&amp;id=346251"/>
    <hyperlink ref="I27" r:id="rId49"/>
    <hyperlink ref="O27" r:id="rId50" location="action=com.ibm.team.workitem.viewWorkItem&amp;id=348544" display="https://ttp10-jazz.ca-technologies.credit-agricole.fr/ccm/web/projects/PRJF_BF0315_DML_MDC NPCD lot3 - action=com.ibm.team.workitem.viewWorkItem&amp;id=348544"/>
    <hyperlink ref="I28" r:id="rId51"/>
    <hyperlink ref="O28" r:id="rId52" location="action=com.ibm.team.workitem.viewWorkItem&amp;id=349138" display="https://ttp10-jazz.ca-technologies.credit-agricole.fr/ccm/web/projects/PRJT_SDJ_PE000133 - action=com.ibm.team.workitem.viewWorkItem&amp;id=349138"/>
    <hyperlink ref="I29" r:id="rId53"/>
    <hyperlink ref="O29" r:id="rId54" location="action=com.ibm.team.workitem.viewWorkItem&amp;id=348870" display="https://ttp10-jazz.ca-technologies.credit-agricole.fr/ccm/web/projects/PRJF_BF0211_TRV_Dossier Num. Client NPC - action=com.ibm.team.workitem.viewWorkItem&amp;id=348870"/>
    <hyperlink ref="I30" r:id="rId55"/>
    <hyperlink ref="O30" r:id="rId56" location="action=com.ibm.team.workitem.viewWorkItem&amp;id=349865" display="https://ttp10-jazz.ca-technologies.credit-agricole.fr/ccm/web/projects/PRJF_BF0599_DML_Signature Personne Morale - action=com.ibm.team.workitem.viewWorkItem&amp;id=349865"/>
    <hyperlink ref="I31" r:id="rId57"/>
    <hyperlink ref="O31" r:id="rId58" location="action=com.ibm.team.workitem.viewWorkItem&amp;id=365255" display="https://ttp10-jazz.ca-technologies.credit-agricole.fr/ccm/web/projects/PRJF_BF0590_MKT_FAPE PRO - Prépa et CRE - action=com.ibm.team.workitem.viewWorkItem&amp;id=365255"/>
    <hyperlink ref="I32" r:id="rId59"/>
    <hyperlink ref="O32" r:id="rId60" location="action=com.ibm.team.workitem.viewWorkItem&amp;id=350181" display="https://ttp10-jazz.ca-technologies.credit-agricole.fr/ccm/web/projects/PRJM_FE000034 - action=com.ibm.team.workitem.viewWorkItem&amp;id=350181"/>
    <hyperlink ref="I33" r:id="rId61"/>
    <hyperlink ref="O33" r:id="rId62" location="action=com.ibm.team.workitem.viewWorkItem&amp;id=0" display="https://ttp10-jazz.ca-technologies.credit-agricole.fr/ccm/web/projects/PRJF_BF0378_MDP_Virement instantané - action=com.ibm.team.workitem.viewWorkItem&amp;id=0"/>
    <hyperlink ref="I34" r:id="rId63"/>
    <hyperlink ref="O34" r:id="rId64" location="action=com.ibm.team.workitem.viewWorkItem&amp;id=348543" display="https://ttp10-jazz.ca-technologies.credit-agricole.fr/ccm/web/projects/PRJF_BF0747_TRV_Nouveau Socle ECM - action=com.ibm.team.workitem.viewWorkItem&amp;id=348543"/>
    <hyperlink ref="I35" r:id="rId65"/>
    <hyperlink ref="O35" r:id="rId66" location="action=com.ibm.team.workitem.viewWorkItem&amp;id=356104" display="https://ttp10-jazz.ca-technologies.credit-agricole.fr/ccm/web/projects/PRJF_BF0379_MDP_DSP2 - action=com.ibm.team.workitem.viewWorkItem&amp;id=356104"/>
    <hyperlink ref="I36" r:id="rId67"/>
    <hyperlink ref="O36" r:id="rId68" location="action=com.ibm.team.workitem.viewWorkItem&amp;id=356106" display="https://ttp10-jazz.ca-technologies.credit-agricole.fr/ccm/web/projects/PRJF_BF0211_TRV_Dossier Num. Client NPC - action=com.ibm.team.workitem.viewWorkItem&amp;id=356106"/>
    <hyperlink ref="I37" r:id="rId69"/>
    <hyperlink ref="I38" r:id="rId70"/>
    <hyperlink ref="O38" r:id="rId71" location="action=com.ibm.team.workitem.viewWorkItem&amp;id=321563" display="https://ttp10-jazz.ca-technologies.credit-agricole.fr/ccm/web/projects/PRJF_P01179_MSP_BMDP Enrich vision patrim - action=com.ibm.team.workitem.viewWorkItem&amp;id=321563"/>
    <hyperlink ref="I39" r:id="rId72"/>
    <hyperlink ref="O39" r:id="rId73" location="action=com.ibm.team.workitem.viewWorkItem&amp;id=363682" display="https://ttp10-jazz.ca-technologies.credit-agricole.fr/ccm/web/projects/PRDT_BFMBUD_Ma banque - action=com.ibm.team.workitem.viewWorkItem&amp;id=363682"/>
    <hyperlink ref="I40" r:id="rId74"/>
    <hyperlink ref="O40" r:id="rId75" location="action=com.ibm.team.workitem.viewWorkItem&amp;id=360531" display="https://ttp10-jazz.ca-technologies.credit-agricole.fr/ccm/web/projects/PRJF_BF0076_TRV_BMDP chaine acquisition - action=com.ibm.team.workitem.viewWorkItem&amp;id=360531"/>
    <hyperlink ref="I41" r:id="rId76"/>
    <hyperlink ref="O41" r:id="rId77" location="action=com.ibm.team.workitem.viewWorkItem&amp;id=365036" display="https://ttp10-jazz.ca-technologies.credit-agricole.fr/ccm/web/projects/PRJF_BEORUN_TRV_Optimisation Appli RUN - action=com.ibm.team.workitem.viewWorkItem&amp;id=365036"/>
    <hyperlink ref="I42" r:id="rId78"/>
    <hyperlink ref="O42" r:id="rId79" location="action=com.ibm.team.workitem.viewWorkItem&amp;id=365015" display="https://ttp10-jazz.ca-technologies.credit-agricole.fr/ccm/web/projects/PRJM_FE000014_GSI_CCP Gestion bancaire - action=com.ibm.team.workitem.viewWorkItem&amp;id=365015"/>
    <hyperlink ref="I43" r:id="rId80"/>
    <hyperlink ref="O43" r:id="rId81" location="action=com.ibm.team.workitem.viewWorkItem&amp;id=365025" display="https://ttp10-jazz.ca-technologies.credit-agricole.fr/ccm/web/projects/PRJM_FE000020_GSI Assurances - action=com.ibm.team.workitem.viewWorkItem&amp;id=365025"/>
    <hyperlink ref="I44" r:id="rId82"/>
    <hyperlink ref="O44" r:id="rId83" location="action=com.ibm.team.workitem.viewWorkItem&amp;id=364980" display="https://ttp10-jazz.ca-technologies.credit-agricole.fr/ccm/web/projects/PRJM_FE000036_GSI EER PCH VP EPTICA EDS - action=com.ibm.team.workitem.viewWorkItem&amp;id=364980"/>
    <hyperlink ref="I45" r:id="rId84"/>
    <hyperlink ref="O45" r:id="rId85" location="action=com.ibm.team.workitem.viewWorkItem&amp;id=365022" display="https://ttp10-jazz.ca-technologies.credit-agricole.fr/ccm/web/projects/PRJM_FE000062_Coclico_SOA - action=com.ibm.team.workitem.viewWorkItem&amp;id=365022"/>
    <hyperlink ref="I46" r:id="rId86"/>
    <hyperlink ref="O46" r:id="rId87" location="action=com.ibm.team.workitem.viewWorkItem&amp;id=365031" display="https://ttp10-jazz.ca-technologies.credit-agricole.fr/ccm/web/projects/PRJM_FE000064 - action=com.ibm.team.workitem.viewWorkItem&amp;id=365031"/>
    <hyperlink ref="I47" r:id="rId88"/>
    <hyperlink ref="O47" r:id="rId89" location="action=com.ibm.team.workitem.viewWorkItem&amp;id=365017" display="https://ttp10-jazz.ca-technologies.credit-agricole.fr/ccm/web/projects/PRJM_FE000056_GSI PDI Outils Int EDS V2 - action=com.ibm.team.workitem.viewWorkItem&amp;id=365017"/>
    <hyperlink ref="I48" r:id="rId90"/>
    <hyperlink ref="O48" r:id="rId91" location="action=com.ibm.team.workitem.viewWorkItem&amp;id=364994" display="https://ttp10-jazz.ca-technologies.credit-agricole.fr/ccm/web/projects/PRJM_FE000014_GSI_CCP Gestion bancaire - action=com.ibm.team.workitem.viewWorkItem&amp;id=364994"/>
    <hyperlink ref="I49" r:id="rId92"/>
    <hyperlink ref="O49" r:id="rId93" location="action=com.ibm.team.workitem.viewWorkItem&amp;id=365030" display="https://ttp10-jazz.ca-technologies.credit-agricole.fr/ccm/web/projects/PRJM_RE0116 - action=com.ibm.team.workitem.viewWorkItem&amp;id=365030"/>
    <hyperlink ref="I50" r:id="rId94"/>
    <hyperlink ref="O50" r:id="rId95" location="action=com.ibm.team.workitem.viewWorkItem&amp;id=365029" display="https://ttp10-jazz.ca-technologies.credit-agricole.fr/ccm/web/projects/PRJF_T200011 - action=com.ibm.team.workitem.viewWorkItem&amp;id=365029"/>
    <hyperlink ref="I51" r:id="rId96"/>
    <hyperlink ref="O51" r:id="rId97" location="action=com.ibm.team.workitem.viewWorkItem&amp;id=365036" display="https://ttp10-jazz.ca-technologies.credit-agricole.fr/ccm/web/projects/PRJM_FE000061 - action=com.ibm.team.workitem.viewWorkItem&amp;id=365036"/>
    <hyperlink ref="I52" r:id="rId98"/>
    <hyperlink ref="O52" r:id="rId99" location="action=com.ibm.team.workitem.viewWorkItem&amp;id=364999" display="https://ttp10-jazz.ca-technologies.credit-agricole.fr/ccm/web/projects/PRJF_P00106_RIS_EVOLAN COLLECTION V5 - action=com.ibm.team.workitem.viewWorkItem&amp;id=364999"/>
    <hyperlink ref="I53" r:id="rId100"/>
    <hyperlink ref="O53" r:id="rId101" location="action=com.ibm.team.workitem.viewWorkItem&amp;id=365037" display="https://ttp10-jazz.ca-technologies.credit-agricole.fr/ccm/web/projects/PRJF_BF0723_DML_AMF Evol Alertes-horizons - action=com.ibm.team.workitem.viewWorkItem&amp;id=365037"/>
    <hyperlink ref="I54" r:id="rId102"/>
    <hyperlink ref="O54" r:id="rId103" location="action=com.ibm.team.workitem.viewWorkItem&amp;id=365034" display="https://ttp10-jazz.ca-technologies.credit-agricole.fr/ccm/web/projects/PRJM_FE000013_GSI_CCP_Client - action=com.ibm.team.workitem.viewWorkItem&amp;id=365034"/>
    <hyperlink ref="I55" r:id="rId104"/>
    <hyperlink ref="O55" r:id="rId105" location="action=com.ibm.team.workitem.viewWorkItem&amp;id=365018" display="https://ttp10-jazz.ca-technologies.credit-agricole.fr/ccm/web/projects/PRJM_FE000013_GSI_CCP_Client - action=com.ibm.team.workitem.viewWorkItem&amp;id=365018"/>
    <hyperlink ref="I56" r:id="rId106"/>
    <hyperlink ref="O56" r:id="rId107" location="action=com.ibm.team.workitem.viewWorkItem&amp;id=365019" display="https://ttp10-jazz.ca-technologies.credit-agricole.fr/ccm/web/projects/PRJM_FE000016_GSI MDP Cheques et fiduciaire - action=com.ibm.team.workitem.viewWorkItem&amp;id=365019"/>
    <hyperlink ref="I57" r:id="rId108"/>
    <hyperlink ref="O57" r:id="rId109" location="action=com.ibm.team.workitem.viewWorkItem&amp;id=364995" display="https://ttp10-jazz.ca-technologies.credit-agricole.fr/ccm/web/projects/PRJF_BFP060_DML_NPC OIC-RS R2 - action=com.ibm.team.workitem.viewWorkItem&amp;id=364995"/>
    <hyperlink ref="I58" r:id="rId110"/>
    <hyperlink ref="O58" r:id="rId111" location="action=com.ibm.team.workitem.viewWorkItem&amp;id=364979" display="https://ttp10-jazz.ca-technologies.credit-agricole.fr/ccm/web/projects/PRJF_ASIC_PE000217_ASR_SI_CLIENT - action=com.ibm.team.workitem.viewWorkItem&amp;id=364979"/>
    <hyperlink ref="I59" r:id="rId112"/>
    <hyperlink ref="O59" r:id="rId113" location="action=com.ibm.team.workitem.viewWorkItem&amp;id=365001" display="https://ttp10-jazz.ca-technologies.credit-agricole.fr/ccm/web/projects/PRJF_BFMKRT_MDP_Ma Carte - action=com.ibm.team.workitem.viewWorkItem&amp;id=365001"/>
    <hyperlink ref="I60" r:id="rId114"/>
    <hyperlink ref="O60" r:id="rId115" location="action=com.ibm.team.workitem.viewWorkItem&amp;id=365035" display="https://ttp10-jazz.ca-technologies.credit-agricole.fr/ccm/web/projects/PRJM_FE000039_GSI_MSP - action=com.ibm.team.workitem.viewWorkItem&amp;id=365035"/>
    <hyperlink ref="I61" r:id="rId116"/>
    <hyperlink ref="O61" r:id="rId117" location="action=com.ibm.team.workitem.viewWorkItem&amp;id=364990" display="https://ttp10-jazz.ca-technologies.credit-agricole.fr/ccm/web/projects/PRJF_T200011 - action=com.ibm.team.workitem.viewWorkItem&amp;id=364990"/>
    <hyperlink ref="I62" r:id="rId118"/>
    <hyperlink ref="O62" r:id="rId119" location="action=com.ibm.team.workitem.viewWorkItem&amp;id=364998" display="https://ttp10-jazz.ca-technologies.credit-agricole.fr/ccm/web/projects/PRJF_ASIC_PE000217_ASR_SI_CLIENT - action=com.ibm.team.workitem.viewWorkItem&amp;id=364998"/>
    <hyperlink ref="I63" r:id="rId120"/>
    <hyperlink ref="O63" r:id="rId121" location="action=com.ibm.team.workitem.viewWorkItem&amp;id=365011" display="https://ttp10-jazz.ca-technologies.credit-agricole.fr/ccm/web/projects/PRJF_T200011 - action=com.ibm.team.workitem.viewWorkItem&amp;id=365011"/>
    <hyperlink ref="I64" r:id="rId122"/>
    <hyperlink ref="O64" r:id="rId123" location="action=com.ibm.team.workitem.viewWorkItem&amp;id=365141" display="https://ttp10-jazz.ca-technologies.credit-agricole.fr/ccm/web/projects/PRJM_FE000036_GSI EER PCH VP EPTICA EDS - action=com.ibm.team.workitem.viewWorkItem&amp;id=365141"/>
    <hyperlink ref="I65" r:id="rId124"/>
    <hyperlink ref="O65" r:id="rId125" location="action=com.ibm.team.workitem.viewWorkItem&amp;id=326670" display="https://ttp10-jazz.ca-technologies.credit-agricole.fr/ccm/web/projects/PRJF_P00849_MSP_INTEGR OUTIL SOUSCR SCPI - action=com.ibm.team.workitem.viewWorkItem&amp;id=326670"/>
    <hyperlink ref="I66" r:id="rId126"/>
    <hyperlink ref="O66" r:id="rId127" location="action=com.ibm.team.workitem.viewWorkItem&amp;id=359828" display="https://ttp10-jazz.ca-technologies.credit-agricole.fr/ccm/web/projects/PRJF_T300716 - action=com.ibm.team.workitem.viewWorkItem&amp;id=359828"/>
    <hyperlink ref="I67" r:id="rId128"/>
    <hyperlink ref="O67" r:id="rId129" location="action=com.ibm.team.workitem.viewWorkItem&amp;id=364989" display="https://ttp10-jazz.ca-technologies.credit-agricole.fr/ccm/web/projects/PRJF_BF0752_MDP_Conformité suivi chq bq - action=com.ibm.team.workitem.viewWorkItem&amp;id=364989"/>
    <hyperlink ref="I68" r:id="rId130"/>
    <hyperlink ref="O68" r:id="rId131" location="action=com.ibm.team.workitem.viewWorkItem&amp;id=359830" display="https://ttp10-jazz.ca-technologies.credit-agricole.fr/ccm/web/projects/PRJF_P00616_MKT_Prépa et CR entretiens - action=com.ibm.team.workitem.viewWorkItem&amp;id=359830"/>
    <hyperlink ref="I69" r:id="rId132"/>
    <hyperlink ref="O69" r:id="rId133" location="action=com.ibm.team.workitem.viewWorkItem&amp;id=364992" display="https://ttp10-jazz.ca-technologies.credit-agricole.fr/ccm/web/projects/PRJM_FE000062_Coclico_SOA - action=com.ibm.team.workitem.viewWorkItem&amp;id=364992"/>
    <hyperlink ref="I70" r:id="rId134"/>
    <hyperlink ref="O70" r:id="rId135" location="action=com.ibm.team.workitem.viewWorkItem&amp;id=360533" display="https://ttp10-jazz.ca-technologies.credit-agricole.fr/ccm/web/projects/PRJM_FE000063 - action=com.ibm.team.workitem.viewWorkItem&amp;id=360533"/>
    <hyperlink ref="I71" r:id="rId136"/>
    <hyperlink ref="O71" r:id="rId137" location="action=com.ibm.team.workitem.viewWorkItem&amp;id=365039" display="https://ttp10-jazz.ca-technologies.credit-agricole.fr/ccm/web/projects/PRJF_BF0437_PLA_Process epargn patrim PCO - action=com.ibm.team.workitem.viewWorkItem&amp;id=365039"/>
    <hyperlink ref="I72" r:id="rId138"/>
    <hyperlink ref="O72" r:id="rId139" location="action=com.ibm.team.workitem.viewWorkItem&amp;id=361306" display="https://ttp10-jazz.ca-technologies.credit-agricole.fr/ccm/web/projects/PRJF_BF0590_MKT_FAPE PRO - Prépa et CRE - action=com.ibm.team.workitem.viewWorkItem&amp;id=361306"/>
    <hyperlink ref="I73" r:id="rId140"/>
    <hyperlink ref="O73" r:id="rId141" location="action=com.ibm.team.workitem.viewWorkItem&amp;id=364981" display="https://ttp10-jazz.ca-technologies.credit-agricole.fr/ccm/web/projects/PRJM_FE000016_GSI MDP Cheques et fiduciaire - action=com.ibm.team.workitem.viewWorkItem&amp;id=364981"/>
    <hyperlink ref="I74" r:id="rId142"/>
    <hyperlink ref="O74" r:id="rId143" location="action=com.ibm.team.workitem.viewWorkItem&amp;id=363712" display="https://ttp10-jazz.ca-technologies.credit-agricole.fr/ccm/web/projects/PRJF_BF0231_CRE_DIGICONSO - action=com.ibm.team.workitem.viewWorkItem&amp;id=363712"/>
    <hyperlink ref="I75" r:id="rId144"/>
    <hyperlink ref="O75" r:id="rId145" location="action=com.ibm.team.workitem.viewWorkItem&amp;id=363713" display="https://ttp10-jazz.ca-technologies.credit-agricole.fr/ccm/web/projects/PRJF_P00157_MSP_NEO_Démat doss engagt entrep - action=com.ibm.team.workitem.viewWorkItem&amp;id=363713"/>
    <hyperlink ref="I76" r:id="rId146"/>
    <hyperlink ref="O76" r:id="rId147" location="action=com.ibm.team.workitem.viewWorkItem&amp;id=356692" display="https://ttp10-jazz.ca-technologies.credit-agricole.fr/ccm/web/projects/PRJF_T300703 - action=com.ibm.team.workitem.viewWorkItem&amp;id=356692"/>
    <hyperlink ref="I77" r:id="rId148"/>
    <hyperlink ref="I78" r:id="rId149"/>
    <hyperlink ref="O78" r:id="rId150" location="action=com.ibm.team.workitem.viewWorkItem&amp;id=363714" display="https://ttp10-jazz.ca-technologies.credit-agricole.fr/ccm/web/projects/PRJT_SDJ_PE000133 - action=com.ibm.team.workitem.viewWorkItem&amp;id=363714"/>
    <hyperlink ref="I79" r:id="rId151"/>
    <hyperlink ref="O79" r:id="rId152" location="action=com.ibm.team.workitem.viewWorkItem&amp;id=356105" display="https://ttp10-jazz.ca-technologies.credit-agricole.fr/ccm/web/projects/PRJF_BF0408_MSP_Intégr. plateforme Sopra - action=com.ibm.team.workitem.viewWorkItem&amp;id=356105"/>
    <hyperlink ref="I80" r:id="rId153"/>
    <hyperlink ref="O80" r:id="rId154" location="action=com.ibm.team.workitem.viewWorkItem&amp;id=363155" display="https://ttp10-jazz.ca-technologies.credit-agricole.fr/ccm/web/projects/PRJF_BF9020_MDP_Bascule de CFM sur le 3DS - action=com.ibm.team.workitem.viewWorkItem&amp;id=363155"/>
    <hyperlink ref="I81" r:id="rId155"/>
    <hyperlink ref="O81" r:id="rId156" location="action=com.ibm.team.workitem.viewWorkItem&amp;id=363683" display="https://ttp10-jazz.ca-technologies.credit-agricole.fr/ccm/web/projects/PRDT_BFMBUD_Ma banque - action=com.ibm.team.workitem.viewWorkItem&amp;id=363683"/>
    <hyperlink ref="I82" r:id="rId157"/>
    <hyperlink ref="O82" r:id="rId158" location="action=com.ibm.team.workitem.viewWorkItem&amp;id=364984" display="https://ttp10-jazz.ca-technologies.credit-agricole.fr/ccm/web/projects/PRJF_P01212_CCP_OFAC NICE - action=com.ibm.team.workitem.viewWorkItem&amp;id=364984"/>
    <hyperlink ref="I83" r:id="rId159"/>
    <hyperlink ref="O83" r:id="rId160" location="action=com.ibm.team.workitem.viewWorkItem&amp;id=363156" display="https://ttp10-jazz.ca-technologies.credit-agricole.fr/ccm/web/projects/PRJF_BF0379_MDP_DSP2 - action=com.ibm.team.workitem.viewWorkItem&amp;id=363156"/>
    <hyperlink ref="I84" r:id="rId161"/>
    <hyperlink ref="I85" r:id="rId162"/>
    <hyperlink ref="O85" r:id="rId163" location="action=com.ibm.team.workitem.viewWorkItem&amp;id=0" display="https://ttp10-jazz.ca-technologies.credit-agricole.fr/ccm/web/projects/PRJM_FE000051_GSI_TRV Outils collaboratifs V2 - action=com.ibm.team.workitem.viewWorkItem&amp;id=0"/>
    <hyperlink ref="I86" r:id="rId164"/>
    <hyperlink ref="O86" r:id="rId165" location="action=com.ibm.team.workitem.viewWorkItem&amp;id=365012" display="https://ttp10-jazz.ca-technologies.credit-agricole.fr/ccm/web/projects/PRJM_FE000037_GSI BAM - action=com.ibm.team.workitem.viewWorkItem&amp;id=365012"/>
    <hyperlink ref="I87" r:id="rId166"/>
    <hyperlink ref="O87" r:id="rId167" location="action=com.ibm.team.workitem.viewWorkItem&amp;id=363715" display="https://ttp10-jazz.ca-technologies.credit-agricole.fr/ccm/web/projects/PRJF_BF0408_MSP_Intégr. plateforme Sopra - action=com.ibm.team.workitem.viewWorkItem&amp;id=363715"/>
    <hyperlink ref="I88" r:id="rId168"/>
    <hyperlink ref="O88" r:id="rId169" location="action=com.ibm.team.workitem.viewWorkItem&amp;id=363716" display="https://ttp10-jazz.ca-technologies.credit-agricole.fr/ccm/web/projects/PRJF_BF0379_MDP_DSP2 - action=com.ibm.team.workitem.viewWorkItem&amp;id=363716"/>
    <hyperlink ref="I89" r:id="rId170"/>
    <hyperlink ref="O89" r:id="rId171" location="action=com.ibm.team.workitem.viewWorkItem&amp;id=365021" display="https://ttp10-jazz.ca-technologies.credit-agricole.fr/ccm/web/projects/PRJM_FE000061 - action=com.ibm.team.workitem.viewWorkItem&amp;id=365021"/>
    <hyperlink ref="I90" r:id="rId172"/>
    <hyperlink ref="O90" r:id="rId173" location="action=com.ibm.team.workitem.viewWorkItem&amp;id=364362" display="https://ttp10-jazz.ca-technologies.credit-agricole.fr/ccm/web/projects/PRJF_ASIC_PE000217_ASR_SI_CLIENT - action=com.ibm.team.workitem.viewWorkItem&amp;id=364362"/>
    <hyperlink ref="I91" r:id="rId174"/>
    <hyperlink ref="O91" r:id="rId175" location="action=com.ibm.team.workitem.viewWorkItem&amp;id=364363" display="https://ttp10-jazz.ca-technologies.credit-agricole.fr/ccm/web/projects/PRJT_SDJ_PE000133 - action=com.ibm.team.workitem.viewWorkItem&amp;id=364363"/>
    <hyperlink ref="I92" r:id="rId176"/>
    <hyperlink ref="O92" r:id="rId177" location="action=com.ibm.team.workitem.viewWorkItem&amp;id=364364" display="https://ttp10-jazz.ca-technologies.credit-agricole.fr/ccm/web/projects/PRJF_BFCC20_MKT_Comm Cli_Chantier 1.0 - action=com.ibm.team.workitem.viewWorkItem&amp;id=364364"/>
    <hyperlink ref="I93" r:id="rId178"/>
    <hyperlink ref="I94" r:id="rId179"/>
    <hyperlink ref="O94" r:id="rId180" location="action=com.ibm.team.workitem.viewWorkItem&amp;id=364799" display="https://ttp10-jazz.ca-technologies.credit-agricole.fr/ccm/web/projects/PRJF_BF0211_TRV_Dossier Num. Client NPC - action=com.ibm.team.workitem.viewWorkItem&amp;id=364799"/>
    <hyperlink ref="I95" r:id="rId181"/>
    <hyperlink ref="I96" r:id="rId182"/>
    <hyperlink ref="O96" r:id="rId183" location="action=com.ibm.team.workitem.viewWorkItem&amp;id=365007" display="https://ttp10-jazz.ca-technologies.credit-agricole.fr/ccm/web/projects/PRJF_BF0490_MSP_Master Portail Entreprise - action=com.ibm.team.workitem.viewWorkItem&amp;id=365007"/>
    <hyperlink ref="I97" r:id="rId184"/>
    <hyperlink ref="O97" r:id="rId185" location="action=com.ibm.team.workitem.viewWorkItem&amp;id=364365" display="https://ttp10-jazz.ca-technologies.credit-agricole.fr/ccm/web/projects/PRJM_FE000061 - action=com.ibm.team.workitem.viewWorkItem&amp;id=364365"/>
    <hyperlink ref="I98" r:id="rId186"/>
    <hyperlink ref="I99" r:id="rId187"/>
    <hyperlink ref="O99" r:id="rId188" location="action=com.ibm.team.workitem.viewWorkItem&amp;id=365256" display="https://ttp10-jazz.ca-technologies.credit-agricole.fr/ccm/web/projects/PRJF_P00616_MKT_Prépa et CR entretiens - action=com.ibm.team.workitem.viewWorkItem&amp;id=365256"/>
    <hyperlink ref="I100" r:id="rId189"/>
    <hyperlink ref="O100" r:id="rId190" location="action=com.ibm.team.workitem.viewWorkItem&amp;id=365257" display="https://ttp10-jazz.ca-technologies.credit-agricole.fr/ccm/web/projects/PRJF_BF0076_TRV_BMDP chaine acquisition - action=com.ibm.team.workitem.viewWorkItem&amp;id=365257"/>
    <hyperlink ref="I101" r:id="rId191"/>
    <hyperlink ref="O101" r:id="rId192" location="action=com.ibm.team.workitem.viewWorkItem&amp;id=302833" display="https://ttp10-jazz.ca-technologies.credit-agricole.fr/ccm/web/projects/PRJF_P00184_CRE_Process Agri-Pro - action=com.ibm.team.workitem.viewWorkItem&amp;id=302833"/>
    <hyperlink ref="I102" r:id="rId193"/>
    <hyperlink ref="I103" r:id="rId194"/>
    <hyperlink ref="I104" r:id="rId195"/>
    <hyperlink ref="I105" r:id="rId19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baseColWidth="10" defaultColWidth="9.140625" defaultRowHeight="15" x14ac:dyDescent="0.25"/>
  <cols>
    <col min="1" max="1" width="51.42578125" bestFit="1" customWidth="1"/>
    <col min="2" max="2" width="21.140625" bestFit="1" customWidth="1"/>
    <col min="3" max="4" width="22.140625" bestFit="1" customWidth="1"/>
  </cols>
  <sheetData>
    <row r="1" spans="1:4" x14ac:dyDescent="0.25">
      <c r="A1" s="547" t="s">
        <v>51</v>
      </c>
      <c r="B1" s="547" t="s">
        <v>318</v>
      </c>
      <c r="C1" s="547" t="s">
        <v>319</v>
      </c>
      <c r="D1" s="547" t="s">
        <v>320</v>
      </c>
    </row>
    <row r="2" spans="1:4" x14ac:dyDescent="0.25">
      <c r="A2" s="549" t="s">
        <v>321</v>
      </c>
      <c r="B2" s="549" t="s">
        <v>780</v>
      </c>
      <c r="C2" s="549" t="s">
        <v>781</v>
      </c>
      <c r="D2" s="549" t="s">
        <v>819</v>
      </c>
    </row>
    <row r="3" spans="1:4" x14ac:dyDescent="0.25">
      <c r="A3" s="550" t="s">
        <v>322</v>
      </c>
      <c r="B3" s="550" t="s">
        <v>791</v>
      </c>
      <c r="C3" s="550" t="s">
        <v>792</v>
      </c>
      <c r="D3" s="550" t="s">
        <v>820</v>
      </c>
    </row>
    <row r="4" spans="1:4" x14ac:dyDescent="0.25">
      <c r="A4" s="551" t="s">
        <v>323</v>
      </c>
      <c r="B4" s="551" t="s">
        <v>783</v>
      </c>
      <c r="C4" s="551" t="s">
        <v>784</v>
      </c>
      <c r="D4" s="551" t="s">
        <v>782</v>
      </c>
    </row>
    <row r="5" spans="1:4" x14ac:dyDescent="0.25">
      <c r="A5" s="548" t="s">
        <v>324</v>
      </c>
    </row>
    <row r="7" spans="1:4" x14ac:dyDescent="0.25">
      <c r="A7" s="552" t="s">
        <v>821</v>
      </c>
    </row>
    <row r="8" spans="1:4" x14ac:dyDescent="0.25">
      <c r="A8" s="553" t="s">
        <v>822</v>
      </c>
    </row>
    <row r="9" spans="1:4" x14ac:dyDescent="0.25">
      <c r="A9" s="554" t="s">
        <v>814</v>
      </c>
    </row>
    <row r="10" spans="1:4" x14ac:dyDescent="0.25">
      <c r="A10" s="555" t="s">
        <v>785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workbookViewId="0"/>
  </sheetViews>
  <sheetFormatPr baseColWidth="10" defaultColWidth="9.140625" defaultRowHeight="15" x14ac:dyDescent="0.25"/>
  <cols>
    <col min="1" max="1" width="68.85546875" bestFit="1" customWidth="1"/>
    <col min="2" max="2" width="22.28515625" bestFit="1" customWidth="1"/>
    <col min="3" max="3" width="17.28515625" bestFit="1" customWidth="1"/>
    <col min="4" max="4" width="7.42578125" bestFit="1" customWidth="1"/>
    <col min="5" max="5" width="16.140625" bestFit="1" customWidth="1"/>
    <col min="6" max="6" width="21.85546875" bestFit="1" customWidth="1"/>
    <col min="7" max="7" width="7.7109375" bestFit="1" customWidth="1"/>
    <col min="8" max="8" width="14.28515625" bestFit="1" customWidth="1"/>
  </cols>
  <sheetData>
    <row r="1" spans="1:8" x14ac:dyDescent="0.25">
      <c r="A1" s="556" t="s">
        <v>325</v>
      </c>
      <c r="B1" s="557" t="s">
        <v>326</v>
      </c>
      <c r="C1" s="558" t="s">
        <v>327</v>
      </c>
      <c r="D1" s="559" t="s">
        <v>110</v>
      </c>
      <c r="E1" s="560" t="s">
        <v>328</v>
      </c>
      <c r="F1" s="561" t="s">
        <v>329</v>
      </c>
      <c r="G1" s="562" t="s">
        <v>330</v>
      </c>
      <c r="H1" s="563" t="s">
        <v>331</v>
      </c>
    </row>
    <row r="2" spans="1:8" x14ac:dyDescent="0.25">
      <c r="A2" s="564" t="s">
        <v>334</v>
      </c>
      <c r="B2" s="565" t="s">
        <v>522</v>
      </c>
      <c r="C2" s="565" t="s">
        <v>51</v>
      </c>
      <c r="D2" s="565" t="s">
        <v>51</v>
      </c>
      <c r="E2" s="566" t="s">
        <v>616</v>
      </c>
      <c r="F2" s="565" t="s">
        <v>335</v>
      </c>
      <c r="G2" s="565" t="s">
        <v>336</v>
      </c>
      <c r="H2" s="565" t="s">
        <v>541</v>
      </c>
    </row>
    <row r="3" spans="1:8" x14ac:dyDescent="0.25">
      <c r="A3" s="567" t="s">
        <v>340</v>
      </c>
      <c r="B3" s="568" t="s">
        <v>522</v>
      </c>
      <c r="C3" s="568" t="s">
        <v>51</v>
      </c>
      <c r="D3" s="568" t="s">
        <v>51</v>
      </c>
      <c r="E3" s="569" t="s">
        <v>617</v>
      </c>
      <c r="F3" s="568" t="s">
        <v>341</v>
      </c>
      <c r="G3" s="568" t="s">
        <v>342</v>
      </c>
      <c r="H3" s="568" t="s">
        <v>541</v>
      </c>
    </row>
    <row r="4" spans="1:8" x14ac:dyDescent="0.25">
      <c r="A4" s="570" t="s">
        <v>343</v>
      </c>
      <c r="B4" s="571" t="s">
        <v>522</v>
      </c>
      <c r="C4" s="571" t="s">
        <v>51</v>
      </c>
      <c r="D4" s="571" t="s">
        <v>51</v>
      </c>
      <c r="E4" s="572" t="s">
        <v>618</v>
      </c>
      <c r="F4" s="571" t="s">
        <v>344</v>
      </c>
      <c r="G4" s="571" t="s">
        <v>345</v>
      </c>
      <c r="H4" s="571" t="s">
        <v>541</v>
      </c>
    </row>
    <row r="5" spans="1:8" x14ac:dyDescent="0.25">
      <c r="A5" s="573" t="s">
        <v>347</v>
      </c>
      <c r="B5" s="574" t="s">
        <v>522</v>
      </c>
      <c r="C5" s="574" t="s">
        <v>51</v>
      </c>
      <c r="D5" s="574" t="s">
        <v>51</v>
      </c>
      <c r="E5" s="575" t="s">
        <v>619</v>
      </c>
      <c r="F5" s="574" t="s">
        <v>302</v>
      </c>
      <c r="G5" s="574" t="s">
        <v>303</v>
      </c>
      <c r="H5" s="574" t="s">
        <v>541</v>
      </c>
    </row>
    <row r="6" spans="1:8" x14ac:dyDescent="0.25">
      <c r="A6" s="576" t="s">
        <v>352</v>
      </c>
      <c r="B6" s="577" t="s">
        <v>351</v>
      </c>
      <c r="C6" s="577" t="s">
        <v>51</v>
      </c>
      <c r="D6" s="577" t="s">
        <v>51</v>
      </c>
      <c r="E6" s="578" t="s">
        <v>620</v>
      </c>
      <c r="F6" s="577" t="s">
        <v>58</v>
      </c>
      <c r="G6" s="577" t="s">
        <v>353</v>
      </c>
      <c r="H6" s="577" t="s">
        <v>541</v>
      </c>
    </row>
    <row r="7" spans="1:8" x14ac:dyDescent="0.25">
      <c r="A7" s="579" t="s">
        <v>356</v>
      </c>
      <c r="B7" s="580" t="s">
        <v>522</v>
      </c>
      <c r="C7" s="580" t="s">
        <v>51</v>
      </c>
      <c r="D7" s="580" t="s">
        <v>51</v>
      </c>
      <c r="E7" s="581" t="s">
        <v>621</v>
      </c>
      <c r="F7" s="580" t="s">
        <v>357</v>
      </c>
      <c r="G7" s="580" t="s">
        <v>358</v>
      </c>
      <c r="H7" s="580" t="s">
        <v>541</v>
      </c>
    </row>
    <row r="8" spans="1:8" x14ac:dyDescent="0.25">
      <c r="A8" s="582" t="s">
        <v>359</v>
      </c>
      <c r="B8" s="583" t="s">
        <v>522</v>
      </c>
      <c r="C8" s="583" t="s">
        <v>51</v>
      </c>
      <c r="D8" s="583" t="s">
        <v>51</v>
      </c>
      <c r="E8" s="584" t="s">
        <v>622</v>
      </c>
      <c r="F8" s="583" t="s">
        <v>360</v>
      </c>
      <c r="G8" s="583" t="s">
        <v>361</v>
      </c>
      <c r="H8" s="583" t="s">
        <v>541</v>
      </c>
    </row>
    <row r="9" spans="1:8" x14ac:dyDescent="0.25">
      <c r="A9" s="585" t="s">
        <v>362</v>
      </c>
      <c r="B9" s="586" t="s">
        <v>522</v>
      </c>
      <c r="C9" s="586" t="s">
        <v>51</v>
      </c>
      <c r="D9" s="586" t="s">
        <v>51</v>
      </c>
      <c r="E9" s="587" t="s">
        <v>623</v>
      </c>
      <c r="F9" s="586" t="s">
        <v>311</v>
      </c>
      <c r="G9" s="586" t="s">
        <v>363</v>
      </c>
      <c r="H9" s="586" t="s">
        <v>541</v>
      </c>
    </row>
    <row r="10" spans="1:8" x14ac:dyDescent="0.25">
      <c r="A10" s="588" t="s">
        <v>367</v>
      </c>
      <c r="B10" s="589" t="s">
        <v>464</v>
      </c>
      <c r="C10" s="589" t="s">
        <v>51</v>
      </c>
      <c r="D10" s="589" t="s">
        <v>51</v>
      </c>
      <c r="E10" s="590" t="s">
        <v>621</v>
      </c>
      <c r="F10" s="589" t="s">
        <v>357</v>
      </c>
      <c r="G10" s="589" t="s">
        <v>358</v>
      </c>
      <c r="H10" s="589" t="s">
        <v>541</v>
      </c>
    </row>
    <row r="11" spans="1:8" x14ac:dyDescent="0.25">
      <c r="A11" s="591" t="s">
        <v>368</v>
      </c>
      <c r="B11" s="592" t="s">
        <v>522</v>
      </c>
      <c r="C11" s="592" t="s">
        <v>51</v>
      </c>
      <c r="D11" s="592" t="s">
        <v>51</v>
      </c>
      <c r="E11" s="593" t="s">
        <v>624</v>
      </c>
      <c r="F11" s="592" t="s">
        <v>369</v>
      </c>
      <c r="G11" s="592" t="s">
        <v>370</v>
      </c>
      <c r="H11" s="592" t="s">
        <v>541</v>
      </c>
    </row>
    <row r="12" spans="1:8" x14ac:dyDescent="0.25">
      <c r="A12" s="594" t="s">
        <v>372</v>
      </c>
      <c r="B12" s="595" t="s">
        <v>522</v>
      </c>
      <c r="C12" s="595" t="s">
        <v>51</v>
      </c>
      <c r="D12" s="595" t="s">
        <v>51</v>
      </c>
      <c r="E12" s="596" t="s">
        <v>625</v>
      </c>
      <c r="F12" s="595" t="s">
        <v>371</v>
      </c>
      <c r="G12" s="595" t="s">
        <v>373</v>
      </c>
      <c r="H12" s="595" t="s">
        <v>541</v>
      </c>
    </row>
    <row r="13" spans="1:8" x14ac:dyDescent="0.25">
      <c r="A13" s="597" t="s">
        <v>374</v>
      </c>
      <c r="B13" s="598" t="s">
        <v>351</v>
      </c>
      <c r="C13" s="598" t="s">
        <v>51</v>
      </c>
      <c r="D13" s="598" t="s">
        <v>51</v>
      </c>
      <c r="E13" s="599" t="s">
        <v>626</v>
      </c>
      <c r="F13" s="598" t="s">
        <v>196</v>
      </c>
      <c r="G13" s="598" t="s">
        <v>261</v>
      </c>
      <c r="H13" s="598" t="s">
        <v>541</v>
      </c>
    </row>
    <row r="14" spans="1:8" x14ac:dyDescent="0.25">
      <c r="A14" s="600" t="s">
        <v>377</v>
      </c>
      <c r="B14" s="601" t="s">
        <v>378</v>
      </c>
      <c r="C14" s="601" t="s">
        <v>51</v>
      </c>
      <c r="D14" s="601" t="s">
        <v>51</v>
      </c>
      <c r="E14" s="602" t="s">
        <v>621</v>
      </c>
      <c r="F14" s="601" t="s">
        <v>357</v>
      </c>
      <c r="G14" s="601" t="s">
        <v>358</v>
      </c>
      <c r="H14" s="601" t="s">
        <v>541</v>
      </c>
    </row>
    <row r="15" spans="1:8" x14ac:dyDescent="0.25">
      <c r="A15" s="603" t="s">
        <v>379</v>
      </c>
      <c r="B15" s="604" t="s">
        <v>522</v>
      </c>
      <c r="C15" s="604" t="s">
        <v>51</v>
      </c>
      <c r="D15" s="604" t="s">
        <v>51</v>
      </c>
      <c r="E15" s="605" t="s">
        <v>636</v>
      </c>
      <c r="F15" s="604" t="s">
        <v>348</v>
      </c>
      <c r="G15" s="604" t="s">
        <v>380</v>
      </c>
      <c r="H15" s="604" t="s">
        <v>541</v>
      </c>
    </row>
    <row r="16" spans="1:8" x14ac:dyDescent="0.25">
      <c r="A16" s="606" t="s">
        <v>381</v>
      </c>
      <c r="B16" s="607" t="s">
        <v>351</v>
      </c>
      <c r="C16" s="607" t="s">
        <v>51</v>
      </c>
      <c r="D16" s="607" t="s">
        <v>51</v>
      </c>
      <c r="E16" s="608" t="s">
        <v>626</v>
      </c>
      <c r="F16" s="607" t="s">
        <v>196</v>
      </c>
      <c r="G16" s="607" t="s">
        <v>261</v>
      </c>
      <c r="H16" s="607" t="s">
        <v>541</v>
      </c>
    </row>
    <row r="17" spans="1:8" x14ac:dyDescent="0.25">
      <c r="A17" s="609" t="s">
        <v>382</v>
      </c>
      <c r="B17" s="610" t="s">
        <v>351</v>
      </c>
      <c r="C17" s="610" t="s">
        <v>51</v>
      </c>
      <c r="D17" s="610" t="s">
        <v>51</v>
      </c>
      <c r="E17" s="611" t="s">
        <v>626</v>
      </c>
      <c r="F17" s="610" t="s">
        <v>196</v>
      </c>
      <c r="G17" s="610" t="s">
        <v>261</v>
      </c>
      <c r="H17" s="610" t="s">
        <v>541</v>
      </c>
    </row>
    <row r="18" spans="1:8" x14ac:dyDescent="0.25">
      <c r="A18" s="612" t="s">
        <v>383</v>
      </c>
      <c r="B18" s="613" t="s">
        <v>384</v>
      </c>
      <c r="C18" s="613" t="s">
        <v>51</v>
      </c>
      <c r="D18" s="613" t="s">
        <v>51</v>
      </c>
      <c r="E18" s="614" t="s">
        <v>627</v>
      </c>
      <c r="F18" s="613" t="s">
        <v>385</v>
      </c>
      <c r="G18" s="613" t="s">
        <v>386</v>
      </c>
      <c r="H18" s="613" t="s">
        <v>541</v>
      </c>
    </row>
    <row r="19" spans="1:8" x14ac:dyDescent="0.25">
      <c r="A19" s="615" t="s">
        <v>387</v>
      </c>
      <c r="B19" s="616" t="s">
        <v>522</v>
      </c>
      <c r="C19" s="616" t="s">
        <v>51</v>
      </c>
      <c r="D19" s="616" t="s">
        <v>51</v>
      </c>
      <c r="E19" s="617" t="s">
        <v>538</v>
      </c>
      <c r="F19" s="616" t="s">
        <v>232</v>
      </c>
      <c r="G19" s="616" t="s">
        <v>279</v>
      </c>
      <c r="H19" s="616" t="s">
        <v>541</v>
      </c>
    </row>
    <row r="20" spans="1:8" x14ac:dyDescent="0.25">
      <c r="A20" s="618" t="s">
        <v>388</v>
      </c>
      <c r="B20" s="619" t="s">
        <v>389</v>
      </c>
      <c r="C20" s="619" t="s">
        <v>51</v>
      </c>
      <c r="D20" s="619" t="s">
        <v>51</v>
      </c>
      <c r="E20" s="620" t="s">
        <v>628</v>
      </c>
      <c r="F20" s="619" t="s">
        <v>301</v>
      </c>
      <c r="G20" s="619" t="s">
        <v>390</v>
      </c>
      <c r="H20" s="619" t="s">
        <v>541</v>
      </c>
    </row>
    <row r="21" spans="1:8" x14ac:dyDescent="0.25">
      <c r="A21" s="621" t="s">
        <v>391</v>
      </c>
      <c r="B21" s="622" t="s">
        <v>522</v>
      </c>
      <c r="C21" s="622" t="s">
        <v>51</v>
      </c>
      <c r="D21" s="622" t="s">
        <v>51</v>
      </c>
      <c r="E21" s="623" t="s">
        <v>629</v>
      </c>
      <c r="F21" s="622" t="s">
        <v>5</v>
      </c>
      <c r="G21" s="622" t="s">
        <v>256</v>
      </c>
      <c r="H21" s="622" t="s">
        <v>541</v>
      </c>
    </row>
    <row r="22" spans="1:8" x14ac:dyDescent="0.25">
      <c r="A22" s="624" t="s">
        <v>392</v>
      </c>
      <c r="B22" s="625" t="s">
        <v>351</v>
      </c>
      <c r="C22" s="625" t="s">
        <v>51</v>
      </c>
      <c r="D22" s="625" t="s">
        <v>51</v>
      </c>
      <c r="E22" s="626" t="s">
        <v>654</v>
      </c>
      <c r="F22" s="625" t="s">
        <v>58</v>
      </c>
      <c r="G22" s="625" t="s">
        <v>393</v>
      </c>
      <c r="H22" s="625" t="s">
        <v>541</v>
      </c>
    </row>
    <row r="23" spans="1:8" x14ac:dyDescent="0.25">
      <c r="A23" s="627" t="s">
        <v>394</v>
      </c>
      <c r="B23" s="628" t="s">
        <v>351</v>
      </c>
      <c r="C23" s="628" t="s">
        <v>51</v>
      </c>
      <c r="D23" s="628" t="s">
        <v>51</v>
      </c>
      <c r="E23" s="629" t="s">
        <v>654</v>
      </c>
      <c r="F23" s="628" t="s">
        <v>58</v>
      </c>
      <c r="G23" s="628" t="s">
        <v>393</v>
      </c>
      <c r="H23" s="628" t="s">
        <v>541</v>
      </c>
    </row>
    <row r="24" spans="1:8" x14ac:dyDescent="0.25">
      <c r="A24" s="630" t="s">
        <v>395</v>
      </c>
      <c r="B24" s="631" t="s">
        <v>522</v>
      </c>
      <c r="C24" s="631" t="s">
        <v>51</v>
      </c>
      <c r="D24" s="631" t="s">
        <v>51</v>
      </c>
      <c r="E24" s="632" t="s">
        <v>630</v>
      </c>
      <c r="F24" s="631" t="s">
        <v>366</v>
      </c>
      <c r="G24" s="631" t="s">
        <v>396</v>
      </c>
      <c r="H24" s="631" t="s">
        <v>541</v>
      </c>
    </row>
    <row r="25" spans="1:8" x14ac:dyDescent="0.25">
      <c r="A25" s="633" t="s">
        <v>397</v>
      </c>
      <c r="B25" s="634" t="s">
        <v>522</v>
      </c>
      <c r="C25" s="634" t="s">
        <v>51</v>
      </c>
      <c r="D25" s="634" t="s">
        <v>51</v>
      </c>
      <c r="E25" s="635" t="s">
        <v>631</v>
      </c>
      <c r="F25" s="634" t="s">
        <v>213</v>
      </c>
      <c r="G25" s="634" t="s">
        <v>398</v>
      </c>
      <c r="H25" s="634" t="s">
        <v>541</v>
      </c>
    </row>
    <row r="26" spans="1:8" x14ac:dyDescent="0.25">
      <c r="A26" s="636" t="s">
        <v>400</v>
      </c>
      <c r="B26" s="637" t="s">
        <v>522</v>
      </c>
      <c r="C26" s="637" t="s">
        <v>51</v>
      </c>
      <c r="D26" s="637" t="s">
        <v>51</v>
      </c>
      <c r="E26" s="638" t="s">
        <v>627</v>
      </c>
      <c r="F26" s="637" t="s">
        <v>401</v>
      </c>
      <c r="G26" s="637" t="s">
        <v>402</v>
      </c>
      <c r="H26" s="637" t="s">
        <v>541</v>
      </c>
    </row>
    <row r="27" spans="1:8" x14ac:dyDescent="0.25">
      <c r="A27" s="639" t="s">
        <v>403</v>
      </c>
      <c r="B27" s="640" t="s">
        <v>522</v>
      </c>
      <c r="C27" s="640" t="s">
        <v>51</v>
      </c>
      <c r="D27" s="640" t="s">
        <v>51</v>
      </c>
      <c r="E27" s="641" t="s">
        <v>632</v>
      </c>
      <c r="F27" s="640" t="s">
        <v>404</v>
      </c>
      <c r="G27" s="640" t="s">
        <v>405</v>
      </c>
      <c r="H27" s="640" t="s">
        <v>541</v>
      </c>
    </row>
    <row r="28" spans="1:8" x14ac:dyDescent="0.25">
      <c r="A28" s="642" t="s">
        <v>406</v>
      </c>
      <c r="B28" s="643" t="s">
        <v>522</v>
      </c>
      <c r="C28" s="643" t="s">
        <v>51</v>
      </c>
      <c r="D28" s="643" t="s">
        <v>51</v>
      </c>
      <c r="E28" s="644" t="s">
        <v>633</v>
      </c>
      <c r="F28" s="643" t="s">
        <v>376</v>
      </c>
      <c r="G28" s="643" t="s">
        <v>407</v>
      </c>
      <c r="H28" s="643" t="s">
        <v>541</v>
      </c>
    </row>
    <row r="29" spans="1:8" x14ac:dyDescent="0.25">
      <c r="A29" s="645" t="s">
        <v>408</v>
      </c>
      <c r="B29" s="646" t="s">
        <v>522</v>
      </c>
      <c r="C29" s="646" t="s">
        <v>51</v>
      </c>
      <c r="D29" s="646" t="s">
        <v>51</v>
      </c>
      <c r="E29" s="647" t="s">
        <v>632</v>
      </c>
      <c r="F29" s="646" t="s">
        <v>404</v>
      </c>
      <c r="G29" s="646" t="s">
        <v>405</v>
      </c>
      <c r="H29" s="646" t="s">
        <v>541</v>
      </c>
    </row>
    <row r="30" spans="1:8" x14ac:dyDescent="0.25">
      <c r="A30" s="648" t="s">
        <v>411</v>
      </c>
      <c r="B30" s="649" t="s">
        <v>351</v>
      </c>
      <c r="C30" s="649" t="s">
        <v>51</v>
      </c>
      <c r="D30" s="649" t="s">
        <v>51</v>
      </c>
      <c r="E30" s="650" t="s">
        <v>626</v>
      </c>
      <c r="F30" s="649" t="s">
        <v>196</v>
      </c>
      <c r="G30" s="649" t="s">
        <v>261</v>
      </c>
      <c r="H30" s="649" t="s">
        <v>541</v>
      </c>
    </row>
    <row r="31" spans="1:8" x14ac:dyDescent="0.25">
      <c r="A31" s="651" t="s">
        <v>413</v>
      </c>
      <c r="B31" s="652" t="s">
        <v>522</v>
      </c>
      <c r="C31" s="652" t="s">
        <v>51</v>
      </c>
      <c r="D31" s="652" t="s">
        <v>51</v>
      </c>
      <c r="E31" s="653" t="s">
        <v>634</v>
      </c>
      <c r="F31" s="652" t="s">
        <v>414</v>
      </c>
      <c r="G31" s="652" t="s">
        <v>415</v>
      </c>
      <c r="H31" s="652" t="s">
        <v>541</v>
      </c>
    </row>
    <row r="32" spans="1:8" x14ac:dyDescent="0.25">
      <c r="A32" s="654" t="s">
        <v>416</v>
      </c>
      <c r="B32" s="655" t="s">
        <v>522</v>
      </c>
      <c r="C32" s="655" t="s">
        <v>51</v>
      </c>
      <c r="D32" s="655" t="s">
        <v>51</v>
      </c>
      <c r="E32" s="656" t="s">
        <v>635</v>
      </c>
      <c r="F32" s="655" t="s">
        <v>412</v>
      </c>
      <c r="G32" s="655" t="s">
        <v>417</v>
      </c>
      <c r="H32" s="655" t="s">
        <v>541</v>
      </c>
    </row>
    <row r="33" spans="1:8" x14ac:dyDescent="0.25">
      <c r="A33" s="657" t="s">
        <v>418</v>
      </c>
      <c r="B33" s="658" t="s">
        <v>419</v>
      </c>
      <c r="C33" s="658" t="s">
        <v>51</v>
      </c>
      <c r="D33" s="658" t="s">
        <v>51</v>
      </c>
      <c r="E33" s="659" t="s">
        <v>636</v>
      </c>
      <c r="F33" s="658" t="s">
        <v>348</v>
      </c>
      <c r="G33" s="658" t="s">
        <v>380</v>
      </c>
      <c r="H33" s="658" t="s">
        <v>541</v>
      </c>
    </row>
    <row r="34" spans="1:8" x14ac:dyDescent="0.25">
      <c r="A34" s="660" t="s">
        <v>421</v>
      </c>
      <c r="B34" s="661" t="s">
        <v>522</v>
      </c>
      <c r="C34" s="661" t="s">
        <v>51</v>
      </c>
      <c r="D34" s="661" t="s">
        <v>51</v>
      </c>
      <c r="E34" s="662" t="s">
        <v>625</v>
      </c>
      <c r="F34" s="661" t="s">
        <v>371</v>
      </c>
      <c r="G34" s="661" t="s">
        <v>373</v>
      </c>
      <c r="H34" s="661" t="s">
        <v>541</v>
      </c>
    </row>
    <row r="35" spans="1:8" x14ac:dyDescent="0.25">
      <c r="A35" s="663" t="s">
        <v>422</v>
      </c>
      <c r="B35" s="664" t="s">
        <v>522</v>
      </c>
      <c r="C35" s="664" t="s">
        <v>51</v>
      </c>
      <c r="D35" s="664" t="s">
        <v>51</v>
      </c>
      <c r="E35" s="665" t="s">
        <v>637</v>
      </c>
      <c r="F35" s="664" t="s">
        <v>423</v>
      </c>
      <c r="G35" s="664" t="s">
        <v>424</v>
      </c>
      <c r="H35" s="664" t="s">
        <v>541</v>
      </c>
    </row>
    <row r="36" spans="1:8" x14ac:dyDescent="0.25">
      <c r="A36" s="666" t="s">
        <v>426</v>
      </c>
      <c r="B36" s="667" t="s">
        <v>425</v>
      </c>
      <c r="C36" s="667" t="s">
        <v>51</v>
      </c>
      <c r="D36" s="667" t="s">
        <v>51</v>
      </c>
      <c r="E36" s="668" t="s">
        <v>654</v>
      </c>
      <c r="F36" s="667" t="s">
        <v>58</v>
      </c>
      <c r="G36" s="667" t="s">
        <v>393</v>
      </c>
      <c r="H36" s="667" t="s">
        <v>541</v>
      </c>
    </row>
    <row r="37" spans="1:8" x14ac:dyDescent="0.25">
      <c r="A37" s="669" t="s">
        <v>427</v>
      </c>
      <c r="B37" s="670" t="s">
        <v>522</v>
      </c>
      <c r="C37" s="670" t="s">
        <v>51</v>
      </c>
      <c r="D37" s="670" t="s">
        <v>51</v>
      </c>
      <c r="E37" s="671" t="s">
        <v>638</v>
      </c>
      <c r="F37" s="670" t="s">
        <v>428</v>
      </c>
      <c r="G37" s="670" t="s">
        <v>429</v>
      </c>
      <c r="H37" s="670" t="s">
        <v>541</v>
      </c>
    </row>
    <row r="38" spans="1:8" x14ac:dyDescent="0.25">
      <c r="A38" s="672" t="s">
        <v>430</v>
      </c>
      <c r="B38" s="673" t="s">
        <v>522</v>
      </c>
      <c r="C38" s="673" t="s">
        <v>51</v>
      </c>
      <c r="D38" s="673" t="s">
        <v>51</v>
      </c>
      <c r="E38" s="674" t="s">
        <v>639</v>
      </c>
      <c r="F38" s="673" t="s">
        <v>409</v>
      </c>
      <c r="G38" s="673" t="s">
        <v>410</v>
      </c>
      <c r="H38" s="673" t="s">
        <v>541</v>
      </c>
    </row>
    <row r="39" spans="1:8" x14ac:dyDescent="0.25">
      <c r="A39" s="675" t="s">
        <v>431</v>
      </c>
      <c r="B39" s="676" t="s">
        <v>432</v>
      </c>
      <c r="C39" s="676" t="s">
        <v>51</v>
      </c>
      <c r="D39" s="676" t="s">
        <v>51</v>
      </c>
      <c r="E39" s="677" t="s">
        <v>621</v>
      </c>
      <c r="F39" s="676" t="s">
        <v>357</v>
      </c>
      <c r="G39" s="676" t="s">
        <v>358</v>
      </c>
      <c r="H39" s="676" t="s">
        <v>541</v>
      </c>
    </row>
    <row r="40" spans="1:8" x14ac:dyDescent="0.25">
      <c r="A40" s="678" t="s">
        <v>433</v>
      </c>
      <c r="B40" s="679" t="s">
        <v>522</v>
      </c>
      <c r="C40" s="679" t="s">
        <v>51</v>
      </c>
      <c r="D40" s="679" t="s">
        <v>51</v>
      </c>
      <c r="E40" s="680" t="s">
        <v>623</v>
      </c>
      <c r="F40" s="679" t="s">
        <v>311</v>
      </c>
      <c r="G40" s="679" t="s">
        <v>363</v>
      </c>
      <c r="H40" s="679" t="s">
        <v>541</v>
      </c>
    </row>
    <row r="41" spans="1:8" x14ac:dyDescent="0.25">
      <c r="A41" s="681" t="s">
        <v>434</v>
      </c>
      <c r="B41" s="682" t="s">
        <v>522</v>
      </c>
      <c r="C41" s="682" t="s">
        <v>51</v>
      </c>
      <c r="D41" s="682" t="s">
        <v>51</v>
      </c>
      <c r="E41" s="683" t="s">
        <v>638</v>
      </c>
      <c r="F41" s="682" t="s">
        <v>428</v>
      </c>
      <c r="G41" s="682" t="s">
        <v>429</v>
      </c>
      <c r="H41" s="682" t="s">
        <v>541</v>
      </c>
    </row>
    <row r="42" spans="1:8" x14ac:dyDescent="0.25">
      <c r="A42" s="684" t="s">
        <v>435</v>
      </c>
      <c r="B42" s="685" t="s">
        <v>522</v>
      </c>
      <c r="C42" s="685" t="s">
        <v>51</v>
      </c>
      <c r="D42" s="685" t="s">
        <v>51</v>
      </c>
      <c r="E42" s="686" t="s">
        <v>640</v>
      </c>
      <c r="F42" s="685" t="s">
        <v>312</v>
      </c>
      <c r="G42" s="685" t="s">
        <v>436</v>
      </c>
      <c r="H42" s="685" t="s">
        <v>541</v>
      </c>
    </row>
    <row r="43" spans="1:8" x14ac:dyDescent="0.25">
      <c r="A43" s="687" t="s">
        <v>437</v>
      </c>
      <c r="B43" s="688" t="s">
        <v>522</v>
      </c>
      <c r="C43" s="688" t="s">
        <v>51</v>
      </c>
      <c r="D43" s="688" t="s">
        <v>51</v>
      </c>
      <c r="E43" s="689" t="s">
        <v>637</v>
      </c>
      <c r="F43" s="688" t="s">
        <v>423</v>
      </c>
      <c r="G43" s="688" t="s">
        <v>424</v>
      </c>
      <c r="H43" s="688" t="s">
        <v>541</v>
      </c>
    </row>
    <row r="44" spans="1:8" x14ac:dyDescent="0.25">
      <c r="A44" s="690" t="s">
        <v>441</v>
      </c>
      <c r="B44" s="691" t="s">
        <v>522</v>
      </c>
      <c r="C44" s="691" t="s">
        <v>51</v>
      </c>
      <c r="D44" s="691" t="s">
        <v>51</v>
      </c>
      <c r="E44" s="692" t="s">
        <v>641</v>
      </c>
      <c r="F44" s="691" t="s">
        <v>439</v>
      </c>
      <c r="G44" s="691" t="s">
        <v>440</v>
      </c>
      <c r="H44" s="691" t="s">
        <v>541</v>
      </c>
    </row>
    <row r="45" spans="1:8" x14ac:dyDescent="0.25">
      <c r="A45" s="693" t="s">
        <v>442</v>
      </c>
      <c r="B45" s="694" t="s">
        <v>522</v>
      </c>
      <c r="C45" s="694" t="s">
        <v>51</v>
      </c>
      <c r="D45" s="694" t="s">
        <v>51</v>
      </c>
      <c r="E45" s="695" t="s">
        <v>642</v>
      </c>
      <c r="F45" s="694" t="s">
        <v>365</v>
      </c>
      <c r="G45" s="694" t="s">
        <v>443</v>
      </c>
      <c r="H45" s="694" t="s">
        <v>541</v>
      </c>
    </row>
    <row r="46" spans="1:8" x14ac:dyDescent="0.25">
      <c r="A46" s="696" t="s">
        <v>446</v>
      </c>
      <c r="B46" s="697" t="s">
        <v>522</v>
      </c>
      <c r="C46" s="697" t="s">
        <v>445</v>
      </c>
      <c r="D46" s="697" t="s">
        <v>51</v>
      </c>
      <c r="E46" s="698" t="s">
        <v>643</v>
      </c>
      <c r="F46" s="697" t="s">
        <v>444</v>
      </c>
      <c r="G46" s="697" t="s">
        <v>447</v>
      </c>
      <c r="H46" s="697" t="s">
        <v>541</v>
      </c>
    </row>
    <row r="47" spans="1:8" x14ac:dyDescent="0.25">
      <c r="A47" s="699" t="s">
        <v>448</v>
      </c>
      <c r="B47" s="700" t="s">
        <v>522</v>
      </c>
      <c r="C47" s="700" t="s">
        <v>51</v>
      </c>
      <c r="D47" s="700" t="s">
        <v>51</v>
      </c>
      <c r="E47" s="701" t="s">
        <v>644</v>
      </c>
      <c r="F47" s="700" t="s">
        <v>449</v>
      </c>
      <c r="G47" s="700" t="s">
        <v>450</v>
      </c>
      <c r="H47" s="700" t="s">
        <v>541</v>
      </c>
    </row>
    <row r="48" spans="1:8" x14ac:dyDescent="0.25">
      <c r="A48" s="702" t="s">
        <v>451</v>
      </c>
      <c r="B48" s="703" t="s">
        <v>522</v>
      </c>
      <c r="C48" s="703" t="s">
        <v>51</v>
      </c>
      <c r="D48" s="703" t="s">
        <v>51</v>
      </c>
      <c r="E48" s="704" t="s">
        <v>634</v>
      </c>
      <c r="F48" s="703" t="s">
        <v>414</v>
      </c>
      <c r="G48" s="703" t="s">
        <v>415</v>
      </c>
      <c r="H48" s="703" t="s">
        <v>541</v>
      </c>
    </row>
    <row r="49" spans="1:8" x14ac:dyDescent="0.25">
      <c r="A49" s="705" t="s">
        <v>452</v>
      </c>
      <c r="B49" s="706" t="s">
        <v>351</v>
      </c>
      <c r="C49" s="706" t="s">
        <v>51</v>
      </c>
      <c r="D49" s="706" t="s">
        <v>51</v>
      </c>
      <c r="E49" s="707" t="s">
        <v>654</v>
      </c>
      <c r="F49" s="706" t="s">
        <v>58</v>
      </c>
      <c r="G49" s="706" t="s">
        <v>393</v>
      </c>
      <c r="H49" s="706" t="s">
        <v>541</v>
      </c>
    </row>
    <row r="50" spans="1:8" x14ac:dyDescent="0.25">
      <c r="A50" s="708" t="s">
        <v>453</v>
      </c>
      <c r="B50" s="709" t="s">
        <v>351</v>
      </c>
      <c r="C50" s="709" t="s">
        <v>51</v>
      </c>
      <c r="D50" s="709" t="s">
        <v>51</v>
      </c>
      <c r="E50" s="710" t="s">
        <v>620</v>
      </c>
      <c r="F50" s="709" t="s">
        <v>58</v>
      </c>
      <c r="G50" s="709" t="s">
        <v>353</v>
      </c>
      <c r="H50" s="709" t="s">
        <v>541</v>
      </c>
    </row>
    <row r="51" spans="1:8" x14ac:dyDescent="0.25">
      <c r="A51" s="711" t="s">
        <v>454</v>
      </c>
      <c r="B51" s="712" t="s">
        <v>455</v>
      </c>
      <c r="C51" s="712" t="s">
        <v>51</v>
      </c>
      <c r="D51" s="712" t="s">
        <v>51</v>
      </c>
      <c r="E51" s="713" t="s">
        <v>645</v>
      </c>
      <c r="F51" s="712" t="s">
        <v>332</v>
      </c>
      <c r="G51" s="712" t="s">
        <v>456</v>
      </c>
      <c r="H51" s="712" t="s">
        <v>541</v>
      </c>
    </row>
    <row r="52" spans="1:8" x14ac:dyDescent="0.25">
      <c r="A52" s="714" t="s">
        <v>457</v>
      </c>
      <c r="B52" s="715" t="s">
        <v>823</v>
      </c>
      <c r="C52" s="715" t="s">
        <v>51</v>
      </c>
      <c r="D52" s="715" t="s">
        <v>51</v>
      </c>
      <c r="E52" s="716" t="s">
        <v>646</v>
      </c>
      <c r="F52" s="715" t="s">
        <v>375</v>
      </c>
      <c r="G52" s="715" t="s">
        <v>458</v>
      </c>
      <c r="H52" s="715" t="s">
        <v>541</v>
      </c>
    </row>
    <row r="53" spans="1:8" x14ac:dyDescent="0.25">
      <c r="A53" s="717" t="s">
        <v>459</v>
      </c>
      <c r="B53" s="718" t="s">
        <v>351</v>
      </c>
      <c r="C53" s="718" t="s">
        <v>337</v>
      </c>
      <c r="D53" s="718" t="s">
        <v>51</v>
      </c>
      <c r="E53" s="719" t="s">
        <v>620</v>
      </c>
      <c r="F53" s="718" t="s">
        <v>58</v>
      </c>
      <c r="G53" s="718" t="s">
        <v>353</v>
      </c>
      <c r="H53" s="718" t="s">
        <v>541</v>
      </c>
    </row>
    <row r="54" spans="1:8" x14ac:dyDescent="0.25">
      <c r="A54" s="720" t="s">
        <v>460</v>
      </c>
      <c r="B54" s="721" t="s">
        <v>461</v>
      </c>
      <c r="C54" s="721" t="s">
        <v>51</v>
      </c>
      <c r="D54" s="721" t="s">
        <v>51</v>
      </c>
      <c r="E54" s="722" t="s">
        <v>647</v>
      </c>
      <c r="F54" s="721" t="s">
        <v>40</v>
      </c>
      <c r="G54" s="721" t="s">
        <v>250</v>
      </c>
      <c r="H54" s="721" t="s">
        <v>541</v>
      </c>
    </row>
    <row r="55" spans="1:8" x14ac:dyDescent="0.25">
      <c r="A55" s="723" t="s">
        <v>463</v>
      </c>
      <c r="B55" s="724" t="s">
        <v>464</v>
      </c>
      <c r="C55" s="724" t="s">
        <v>51</v>
      </c>
      <c r="D55" s="724" t="s">
        <v>51</v>
      </c>
      <c r="E55" s="725" t="s">
        <v>621</v>
      </c>
      <c r="F55" s="724" t="s">
        <v>357</v>
      </c>
      <c r="G55" s="724" t="s">
        <v>358</v>
      </c>
      <c r="H55" s="724" t="s">
        <v>541</v>
      </c>
    </row>
    <row r="56" spans="1:8" x14ac:dyDescent="0.25">
      <c r="A56" s="726" t="s">
        <v>465</v>
      </c>
      <c r="B56" s="727" t="s">
        <v>522</v>
      </c>
      <c r="C56" s="727" t="s">
        <v>51</v>
      </c>
      <c r="D56" s="727" t="s">
        <v>51</v>
      </c>
      <c r="E56" s="728" t="s">
        <v>642</v>
      </c>
      <c r="F56" s="727" t="s">
        <v>365</v>
      </c>
      <c r="G56" s="727" t="s">
        <v>443</v>
      </c>
      <c r="H56" s="727" t="s">
        <v>541</v>
      </c>
    </row>
    <row r="57" spans="1:8" x14ac:dyDescent="0.25">
      <c r="A57" s="729" t="s">
        <v>466</v>
      </c>
      <c r="B57" s="730" t="s">
        <v>522</v>
      </c>
      <c r="C57" s="730" t="s">
        <v>51</v>
      </c>
      <c r="D57" s="730" t="s">
        <v>51</v>
      </c>
      <c r="E57" s="731" t="s">
        <v>648</v>
      </c>
      <c r="F57" s="730" t="s">
        <v>467</v>
      </c>
      <c r="G57" s="730" t="s">
        <v>468</v>
      </c>
      <c r="H57" s="730" t="s">
        <v>541</v>
      </c>
    </row>
    <row r="58" spans="1:8" x14ac:dyDescent="0.25">
      <c r="A58" s="732" t="s">
        <v>469</v>
      </c>
      <c r="B58" s="733" t="s">
        <v>522</v>
      </c>
      <c r="C58" s="733" t="s">
        <v>51</v>
      </c>
      <c r="D58" s="733" t="s">
        <v>51</v>
      </c>
      <c r="E58" s="734" t="s">
        <v>649</v>
      </c>
      <c r="F58" s="733" t="s">
        <v>470</v>
      </c>
      <c r="G58" s="733" t="s">
        <v>471</v>
      </c>
      <c r="H58" s="733" t="s">
        <v>541</v>
      </c>
    </row>
    <row r="59" spans="1:8" x14ac:dyDescent="0.25">
      <c r="A59" s="735" t="s">
        <v>472</v>
      </c>
      <c r="B59" s="736" t="s">
        <v>522</v>
      </c>
      <c r="C59" s="736" t="s">
        <v>51</v>
      </c>
      <c r="D59" s="736" t="s">
        <v>51</v>
      </c>
      <c r="E59" s="737" t="s">
        <v>630</v>
      </c>
      <c r="F59" s="736" t="s">
        <v>366</v>
      </c>
      <c r="G59" s="736" t="s">
        <v>396</v>
      </c>
      <c r="H59" s="736" t="s">
        <v>541</v>
      </c>
    </row>
    <row r="60" spans="1:8" x14ac:dyDescent="0.25">
      <c r="A60" s="738" t="s">
        <v>474</v>
      </c>
      <c r="B60" s="739" t="s">
        <v>523</v>
      </c>
      <c r="C60" s="739" t="s">
        <v>51</v>
      </c>
      <c r="D60" s="739" t="s">
        <v>51</v>
      </c>
      <c r="E60" s="740" t="s">
        <v>621</v>
      </c>
      <c r="F60" s="739" t="s">
        <v>357</v>
      </c>
      <c r="G60" s="739" t="s">
        <v>358</v>
      </c>
      <c r="H60" s="739" t="s">
        <v>541</v>
      </c>
    </row>
    <row r="61" spans="1:8" x14ac:dyDescent="0.25">
      <c r="A61" s="741" t="s">
        <v>475</v>
      </c>
      <c r="B61" s="742" t="s">
        <v>438</v>
      </c>
      <c r="C61" s="742" t="s">
        <v>51</v>
      </c>
      <c r="D61" s="742" t="s">
        <v>51</v>
      </c>
      <c r="E61" s="743" t="s">
        <v>650</v>
      </c>
      <c r="F61" s="742" t="s">
        <v>208</v>
      </c>
      <c r="G61" s="742" t="s">
        <v>269</v>
      </c>
      <c r="H61" s="742" t="s">
        <v>541</v>
      </c>
    </row>
    <row r="62" spans="1:8" x14ac:dyDescent="0.25">
      <c r="A62" s="744" t="s">
        <v>476</v>
      </c>
      <c r="B62" s="745" t="s">
        <v>522</v>
      </c>
      <c r="C62" s="745" t="s">
        <v>51</v>
      </c>
      <c r="D62" s="745" t="s">
        <v>51</v>
      </c>
      <c r="E62" s="746" t="s">
        <v>651</v>
      </c>
      <c r="F62" s="745" t="s">
        <v>366</v>
      </c>
      <c r="G62" s="745" t="s">
        <v>477</v>
      </c>
      <c r="H62" s="745" t="s">
        <v>541</v>
      </c>
    </row>
    <row r="63" spans="1:8" x14ac:dyDescent="0.25">
      <c r="A63" s="747" t="s">
        <v>478</v>
      </c>
      <c r="B63" s="748" t="s">
        <v>522</v>
      </c>
      <c r="C63" s="748" t="s">
        <v>51</v>
      </c>
      <c r="D63" s="748" t="s">
        <v>51</v>
      </c>
      <c r="E63" s="749" t="s">
        <v>623</v>
      </c>
      <c r="F63" s="748" t="s">
        <v>311</v>
      </c>
      <c r="G63" s="748" t="s">
        <v>363</v>
      </c>
      <c r="H63" s="748" t="s">
        <v>541</v>
      </c>
    </row>
    <row r="64" spans="1:8" x14ac:dyDescent="0.25">
      <c r="A64" s="750" t="s">
        <v>479</v>
      </c>
      <c r="B64" s="751" t="s">
        <v>812</v>
      </c>
      <c r="C64" s="751" t="s">
        <v>51</v>
      </c>
      <c r="D64" s="751" t="s">
        <v>51</v>
      </c>
      <c r="E64" s="752" t="s">
        <v>619</v>
      </c>
      <c r="F64" s="751" t="s">
        <v>302</v>
      </c>
      <c r="G64" s="751" t="s">
        <v>303</v>
      </c>
      <c r="H64" s="751" t="s">
        <v>541</v>
      </c>
    </row>
    <row r="65" spans="1:8" x14ac:dyDescent="0.25">
      <c r="A65" s="753" t="s">
        <v>480</v>
      </c>
      <c r="B65" s="754" t="s">
        <v>522</v>
      </c>
      <c r="C65" s="754" t="s">
        <v>51</v>
      </c>
      <c r="D65" s="754" t="s">
        <v>51</v>
      </c>
      <c r="E65" s="755" t="s">
        <v>638</v>
      </c>
      <c r="F65" s="754" t="s">
        <v>428</v>
      </c>
      <c r="G65" s="754" t="s">
        <v>429</v>
      </c>
      <c r="H65" s="754" t="s">
        <v>541</v>
      </c>
    </row>
    <row r="66" spans="1:8" x14ac:dyDescent="0.25">
      <c r="A66" s="756" t="s">
        <v>481</v>
      </c>
      <c r="B66" s="757" t="s">
        <v>351</v>
      </c>
      <c r="C66" s="757" t="s">
        <v>51</v>
      </c>
      <c r="D66" s="757" t="s">
        <v>51</v>
      </c>
      <c r="E66" s="758" t="s">
        <v>626</v>
      </c>
      <c r="F66" s="757" t="s">
        <v>196</v>
      </c>
      <c r="G66" s="757" t="s">
        <v>261</v>
      </c>
      <c r="H66" s="757" t="s">
        <v>541</v>
      </c>
    </row>
    <row r="67" spans="1:8" x14ac:dyDescent="0.25">
      <c r="A67" s="759" t="s">
        <v>482</v>
      </c>
      <c r="B67" s="760" t="s">
        <v>522</v>
      </c>
      <c r="C67" s="760" t="s">
        <v>51</v>
      </c>
      <c r="D67" s="760" t="s">
        <v>51</v>
      </c>
      <c r="E67" s="761" t="s">
        <v>652</v>
      </c>
      <c r="F67" s="760" t="s">
        <v>355</v>
      </c>
      <c r="G67" s="760" t="s">
        <v>483</v>
      </c>
      <c r="H67" s="760" t="s">
        <v>541</v>
      </c>
    </row>
    <row r="68" spans="1:8" x14ac:dyDescent="0.25">
      <c r="A68" s="762" t="s">
        <v>484</v>
      </c>
      <c r="B68" s="763" t="s">
        <v>522</v>
      </c>
      <c r="C68" s="763" t="s">
        <v>51</v>
      </c>
      <c r="D68" s="763" t="s">
        <v>51</v>
      </c>
      <c r="E68" s="764" t="s">
        <v>644</v>
      </c>
      <c r="F68" s="763" t="s">
        <v>449</v>
      </c>
      <c r="G68" s="763" t="s">
        <v>450</v>
      </c>
      <c r="H68" s="763" t="s">
        <v>541</v>
      </c>
    </row>
    <row r="69" spans="1:8" x14ac:dyDescent="0.25">
      <c r="A69" s="765" t="s">
        <v>485</v>
      </c>
      <c r="B69" s="766" t="s">
        <v>522</v>
      </c>
      <c r="C69" s="766" t="s">
        <v>51</v>
      </c>
      <c r="D69" s="766" t="s">
        <v>51</v>
      </c>
      <c r="E69" s="767" t="s">
        <v>653</v>
      </c>
      <c r="F69" s="766" t="s">
        <v>420</v>
      </c>
      <c r="G69" s="766" t="s">
        <v>486</v>
      </c>
      <c r="H69" s="766" t="s">
        <v>541</v>
      </c>
    </row>
    <row r="70" spans="1:8" x14ac:dyDescent="0.25">
      <c r="A70" s="768" t="s">
        <v>487</v>
      </c>
      <c r="B70" s="769" t="s">
        <v>351</v>
      </c>
      <c r="C70" s="769" t="s">
        <v>51</v>
      </c>
      <c r="D70" s="769" t="s">
        <v>51</v>
      </c>
      <c r="E70" s="770" t="s">
        <v>654</v>
      </c>
      <c r="F70" s="769" t="s">
        <v>58</v>
      </c>
      <c r="G70" s="769" t="s">
        <v>393</v>
      </c>
      <c r="H70" s="769" t="s">
        <v>541</v>
      </c>
    </row>
    <row r="71" spans="1:8" x14ac:dyDescent="0.25">
      <c r="A71" s="771" t="s">
        <v>489</v>
      </c>
      <c r="B71" s="772" t="s">
        <v>522</v>
      </c>
      <c r="C71" s="772" t="s">
        <v>488</v>
      </c>
      <c r="D71" s="772" t="s">
        <v>51</v>
      </c>
      <c r="E71" s="773" t="s">
        <v>787</v>
      </c>
      <c r="F71" s="772" t="s">
        <v>338</v>
      </c>
      <c r="G71" s="772" t="s">
        <v>490</v>
      </c>
      <c r="H71" s="772" t="s">
        <v>541</v>
      </c>
    </row>
    <row r="72" spans="1:8" x14ac:dyDescent="0.25">
      <c r="A72" s="774" t="s">
        <v>491</v>
      </c>
      <c r="B72" s="775" t="s">
        <v>522</v>
      </c>
      <c r="C72" s="775" t="s">
        <v>51</v>
      </c>
      <c r="D72" s="775" t="s">
        <v>51</v>
      </c>
      <c r="E72" s="776" t="s">
        <v>663</v>
      </c>
      <c r="F72" s="775" t="s">
        <v>473</v>
      </c>
      <c r="G72" s="775" t="s">
        <v>524</v>
      </c>
      <c r="H72" s="775" t="s">
        <v>541</v>
      </c>
    </row>
    <row r="73" spans="1:8" x14ac:dyDescent="0.25">
      <c r="A73" s="777" t="s">
        <v>492</v>
      </c>
      <c r="B73" s="778" t="s">
        <v>522</v>
      </c>
      <c r="C73" s="778" t="s">
        <v>51</v>
      </c>
      <c r="D73" s="778" t="s">
        <v>51</v>
      </c>
      <c r="E73" s="779" t="s">
        <v>655</v>
      </c>
      <c r="F73" s="778" t="s">
        <v>1</v>
      </c>
      <c r="G73" s="778" t="s">
        <v>282</v>
      </c>
      <c r="H73" s="778" t="s">
        <v>541</v>
      </c>
    </row>
    <row r="74" spans="1:8" x14ac:dyDescent="0.25">
      <c r="A74" s="780" t="s">
        <v>493</v>
      </c>
      <c r="B74" s="781" t="s">
        <v>824</v>
      </c>
      <c r="C74" s="781" t="s">
        <v>51</v>
      </c>
      <c r="D74" s="781" t="s">
        <v>51</v>
      </c>
      <c r="E74" s="782" t="s">
        <v>656</v>
      </c>
      <c r="F74" s="781" t="s">
        <v>349</v>
      </c>
      <c r="G74" s="781" t="s">
        <v>494</v>
      </c>
      <c r="H74" s="781" t="s">
        <v>541</v>
      </c>
    </row>
    <row r="75" spans="1:8" x14ac:dyDescent="0.25">
      <c r="A75" s="783" t="s">
        <v>495</v>
      </c>
      <c r="B75" s="784" t="s">
        <v>522</v>
      </c>
      <c r="C75" s="784" t="s">
        <v>51</v>
      </c>
      <c r="D75" s="784" t="s">
        <v>51</v>
      </c>
      <c r="E75" s="785" t="s">
        <v>657</v>
      </c>
      <c r="F75" s="784" t="s">
        <v>404</v>
      </c>
      <c r="G75" s="784" t="s">
        <v>496</v>
      </c>
      <c r="H75" s="784" t="s">
        <v>541</v>
      </c>
    </row>
    <row r="76" spans="1:8" x14ac:dyDescent="0.25">
      <c r="A76" s="786" t="s">
        <v>497</v>
      </c>
      <c r="B76" s="787" t="s">
        <v>351</v>
      </c>
      <c r="C76" s="787" t="s">
        <v>51</v>
      </c>
      <c r="D76" s="787" t="s">
        <v>51</v>
      </c>
      <c r="E76" s="788" t="s">
        <v>654</v>
      </c>
      <c r="F76" s="787" t="s">
        <v>58</v>
      </c>
      <c r="G76" s="787" t="s">
        <v>393</v>
      </c>
      <c r="H76" s="787" t="s">
        <v>541</v>
      </c>
    </row>
    <row r="77" spans="1:8" x14ac:dyDescent="0.25">
      <c r="A77" s="789" t="s">
        <v>498</v>
      </c>
      <c r="B77" s="790" t="s">
        <v>522</v>
      </c>
      <c r="C77" s="790" t="s">
        <v>51</v>
      </c>
      <c r="D77" s="790" t="s">
        <v>51</v>
      </c>
      <c r="E77" s="791" t="s">
        <v>621</v>
      </c>
      <c r="F77" s="790" t="s">
        <v>357</v>
      </c>
      <c r="G77" s="790" t="s">
        <v>358</v>
      </c>
      <c r="H77" s="790" t="s">
        <v>541</v>
      </c>
    </row>
    <row r="78" spans="1:8" x14ac:dyDescent="0.25">
      <c r="A78" s="792" t="s">
        <v>499</v>
      </c>
      <c r="B78" s="793" t="s">
        <v>500</v>
      </c>
      <c r="C78" s="793" t="s">
        <v>51</v>
      </c>
      <c r="D78" s="793" t="s">
        <v>51</v>
      </c>
      <c r="E78" s="794" t="s">
        <v>539</v>
      </c>
      <c r="F78" s="793" t="s">
        <v>306</v>
      </c>
      <c r="G78" s="793" t="s">
        <v>307</v>
      </c>
      <c r="H78" s="793" t="s">
        <v>541</v>
      </c>
    </row>
    <row r="79" spans="1:8" x14ac:dyDescent="0.25">
      <c r="A79" s="795" t="s">
        <v>501</v>
      </c>
      <c r="B79" s="796" t="s">
        <v>351</v>
      </c>
      <c r="C79" s="796" t="s">
        <v>51</v>
      </c>
      <c r="D79" s="796" t="s">
        <v>51</v>
      </c>
      <c r="F79" s="796" t="s">
        <v>58</v>
      </c>
      <c r="G79" s="796" t="s">
        <v>353</v>
      </c>
      <c r="H79" s="796" t="s">
        <v>540</v>
      </c>
    </row>
    <row r="80" spans="1:8" x14ac:dyDescent="0.25">
      <c r="A80" s="797" t="s">
        <v>502</v>
      </c>
      <c r="B80" s="798" t="s">
        <v>522</v>
      </c>
      <c r="C80" s="798" t="s">
        <v>51</v>
      </c>
      <c r="D80" s="798" t="s">
        <v>51</v>
      </c>
      <c r="E80" s="799" t="s">
        <v>538</v>
      </c>
      <c r="F80" s="798" t="s">
        <v>232</v>
      </c>
      <c r="G80" s="798" t="s">
        <v>279</v>
      </c>
      <c r="H80" s="798" t="s">
        <v>541</v>
      </c>
    </row>
    <row r="81" spans="1:8" x14ac:dyDescent="0.25">
      <c r="A81" s="800" t="s">
        <v>503</v>
      </c>
      <c r="B81" s="801" t="s">
        <v>522</v>
      </c>
      <c r="C81" s="801" t="s">
        <v>51</v>
      </c>
      <c r="D81" s="801" t="s">
        <v>51</v>
      </c>
      <c r="E81" s="802" t="s">
        <v>657</v>
      </c>
      <c r="F81" s="801" t="s">
        <v>404</v>
      </c>
      <c r="G81" s="801" t="s">
        <v>496</v>
      </c>
      <c r="H81" s="801" t="s">
        <v>541</v>
      </c>
    </row>
    <row r="82" spans="1:8" x14ac:dyDescent="0.25">
      <c r="A82" s="803" t="s">
        <v>504</v>
      </c>
      <c r="B82" s="804" t="s">
        <v>354</v>
      </c>
      <c r="C82" s="804" t="s">
        <v>51</v>
      </c>
      <c r="D82" s="804" t="s">
        <v>51</v>
      </c>
      <c r="E82" s="805" t="s">
        <v>648</v>
      </c>
      <c r="F82" s="804" t="s">
        <v>467</v>
      </c>
      <c r="G82" s="804" t="s">
        <v>468</v>
      </c>
      <c r="H82" s="804" t="s">
        <v>541</v>
      </c>
    </row>
    <row r="83" spans="1:8" x14ac:dyDescent="0.25">
      <c r="A83" s="806" t="s">
        <v>505</v>
      </c>
      <c r="B83" s="807" t="s">
        <v>522</v>
      </c>
      <c r="C83" s="807" t="s">
        <v>51</v>
      </c>
      <c r="D83" s="807" t="s">
        <v>51</v>
      </c>
      <c r="E83" s="808" t="s">
        <v>623</v>
      </c>
      <c r="F83" s="807" t="s">
        <v>311</v>
      </c>
      <c r="G83" s="807" t="s">
        <v>363</v>
      </c>
      <c r="H83" s="807" t="s">
        <v>541</v>
      </c>
    </row>
    <row r="84" spans="1:8" x14ac:dyDescent="0.25">
      <c r="A84" s="809" t="s">
        <v>506</v>
      </c>
      <c r="B84" s="810" t="s">
        <v>522</v>
      </c>
      <c r="C84" s="810" t="s">
        <v>51</v>
      </c>
      <c r="D84" s="810" t="s">
        <v>51</v>
      </c>
      <c r="E84" s="811" t="s">
        <v>655</v>
      </c>
      <c r="F84" s="810" t="s">
        <v>1</v>
      </c>
      <c r="G84" s="810" t="s">
        <v>282</v>
      </c>
      <c r="H84" s="810" t="s">
        <v>541</v>
      </c>
    </row>
    <row r="85" spans="1:8" x14ac:dyDescent="0.25">
      <c r="A85" s="812" t="s">
        <v>507</v>
      </c>
      <c r="B85" s="813" t="s">
        <v>522</v>
      </c>
      <c r="C85" s="813" t="s">
        <v>51</v>
      </c>
      <c r="D85" s="813" t="s">
        <v>51</v>
      </c>
      <c r="E85" s="814" t="s">
        <v>623</v>
      </c>
      <c r="F85" s="813" t="s">
        <v>311</v>
      </c>
      <c r="G85" s="813" t="s">
        <v>363</v>
      </c>
      <c r="H85" s="813" t="s">
        <v>541</v>
      </c>
    </row>
    <row r="86" spans="1:8" x14ac:dyDescent="0.25">
      <c r="A86" s="815" t="s">
        <v>508</v>
      </c>
      <c r="B86" s="816" t="s">
        <v>351</v>
      </c>
      <c r="C86" s="816" t="s">
        <v>51</v>
      </c>
      <c r="D86" s="816" t="s">
        <v>51</v>
      </c>
      <c r="E86" s="817" t="s">
        <v>626</v>
      </c>
      <c r="F86" s="816" t="s">
        <v>196</v>
      </c>
      <c r="G86" s="816" t="s">
        <v>261</v>
      </c>
      <c r="H86" s="816" t="s">
        <v>541</v>
      </c>
    </row>
    <row r="87" spans="1:8" x14ac:dyDescent="0.25">
      <c r="A87" s="818" t="s">
        <v>509</v>
      </c>
      <c r="B87" s="819" t="s">
        <v>522</v>
      </c>
      <c r="C87" s="819" t="s">
        <v>51</v>
      </c>
      <c r="D87" s="819" t="s">
        <v>51</v>
      </c>
      <c r="E87" s="820" t="s">
        <v>658</v>
      </c>
      <c r="F87" s="819" t="s">
        <v>311</v>
      </c>
      <c r="G87" s="819" t="s">
        <v>510</v>
      </c>
      <c r="H87" s="819" t="s">
        <v>541</v>
      </c>
    </row>
    <row r="88" spans="1:8" x14ac:dyDescent="0.25">
      <c r="A88" s="821" t="s">
        <v>511</v>
      </c>
      <c r="B88" s="822" t="s">
        <v>351</v>
      </c>
      <c r="C88" s="822" t="s">
        <v>51</v>
      </c>
      <c r="D88" s="822" t="s">
        <v>51</v>
      </c>
      <c r="E88" s="823" t="s">
        <v>654</v>
      </c>
      <c r="F88" s="822" t="s">
        <v>58</v>
      </c>
      <c r="G88" s="822" t="s">
        <v>393</v>
      </c>
      <c r="H88" s="822" t="s">
        <v>541</v>
      </c>
    </row>
    <row r="89" spans="1:8" x14ac:dyDescent="0.25">
      <c r="A89" s="824" t="s">
        <v>512</v>
      </c>
      <c r="B89" s="825" t="s">
        <v>522</v>
      </c>
      <c r="C89" s="825" t="s">
        <v>51</v>
      </c>
      <c r="D89" s="825" t="s">
        <v>51</v>
      </c>
      <c r="E89" s="826" t="s">
        <v>659</v>
      </c>
      <c r="F89" s="825" t="s">
        <v>399</v>
      </c>
      <c r="G89" s="825" t="s">
        <v>513</v>
      </c>
      <c r="H89" s="825" t="s">
        <v>541</v>
      </c>
    </row>
    <row r="90" spans="1:8" x14ac:dyDescent="0.25">
      <c r="A90" s="827" t="s">
        <v>514</v>
      </c>
      <c r="B90" s="828" t="s">
        <v>522</v>
      </c>
      <c r="C90" s="828" t="s">
        <v>51</v>
      </c>
      <c r="D90" s="828" t="s">
        <v>51</v>
      </c>
      <c r="E90" s="829" t="s">
        <v>660</v>
      </c>
      <c r="F90" s="828" t="s">
        <v>239</v>
      </c>
      <c r="G90" s="828" t="s">
        <v>280</v>
      </c>
      <c r="H90" s="828" t="s">
        <v>541</v>
      </c>
    </row>
    <row r="91" spans="1:8" x14ac:dyDescent="0.25">
      <c r="A91" s="830" t="s">
        <v>515</v>
      </c>
      <c r="B91" s="831" t="s">
        <v>522</v>
      </c>
      <c r="C91" s="831" t="s">
        <v>51</v>
      </c>
      <c r="D91" s="831" t="s">
        <v>51</v>
      </c>
      <c r="E91" s="832" t="s">
        <v>661</v>
      </c>
      <c r="F91" s="831" t="s">
        <v>346</v>
      </c>
      <c r="G91" s="831" t="s">
        <v>516</v>
      </c>
      <c r="H91" s="831" t="s">
        <v>541</v>
      </c>
    </row>
    <row r="92" spans="1:8" x14ac:dyDescent="0.25">
      <c r="A92" s="833" t="s">
        <v>525</v>
      </c>
      <c r="B92" s="834" t="s">
        <v>522</v>
      </c>
      <c r="C92" s="834" t="s">
        <v>51</v>
      </c>
      <c r="D92" s="834" t="s">
        <v>51</v>
      </c>
      <c r="E92" s="835" t="s">
        <v>662</v>
      </c>
      <c r="F92" s="834" t="s">
        <v>520</v>
      </c>
      <c r="G92" s="834" t="s">
        <v>521</v>
      </c>
      <c r="H92" s="834" t="s">
        <v>541</v>
      </c>
    </row>
    <row r="93" spans="1:8" x14ac:dyDescent="0.25">
      <c r="A93" s="836" t="s">
        <v>526</v>
      </c>
      <c r="B93" s="837" t="s">
        <v>522</v>
      </c>
      <c r="C93" s="837" t="s">
        <v>51</v>
      </c>
      <c r="D93" s="837" t="s">
        <v>51</v>
      </c>
      <c r="E93" s="838" t="s">
        <v>662</v>
      </c>
      <c r="F93" s="837" t="s">
        <v>520</v>
      </c>
      <c r="G93" s="837" t="s">
        <v>521</v>
      </c>
      <c r="H93" s="837" t="s">
        <v>541</v>
      </c>
    </row>
    <row r="94" spans="1:8" x14ac:dyDescent="0.25">
      <c r="A94" s="839" t="s">
        <v>527</v>
      </c>
      <c r="B94" s="840" t="s">
        <v>522</v>
      </c>
      <c r="C94" s="840" t="s">
        <v>51</v>
      </c>
      <c r="D94" s="840" t="s">
        <v>51</v>
      </c>
      <c r="E94" s="841" t="s">
        <v>663</v>
      </c>
      <c r="F94" s="840" t="s">
        <v>473</v>
      </c>
      <c r="G94" s="840" t="s">
        <v>524</v>
      </c>
      <c r="H94" s="840" t="s">
        <v>541</v>
      </c>
    </row>
    <row r="95" spans="1:8" x14ac:dyDescent="0.25">
      <c r="A95" s="842" t="s">
        <v>528</v>
      </c>
      <c r="B95" s="843" t="s">
        <v>529</v>
      </c>
      <c r="C95" s="843" t="s">
        <v>51</v>
      </c>
      <c r="D95" s="843" t="s">
        <v>51</v>
      </c>
      <c r="E95" s="844" t="s">
        <v>664</v>
      </c>
      <c r="F95" s="843" t="s">
        <v>70</v>
      </c>
      <c r="G95" s="843" t="s">
        <v>530</v>
      </c>
      <c r="H95" s="843" t="s">
        <v>541</v>
      </c>
    </row>
    <row r="96" spans="1:8" x14ac:dyDescent="0.25">
      <c r="A96" s="845" t="s">
        <v>531</v>
      </c>
      <c r="B96" s="846" t="s">
        <v>529</v>
      </c>
      <c r="C96" s="846" t="s">
        <v>51</v>
      </c>
      <c r="D96" s="846" t="s">
        <v>51</v>
      </c>
      <c r="E96" s="847" t="s">
        <v>664</v>
      </c>
      <c r="F96" s="846" t="s">
        <v>70</v>
      </c>
      <c r="G96" s="846" t="s">
        <v>530</v>
      </c>
      <c r="H96" s="846" t="s">
        <v>541</v>
      </c>
    </row>
    <row r="97" spans="1:8" x14ac:dyDescent="0.25">
      <c r="A97" s="848" t="s">
        <v>542</v>
      </c>
      <c r="B97" s="849" t="s">
        <v>522</v>
      </c>
      <c r="C97" s="849" t="s">
        <v>51</v>
      </c>
      <c r="D97" s="849" t="s">
        <v>51</v>
      </c>
      <c r="E97" s="850" t="s">
        <v>665</v>
      </c>
      <c r="F97" s="849" t="s">
        <v>462</v>
      </c>
      <c r="G97" s="849" t="s">
        <v>543</v>
      </c>
      <c r="H97" s="849" t="s">
        <v>541</v>
      </c>
    </row>
    <row r="98" spans="1:8" x14ac:dyDescent="0.25">
      <c r="A98" s="851" t="s">
        <v>544</v>
      </c>
      <c r="B98" s="852" t="s">
        <v>522</v>
      </c>
      <c r="C98" s="852" t="s">
        <v>51</v>
      </c>
      <c r="D98" s="852" t="s">
        <v>51</v>
      </c>
      <c r="E98" s="853" t="s">
        <v>665</v>
      </c>
      <c r="F98" s="852" t="s">
        <v>462</v>
      </c>
      <c r="G98" s="852" t="s">
        <v>543</v>
      </c>
      <c r="H98" s="852" t="s">
        <v>541</v>
      </c>
    </row>
    <row r="99" spans="1:8" x14ac:dyDescent="0.25">
      <c r="A99" s="854" t="s">
        <v>560</v>
      </c>
      <c r="B99" s="855" t="s">
        <v>522</v>
      </c>
      <c r="C99" s="855" t="s">
        <v>51</v>
      </c>
      <c r="D99" s="855" t="s">
        <v>51</v>
      </c>
      <c r="E99" s="856" t="s">
        <v>623</v>
      </c>
      <c r="F99" s="855" t="s">
        <v>311</v>
      </c>
      <c r="G99" s="855" t="s">
        <v>363</v>
      </c>
      <c r="H99" s="855" t="s">
        <v>541</v>
      </c>
    </row>
    <row r="100" spans="1:8" ht="30" x14ac:dyDescent="0.25">
      <c r="A100" s="857" t="s">
        <v>561</v>
      </c>
      <c r="B100" s="858" t="s">
        <v>522</v>
      </c>
      <c r="C100" s="858" t="s">
        <v>51</v>
      </c>
      <c r="D100" s="858" t="s">
        <v>51</v>
      </c>
      <c r="E100" s="859" t="s">
        <v>623</v>
      </c>
      <c r="F100" s="858" t="s">
        <v>311</v>
      </c>
      <c r="G100" s="858" t="s">
        <v>363</v>
      </c>
      <c r="H100" s="858" t="s">
        <v>541</v>
      </c>
    </row>
    <row r="101" spans="1:8" x14ac:dyDescent="0.25">
      <c r="A101" s="860" t="s">
        <v>562</v>
      </c>
      <c r="B101" s="861" t="s">
        <v>522</v>
      </c>
      <c r="C101" s="861" t="s">
        <v>51</v>
      </c>
      <c r="D101" s="861" t="s">
        <v>51</v>
      </c>
      <c r="E101" s="862" t="s">
        <v>623</v>
      </c>
      <c r="F101" s="861" t="s">
        <v>311</v>
      </c>
      <c r="G101" s="861" t="s">
        <v>363</v>
      </c>
      <c r="H101" s="861" t="s">
        <v>541</v>
      </c>
    </row>
    <row r="102" spans="1:8" x14ac:dyDescent="0.25">
      <c r="A102" s="863" t="s">
        <v>565</v>
      </c>
      <c r="B102" s="864" t="s">
        <v>522</v>
      </c>
      <c r="C102" s="864" t="s">
        <v>51</v>
      </c>
      <c r="D102" s="864" t="s">
        <v>51</v>
      </c>
      <c r="E102" s="865" t="s">
        <v>666</v>
      </c>
      <c r="F102" s="864" t="s">
        <v>2</v>
      </c>
      <c r="G102" s="864" t="s">
        <v>566</v>
      </c>
      <c r="H102" s="864" t="s">
        <v>541</v>
      </c>
    </row>
    <row r="103" spans="1:8" x14ac:dyDescent="0.25">
      <c r="A103" s="866" t="s">
        <v>567</v>
      </c>
      <c r="B103" s="867" t="s">
        <v>522</v>
      </c>
      <c r="C103" s="867" t="s">
        <v>51</v>
      </c>
      <c r="D103" s="867" t="s">
        <v>51</v>
      </c>
      <c r="E103" s="868" t="s">
        <v>666</v>
      </c>
      <c r="F103" s="867" t="s">
        <v>2</v>
      </c>
      <c r="G103" s="867" t="s">
        <v>566</v>
      </c>
      <c r="H103" s="867" t="s">
        <v>541</v>
      </c>
    </row>
    <row r="104" spans="1:8" x14ac:dyDescent="0.25">
      <c r="A104" s="869" t="s">
        <v>568</v>
      </c>
      <c r="B104" s="870" t="s">
        <v>522</v>
      </c>
      <c r="C104" s="870" t="s">
        <v>51</v>
      </c>
      <c r="D104" s="870" t="s">
        <v>51</v>
      </c>
      <c r="E104" s="871" t="s">
        <v>666</v>
      </c>
      <c r="F104" s="870" t="s">
        <v>2</v>
      </c>
      <c r="G104" s="870" t="s">
        <v>566</v>
      </c>
      <c r="H104" s="870" t="s">
        <v>541</v>
      </c>
    </row>
    <row r="105" spans="1:8" x14ac:dyDescent="0.25">
      <c r="A105" s="872" t="s">
        <v>569</v>
      </c>
      <c r="B105" s="873" t="s">
        <v>522</v>
      </c>
      <c r="C105" s="873" t="s">
        <v>51</v>
      </c>
      <c r="D105" s="873" t="s">
        <v>51</v>
      </c>
      <c r="E105" s="874" t="s">
        <v>666</v>
      </c>
      <c r="F105" s="873" t="s">
        <v>2</v>
      </c>
      <c r="G105" s="873" t="s">
        <v>566</v>
      </c>
      <c r="H105" s="873" t="s">
        <v>541</v>
      </c>
    </row>
    <row r="106" spans="1:8" x14ac:dyDescent="0.25">
      <c r="A106" s="875" t="s">
        <v>570</v>
      </c>
      <c r="B106" s="876" t="s">
        <v>522</v>
      </c>
      <c r="C106" s="876" t="s">
        <v>51</v>
      </c>
      <c r="D106" s="876" t="s">
        <v>51</v>
      </c>
      <c r="E106" s="877" t="s">
        <v>666</v>
      </c>
      <c r="F106" s="876" t="s">
        <v>2</v>
      </c>
      <c r="G106" s="876" t="s">
        <v>566</v>
      </c>
      <c r="H106" s="876" t="s">
        <v>541</v>
      </c>
    </row>
    <row r="107" spans="1:8" x14ac:dyDescent="0.25">
      <c r="A107" s="878" t="s">
        <v>571</v>
      </c>
      <c r="B107" s="879" t="s">
        <v>522</v>
      </c>
      <c r="C107" s="879" t="s">
        <v>51</v>
      </c>
      <c r="D107" s="879" t="s">
        <v>606</v>
      </c>
      <c r="F107" s="879" t="s">
        <v>51</v>
      </c>
      <c r="G107" s="879" t="s">
        <v>572</v>
      </c>
      <c r="H107" s="879" t="s">
        <v>540</v>
      </c>
    </row>
    <row r="108" spans="1:8" x14ac:dyDescent="0.25">
      <c r="A108" s="880" t="s">
        <v>598</v>
      </c>
      <c r="B108" s="881" t="s">
        <v>522</v>
      </c>
      <c r="C108" s="881" t="s">
        <v>51</v>
      </c>
      <c r="D108" s="881" t="s">
        <v>606</v>
      </c>
      <c r="F108" s="881" t="s">
        <v>51</v>
      </c>
      <c r="G108" s="881" t="s">
        <v>599</v>
      </c>
      <c r="H108" s="881" t="s">
        <v>540</v>
      </c>
    </row>
    <row r="109" spans="1:8" x14ac:dyDescent="0.25">
      <c r="A109" s="882" t="s">
        <v>600</v>
      </c>
      <c r="B109" s="883" t="s">
        <v>522</v>
      </c>
      <c r="C109" s="883" t="s">
        <v>51</v>
      </c>
      <c r="D109" s="883" t="s">
        <v>606</v>
      </c>
      <c r="F109" s="883" t="s">
        <v>51</v>
      </c>
      <c r="G109" s="883" t="s">
        <v>597</v>
      </c>
      <c r="H109" s="883" t="s">
        <v>540</v>
      </c>
    </row>
    <row r="110" spans="1:8" x14ac:dyDescent="0.25">
      <c r="A110" s="884" t="s">
        <v>602</v>
      </c>
      <c r="B110" s="885" t="s">
        <v>601</v>
      </c>
      <c r="C110" s="885" t="s">
        <v>51</v>
      </c>
      <c r="D110" s="885" t="s">
        <v>51</v>
      </c>
      <c r="E110" s="886" t="s">
        <v>667</v>
      </c>
      <c r="F110" s="885" t="s">
        <v>607</v>
      </c>
      <c r="G110" s="885" t="s">
        <v>813</v>
      </c>
      <c r="H110" s="885" t="s">
        <v>541</v>
      </c>
    </row>
  </sheetData>
  <dataValidations count="1">
    <dataValidation type="list" allowBlank="1" showErrorMessage="1" errorTitle="Erreur Action" error="Valeur pour l'action interdite" sqref="D2:D110">
      <formula1>"A créer,A vérifier,,A assembler,A clôturer,A abandonner,A relancer,A réouvrir"</formula1>
    </dataValidation>
  </dataValidations>
  <hyperlinks>
    <hyperlink ref="E2" r:id="rId1" location="action=com.ibm.team.workitem.viewWorkItem&amp;id=365011"/>
    <hyperlink ref="E3" r:id="rId2" location="action=com.ibm.team.workitem.viewWorkItem&amp;id=364999"/>
    <hyperlink ref="E4" r:id="rId3" location="action=com.ibm.team.workitem.viewWorkItem&amp;id=365018"/>
    <hyperlink ref="E5" r:id="rId4" location="action=com.ibm.team.workitem.viewWorkItem&amp;id=326670"/>
    <hyperlink ref="E6" r:id="rId5" location="action=com.ibm.team.workitem.viewWorkItem&amp;id=0"/>
    <hyperlink ref="E7" r:id="rId6" location="action=com.ibm.team.workitem.viewWorkItem&amp;id=356692"/>
    <hyperlink ref="E8" r:id="rId7" location="action=com.ibm.team.workitem.viewWorkItem&amp;id=315352"/>
    <hyperlink ref="E9" r:id="rId8" location="action=com.ibm.team.workitem.viewWorkItem&amp;id=365022"/>
    <hyperlink ref="E10" r:id="rId9" location="action=com.ibm.team.workitem.viewWorkItem&amp;id=356692"/>
    <hyperlink ref="E11" r:id="rId10" location="action=com.ibm.team.workitem.viewWorkItem&amp;id=365029"/>
    <hyperlink ref="E12" r:id="rId11" location="action=com.ibm.team.workitem.viewWorkItem&amp;id=365038"/>
    <hyperlink ref="E13" r:id="rId12" location="action=com.ibm.team.workitem.viewWorkItem&amp;id=330773"/>
    <hyperlink ref="E14" r:id="rId13" location="action=com.ibm.team.workitem.viewWorkItem&amp;id=356692"/>
    <hyperlink ref="E15" r:id="rId14" location="action=com.ibm.team.workitem.viewWorkItem&amp;id=365031"/>
    <hyperlink ref="E16" r:id="rId15" location="action=com.ibm.team.workitem.viewWorkItem&amp;id=330773"/>
    <hyperlink ref="E17" r:id="rId16" location="action=com.ibm.team.workitem.viewWorkItem&amp;id=330773"/>
    <hyperlink ref="E18" r:id="rId17" location="action=com.ibm.team.workitem.viewWorkItem&amp;id=365036"/>
    <hyperlink ref="E19" r:id="rId18" location="action=com.ibm.team.workitem.viewWorkItem&amp;id=350181"/>
    <hyperlink ref="E20" r:id="rId19" location="action=com.ibm.team.workitem.viewWorkItem&amp;id=314570"/>
    <hyperlink ref="E21" r:id="rId20" location="action=com.ibm.team.workitem.viewWorkItem&amp;id=0"/>
    <hyperlink ref="E22" r:id="rId21" location="action=com.ibm.team.workitem.viewWorkItem&amp;id=364979"/>
    <hyperlink ref="E23" r:id="rId22" location="action=com.ibm.team.workitem.viewWorkItem&amp;id=364979"/>
    <hyperlink ref="E24" r:id="rId23" location="action=com.ibm.team.workitem.viewWorkItem&amp;id=365015"/>
    <hyperlink ref="E25" r:id="rId24" location="action=com.ibm.team.workitem.viewWorkItem&amp;id=348543"/>
    <hyperlink ref="E26" r:id="rId25" location="action=com.ibm.team.workitem.viewWorkItem&amp;id=365036"/>
    <hyperlink ref="E27" r:id="rId26" location="action=com.ibm.team.workitem.viewWorkItem&amp;id=0"/>
    <hyperlink ref="E28" r:id="rId27" location="action=com.ibm.team.workitem.viewWorkItem&amp;id=365025"/>
    <hyperlink ref="E29" r:id="rId28" location="action=com.ibm.team.workitem.viewWorkItem&amp;id=0"/>
    <hyperlink ref="E30" r:id="rId29" location="action=com.ibm.team.workitem.viewWorkItem&amp;id=330773"/>
    <hyperlink ref="E31" r:id="rId30" location="action=com.ibm.team.workitem.viewWorkItem&amp;id=321010"/>
    <hyperlink ref="E32" r:id="rId31" location="action=com.ibm.team.workitem.viewWorkItem&amp;id=365030"/>
    <hyperlink ref="E33" r:id="rId32" location="action=com.ibm.team.workitem.viewWorkItem&amp;id=365031"/>
    <hyperlink ref="E34" r:id="rId33" location="action=com.ibm.team.workitem.viewWorkItem&amp;id=365038"/>
    <hyperlink ref="E35" r:id="rId34" location="action=com.ibm.team.workitem.viewWorkItem&amp;id=336186"/>
    <hyperlink ref="E36" r:id="rId35" location="action=com.ibm.team.workitem.viewWorkItem&amp;id=364979"/>
    <hyperlink ref="E37" r:id="rId36" location="action=com.ibm.team.workitem.viewWorkItem&amp;id=364990"/>
    <hyperlink ref="E38" r:id="rId37" location="action=com.ibm.team.workitem.viewWorkItem&amp;id=321568"/>
    <hyperlink ref="E39" r:id="rId38" location="action=com.ibm.team.workitem.viewWorkItem&amp;id=356692"/>
    <hyperlink ref="E40" r:id="rId39" location="action=com.ibm.team.workitem.viewWorkItem&amp;id=365022"/>
    <hyperlink ref="E41" r:id="rId40" location="action=com.ibm.team.workitem.viewWorkItem&amp;id=364990"/>
    <hyperlink ref="E42" r:id="rId41" location="action=com.ibm.team.workitem.viewWorkItem&amp;id=365034"/>
    <hyperlink ref="E43" r:id="rId42" location="action=com.ibm.team.workitem.viewWorkItem&amp;id=336186"/>
    <hyperlink ref="E44" r:id="rId43" location="action=com.ibm.team.workitem.viewWorkItem&amp;id=364995"/>
    <hyperlink ref="E45" r:id="rId44" location="action=com.ibm.team.workitem.viewWorkItem&amp;id=326694"/>
    <hyperlink ref="E46" r:id="rId45" location="action=com.ibm.team.workitem.viewWorkItem&amp;id=340095"/>
    <hyperlink ref="E47" r:id="rId46" location="action=com.ibm.team.workitem.viewWorkItem&amp;id=364982"/>
    <hyperlink ref="E48" r:id="rId47" location="action=com.ibm.team.workitem.viewWorkItem&amp;id=321010"/>
    <hyperlink ref="E49" r:id="rId48" location="action=com.ibm.team.workitem.viewWorkItem&amp;id=364979"/>
    <hyperlink ref="E50" r:id="rId49" location="action=com.ibm.team.workitem.viewWorkItem&amp;id=0"/>
    <hyperlink ref="E51" r:id="rId50" location="action=com.ibm.team.workitem.viewWorkItem&amp;id=365001"/>
    <hyperlink ref="E52" r:id="rId51" location="action=com.ibm.team.workitem.viewWorkItem&amp;id=365037"/>
    <hyperlink ref="E53" r:id="rId52" location="action=com.ibm.team.workitem.viewWorkItem&amp;id=0"/>
    <hyperlink ref="E54" r:id="rId53" location="action=com.ibm.team.workitem.viewWorkItem&amp;id=312440"/>
    <hyperlink ref="E55" r:id="rId54" location="action=com.ibm.team.workitem.viewWorkItem&amp;id=356692"/>
    <hyperlink ref="E56" r:id="rId55" location="action=com.ibm.team.workitem.viewWorkItem&amp;id=326694"/>
    <hyperlink ref="E57" r:id="rId56" location="action=com.ibm.team.workitem.viewWorkItem&amp;id=364998"/>
    <hyperlink ref="E58" r:id="rId57" location="action=com.ibm.team.workitem.viewWorkItem&amp;id=298842"/>
    <hyperlink ref="E59" r:id="rId58" location="action=com.ibm.team.workitem.viewWorkItem&amp;id=365015"/>
    <hyperlink ref="E60" r:id="rId59" location="action=com.ibm.team.workitem.viewWorkItem&amp;id=356692"/>
    <hyperlink ref="E61" r:id="rId60" location="action=com.ibm.team.workitem.viewWorkItem&amp;id=363682"/>
    <hyperlink ref="E62" r:id="rId61" location="action=com.ibm.team.workitem.viewWorkItem&amp;id=364994"/>
    <hyperlink ref="E63" r:id="rId62" location="action=com.ibm.team.workitem.viewWorkItem&amp;id=365022"/>
    <hyperlink ref="E64" r:id="rId63" location="action=com.ibm.team.workitem.viewWorkItem&amp;id=326670"/>
    <hyperlink ref="E65" r:id="rId64" location="action=com.ibm.team.workitem.viewWorkItem&amp;id=364990"/>
    <hyperlink ref="E66" r:id="rId65" location="action=com.ibm.team.workitem.viewWorkItem&amp;id=330773"/>
    <hyperlink ref="E67" r:id="rId66" location="action=com.ibm.team.workitem.viewWorkItem&amp;id=320997"/>
    <hyperlink ref="E68" r:id="rId67" location="action=com.ibm.team.workitem.viewWorkItem&amp;id=364982"/>
    <hyperlink ref="E69" r:id="rId68" location="action=com.ibm.team.workitem.viewWorkItem&amp;id=365035"/>
    <hyperlink ref="E70" r:id="rId69" location="action=com.ibm.team.workitem.viewWorkItem&amp;id=364979"/>
    <hyperlink ref="E71" r:id="rId70" location="action=com.ibm.team.workitem.viewWorkItem&amp;id=365141"/>
    <hyperlink ref="E72" r:id="rId71" location="action=com.ibm.team.workitem.viewWorkItem&amp;id=364981"/>
    <hyperlink ref="E73" r:id="rId72" location="action=com.ibm.team.workitem.viewWorkItem&amp;id=365021"/>
    <hyperlink ref="E74" r:id="rId73" location="action=com.ibm.team.workitem.viewWorkItem&amp;id=365019"/>
    <hyperlink ref="E75" r:id="rId74" location="action=com.ibm.team.workitem.viewWorkItem&amp;id=365017"/>
    <hyperlink ref="E76" r:id="rId75" location="action=com.ibm.team.workitem.viewWorkItem&amp;id=364979"/>
    <hyperlink ref="E77" r:id="rId76" location="action=com.ibm.team.workitem.viewWorkItem&amp;id=356692"/>
    <hyperlink ref="E78" r:id="rId77" location="action=com.ibm.team.workitem.viewWorkItem&amp;id=359828"/>
    <hyperlink ref="E80" r:id="rId78" location="action=com.ibm.team.workitem.viewWorkItem&amp;id=350181"/>
    <hyperlink ref="E81" r:id="rId79" location="action=com.ibm.team.workitem.viewWorkItem&amp;id=365017"/>
    <hyperlink ref="E82" r:id="rId80" location="action=com.ibm.team.workitem.viewWorkItem&amp;id=364998"/>
    <hyperlink ref="E83" r:id="rId81" location="action=com.ibm.team.workitem.viewWorkItem&amp;id=365022"/>
    <hyperlink ref="E84" r:id="rId82" location="action=com.ibm.team.workitem.viewWorkItem&amp;id=365021"/>
    <hyperlink ref="E85" r:id="rId83" location="action=com.ibm.team.workitem.viewWorkItem&amp;id=365022"/>
    <hyperlink ref="E86" r:id="rId84" location="action=com.ibm.team.workitem.viewWorkItem&amp;id=330773"/>
    <hyperlink ref="E87" r:id="rId85" location="action=com.ibm.team.workitem.viewWorkItem&amp;id=364992"/>
    <hyperlink ref="E88" r:id="rId86" location="action=com.ibm.team.workitem.viewWorkItem&amp;id=364979"/>
    <hyperlink ref="E89" r:id="rId87" location="action=com.ibm.team.workitem.viewWorkItem&amp;id=364989"/>
    <hyperlink ref="E90" r:id="rId88" location="action=com.ibm.team.workitem.viewWorkItem&amp;id=0"/>
    <hyperlink ref="E91" r:id="rId89" location="action=com.ibm.team.workitem.viewWorkItem&amp;id=365039"/>
    <hyperlink ref="E92" r:id="rId90" location="action=com.ibm.team.workitem.viewWorkItem&amp;id=365012"/>
    <hyperlink ref="E93" r:id="rId91" location="action=com.ibm.team.workitem.viewWorkItem&amp;id=365012"/>
    <hyperlink ref="E94" r:id="rId92" location="action=com.ibm.team.workitem.viewWorkItem&amp;id=364981"/>
    <hyperlink ref="E95" r:id="rId93" location="action=com.ibm.team.workitem.viewWorkItem&amp;id=364363"/>
    <hyperlink ref="E96" r:id="rId94" location="action=com.ibm.team.workitem.viewWorkItem&amp;id=364363"/>
    <hyperlink ref="E97" r:id="rId95" location="action=com.ibm.team.workitem.viewWorkItem&amp;id=363155"/>
    <hyperlink ref="E98" r:id="rId96" location="action=com.ibm.team.workitem.viewWorkItem&amp;id=363155"/>
    <hyperlink ref="E99" r:id="rId97" location="action=com.ibm.team.workitem.viewWorkItem&amp;id=365022"/>
    <hyperlink ref="E100" r:id="rId98" location="action=com.ibm.team.workitem.viewWorkItem&amp;id=365022"/>
    <hyperlink ref="E101" r:id="rId99" location="action=com.ibm.team.workitem.viewWorkItem&amp;id=365022"/>
    <hyperlink ref="E102" r:id="rId100" location="action=com.ibm.team.workitem.viewWorkItem&amp;id=364984"/>
    <hyperlink ref="E103" r:id="rId101" location="action=com.ibm.team.workitem.viewWorkItem&amp;id=364984"/>
    <hyperlink ref="E104" r:id="rId102" location="action=com.ibm.team.workitem.viewWorkItem&amp;id=364984"/>
    <hyperlink ref="E105" r:id="rId103" location="action=com.ibm.team.workitem.viewWorkItem&amp;id=364984"/>
    <hyperlink ref="E106" r:id="rId104" location="action=com.ibm.team.workitem.viewWorkItem&amp;id=364984"/>
    <hyperlink ref="E110" r:id="rId105" location="action=com.ibm.team.workitem.viewWorkItem&amp;id=36500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Lisez-moi</vt:lpstr>
      <vt:lpstr>SUIVI Défaults Qualité</vt:lpstr>
      <vt:lpstr>Statistiques</vt:lpstr>
      <vt:lpstr>SUIVI Défaults Appli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TRICOT Nicolas</dc:creator>
  <cp:lastModifiedBy>MATHON Gregoire</cp:lastModifiedBy>
  <cp:lastPrinted>2017-12-11T11:54:11Z</cp:lastPrinted>
  <dcterms:created xsi:type="dcterms:W3CDTF">2017-10-17T08:48:39Z</dcterms:created>
  <dcterms:modified xsi:type="dcterms:W3CDTF">2018-11-23T08:48:23Z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1713657730</vt:i4>
  </property>
  <property fmtid="{D5CDD505-2E9C-101B-9397-08002B2CF9AE}" pid="3" name="_NewReviewCycle">
    <vt:lpwstr/>
  </property>
  <property fmtid="{D5CDD505-2E9C-101B-9397-08002B2CF9AE}" pid="4" name="_EmailSubject">
    <vt:lpwstr>fichier suivi qualite</vt:lpwstr>
  </property>
  <property fmtid="{D5CDD505-2E9C-101B-9397-08002B2CF9AE}" pid="5" name="_AuthorEmail">
    <vt:lpwstr>Gregoire.MATHON-ext@ca-ts.fr</vt:lpwstr>
  </property>
  <property fmtid="{D5CDD505-2E9C-101B-9397-08002B2CF9AE}" pid="6" name="_AuthorEmailDisplayName">
    <vt:lpwstr>MATHON Gregoire (EXT)</vt:lpwstr>
  </property>
  <property fmtid="{D5CDD505-2E9C-101B-9397-08002B2CF9AE}" pid="7" name="_ReviewingToolsShownOnce">
    <vt:lpwstr/>
  </property>
</Properties>
</file>