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y\OneDrive\Documents\Steven's Stuff\RIT 5\Senior Design\PCB\BOM\"/>
    </mc:Choice>
  </mc:AlternateContent>
  <bookViews>
    <workbookView xWindow="0" yWindow="0" windowWidth="23040" windowHeight="8808" activeTab="1"/>
  </bookViews>
  <sheets>
    <sheet name="EAGLE_EXPORT_BOM" sheetId="1" r:id="rId1"/>
    <sheet name="DIGIKEY_BOM_PRICES" sheetId="3" r:id="rId2"/>
    <sheet name="FREESAMPLES_BOM_PRIC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5" i="3"/>
</calcChain>
</file>

<file path=xl/sharedStrings.xml><?xml version="1.0" encoding="utf-8"?>
<sst xmlns="http://schemas.openxmlformats.org/spreadsheetml/2006/main" count="1833" uniqueCount="370">
  <si>
    <t>Qty</t>
  </si>
  <si>
    <t>Value</t>
  </si>
  <si>
    <t>Device</t>
  </si>
  <si>
    <t>Package</t>
  </si>
  <si>
    <t>Parts</t>
  </si>
  <si>
    <t>Description</t>
  </si>
  <si>
    <t>FINISH</t>
  </si>
  <si>
    <t>MANUFACTURER</t>
  </si>
  <si>
    <t>MANUFACTURER_PN</t>
  </si>
  <si>
    <t>MOUNT_ANGLE</t>
  </si>
  <si>
    <t>TOLERANCE</t>
  </si>
  <si>
    <t>VALUE</t>
  </si>
  <si>
    <t>VENDOR</t>
  </si>
  <si>
    <t>VENDOR_PN</t>
  </si>
  <si>
    <t>RES_0R0_0603</t>
  </si>
  <si>
    <t>R0603</t>
  </si>
  <si>
    <t>R1, R2, R9, R10, R11, R12, R13, R14, R15, R20, R23, R24, R29, R44, R45, R46, R47, R48</t>
  </si>
  <si>
    <t>Chip Resistor</t>
  </si>
  <si>
    <t>Panasonic</t>
  </si>
  <si>
    <t>ERJ-3GEY0R00V</t>
  </si>
  <si>
    <t>JUMPER</t>
  </si>
  <si>
    <t>Digi-key</t>
  </si>
  <si>
    <t>P0.0GCT-ND</t>
  </si>
  <si>
    <t>1-Cell 2500mAh Li-Ion Battery</t>
  </si>
  <si>
    <t>BOM_LINE_ITEM_BLI11</t>
  </si>
  <si>
    <t>BLANK</t>
  </si>
  <si>
    <t>BOM63</t>
  </si>
  <si>
    <t>Adafruit</t>
  </si>
  <si>
    <t>10000pF</t>
  </si>
  <si>
    <t>CAP_10000PF0_0603</t>
  </si>
  <si>
    <t>C0603</t>
  </si>
  <si>
    <t>C32, C33, C34</t>
  </si>
  <si>
    <t>Chip Capacitor</t>
  </si>
  <si>
    <t>AVX Corporation</t>
  </si>
  <si>
    <t>06035C103KAT4A</t>
  </si>
  <si>
    <t>±10%</t>
  </si>
  <si>
    <t>478-10055-1-ND</t>
  </si>
  <si>
    <t>1000pF</t>
  </si>
  <si>
    <t>CAP_1000PF0_0603</t>
  </si>
  <si>
    <t>C15, C16</t>
  </si>
  <si>
    <t>Murata</t>
  </si>
  <si>
    <t>GRM188R71H102KA01D</t>
  </si>
  <si>
    <t>490-1494-1-ND</t>
  </si>
  <si>
    <t>100k</t>
  </si>
  <si>
    <t>RES_100R0_0603</t>
  </si>
  <si>
    <t>R17</t>
  </si>
  <si>
    <t>ERJ-3EKF1003V</t>
  </si>
  <si>
    <t>P100KHCT-ND</t>
  </si>
  <si>
    <t>100nF</t>
  </si>
  <si>
    <t>CAP_100NF0_0603</t>
  </si>
  <si>
    <t>C1, C2, C3, C4, C6, C7, C8, C9, C17, C18, C20, C26, C27, C29, C30, C31, C36</t>
  </si>
  <si>
    <t>GRM188R71C104KA01D</t>
  </si>
  <si>
    <t>490-1532-1-ND</t>
  </si>
  <si>
    <t>10k</t>
  </si>
  <si>
    <t>RES_10R0_0603</t>
  </si>
  <si>
    <t>R37</t>
  </si>
  <si>
    <t>ERJ-3EKF1002V</t>
  </si>
  <si>
    <t>P10.0KHCT-ND</t>
  </si>
  <si>
    <t>10uF</t>
  </si>
  <si>
    <t>CAP_10UF0_0603</t>
  </si>
  <si>
    <t>C5, C10, C25, C28, C35</t>
  </si>
  <si>
    <t>GRM188R61A106KE69D</t>
  </si>
  <si>
    <t>490-10474-1-ND</t>
  </si>
  <si>
    <t>12k</t>
  </si>
  <si>
    <t>RES_12R0_0603</t>
  </si>
  <si>
    <t>R34</t>
  </si>
  <si>
    <t>ERJ-3EKF1202V</t>
  </si>
  <si>
    <t>P12.0KHCT-ND</t>
  </si>
  <si>
    <t>15k</t>
  </si>
  <si>
    <t>RES_15R0_0603</t>
  </si>
  <si>
    <t>R38, R39</t>
  </si>
  <si>
    <t>ERJ-3EKF1502V</t>
  </si>
  <si>
    <t>P15.0KHCT-ND</t>
  </si>
  <si>
    <t>1k</t>
  </si>
  <si>
    <t>RES_1R0_0603</t>
  </si>
  <si>
    <t>R25</t>
  </si>
  <si>
    <t>ERJ-3EKF1001V</t>
  </si>
  <si>
    <t>P1.00KHCT-ND</t>
  </si>
  <si>
    <t>1uF</t>
  </si>
  <si>
    <t>CAP_1UF0_0603</t>
  </si>
  <si>
    <t>C19, C23, C24, C37</t>
  </si>
  <si>
    <t>GRM033R61A105ME15D</t>
  </si>
  <si>
    <t>490-13226-1-ND</t>
  </si>
  <si>
    <t>1uH</t>
  </si>
  <si>
    <t>IND_1UH0_0805</t>
  </si>
  <si>
    <t>WE-PMI_0805</t>
  </si>
  <si>
    <t>L1</t>
  </si>
  <si>
    <t>Power Multilayer Inductor</t>
  </si>
  <si>
    <t>LQM21PN1R0MC0D</t>
  </si>
  <si>
    <t>490-4992-1-ND</t>
  </si>
  <si>
    <t>2.2uF</t>
  </si>
  <si>
    <t>CAP_2UF2_0603</t>
  </si>
  <si>
    <t>C21</t>
  </si>
  <si>
    <t>GRM188R61C225KE15D</t>
  </si>
  <si>
    <t>490-3296-1-ND</t>
  </si>
  <si>
    <t>2.61k</t>
  </si>
  <si>
    <t>RES_2R61_0603</t>
  </si>
  <si>
    <t>R4, R5, R6, R7</t>
  </si>
  <si>
    <t>ERJ-3EKF2611V</t>
  </si>
  <si>
    <t>P2.61KHCT-ND</t>
  </si>
  <si>
    <t>22pF</t>
  </si>
  <si>
    <t>CAP_22PF0_0603</t>
  </si>
  <si>
    <t>C11, C12, C13, C14</t>
  </si>
  <si>
    <t>GQM1885C1H220JB01D</t>
  </si>
  <si>
    <t>Digi-Key</t>
  </si>
  <si>
    <t>490-3575-1-ND</t>
  </si>
  <si>
    <t>2k</t>
  </si>
  <si>
    <t>RES_2R0_0603</t>
  </si>
  <si>
    <t>R18, R19, R21, R26, R27, R42, R43</t>
  </si>
  <si>
    <t>ERJ-3EKF2001V</t>
  </si>
  <si>
    <t>P2.00KHCT-ND</t>
  </si>
  <si>
    <t>30k</t>
  </si>
  <si>
    <t>RES_30R0_0603</t>
  </si>
  <si>
    <t>R40, R41</t>
  </si>
  <si>
    <t>ERJ-3EKF3002V</t>
  </si>
  <si>
    <t>P30.0KHCT-ND</t>
  </si>
  <si>
    <t>32.768kHz</t>
  </si>
  <si>
    <t>CRYSTAL3.2X1.5MM</t>
  </si>
  <si>
    <t>CRYSTAL-SMD-3.2X1.5MM</t>
  </si>
  <si>
    <t>Y1, Y3</t>
  </si>
  <si>
    <t>Various standard crystals. Proven footprints.</t>
  </si>
  <si>
    <t>Epson</t>
  </si>
  <si>
    <t>FC-135R</t>
  </si>
  <si>
    <t>20ppm</t>
  </si>
  <si>
    <t>SER4071CT-ND</t>
  </si>
  <si>
    <t>RES_4R0_0603</t>
  </si>
  <si>
    <t>R22</t>
  </si>
  <si>
    <t>Yageo</t>
  </si>
  <si>
    <t xml:space="preserve">RL0603FR-070R4L </t>
  </si>
  <si>
    <t>311-.4QCT-ND</t>
  </si>
  <si>
    <t>4.7uF</t>
  </si>
  <si>
    <t>CAP_4UF7_0603</t>
  </si>
  <si>
    <t>C22</t>
  </si>
  <si>
    <t>GRM188R61A475KE15D</t>
  </si>
  <si>
    <t>490-10477-1-ND</t>
  </si>
  <si>
    <t>47k</t>
  </si>
  <si>
    <t>RES_47R0_0603</t>
  </si>
  <si>
    <t>R3, R8, R16, R49, R50, R51</t>
  </si>
  <si>
    <t>ERJ-3EKF4702V</t>
  </si>
  <si>
    <t>P47.0KHCT-ND</t>
  </si>
  <si>
    <t>49.9k</t>
  </si>
  <si>
    <t>RES_49R9_0603</t>
  </si>
  <si>
    <t>R28, R32, R33, R35</t>
  </si>
  <si>
    <t>ERJ-3EKF4992V</t>
  </si>
  <si>
    <t>P49.9KHCT-ND</t>
  </si>
  <si>
    <t>60.4k</t>
  </si>
  <si>
    <t>RES_60R4_0603</t>
  </si>
  <si>
    <t>R30</t>
  </si>
  <si>
    <t>ERJ-3EKF6042V</t>
  </si>
  <si>
    <t>P60.4KHCT-ND</t>
  </si>
  <si>
    <t>69.8k</t>
  </si>
  <si>
    <t>RES_68R8_0603</t>
  </si>
  <si>
    <t>R31</t>
  </si>
  <si>
    <t>ERJ-3EKF6982V</t>
  </si>
  <si>
    <t>P69.8KHCT-ND</t>
  </si>
  <si>
    <t>7.15k</t>
  </si>
  <si>
    <t>RES_7R15_0603</t>
  </si>
  <si>
    <t>R36</t>
  </si>
  <si>
    <t>ERJ-3EKF7151V</t>
  </si>
  <si>
    <t>P7.15KHCT-ND</t>
  </si>
  <si>
    <t>9V</t>
  </si>
  <si>
    <t>BC9VPC</t>
  </si>
  <si>
    <t>BAT1</t>
  </si>
  <si>
    <t>9V board-mount battery cradle</t>
  </si>
  <si>
    <t>MPD</t>
  </si>
  <si>
    <t>BH9VPC</t>
  </si>
  <si>
    <t>BH9V-PC-ND</t>
  </si>
  <si>
    <t>ASEMB-24MHZ-XY-T</t>
  </si>
  <si>
    <t>ASEMB-24MHZ-XY-T-PAC</t>
  </si>
  <si>
    <t>U$4, U$5</t>
  </si>
  <si>
    <t>Abracon LLC</t>
  </si>
  <si>
    <t>ASEMB-24.000MHZ-XY-T</t>
  </si>
  <si>
    <t>535-11123-1-ND</t>
  </si>
  <si>
    <t>BLUE</t>
  </si>
  <si>
    <t>LED_B3V2WURTH_0603</t>
  </si>
  <si>
    <t>LED0603</t>
  </si>
  <si>
    <t>DS3, DS5, DS7</t>
  </si>
  <si>
    <t>Chip LED</t>
  </si>
  <si>
    <t>Wurth</t>
  </si>
  <si>
    <t>150060BS75000</t>
  </si>
  <si>
    <t>732-4966-1-ND</t>
  </si>
  <si>
    <t>CLM-112-02-L-D-IMU-MOUNT_IMU</t>
  </si>
  <si>
    <t>SAMTEC_CLM-112-02-L-D-IMU-MOUNT</t>
  </si>
  <si>
    <t>J17</t>
  </si>
  <si>
    <t>MICRO SOCKET, 1.0MM, SMD, 2X12WAY</t>
  </si>
  <si>
    <t>SAMTEC</t>
  </si>
  <si>
    <t>CLM-112-02-L-D</t>
  </si>
  <si>
    <t>SAM1129-12-ND</t>
  </si>
  <si>
    <t>CONN HEADER 20POS .100 DBL"</t>
  </si>
  <si>
    <t>M10X2</t>
  </si>
  <si>
    <t>2X10</t>
  </si>
  <si>
    <t>J12, J19</t>
  </si>
  <si>
    <t>Samtec Inc.</t>
  </si>
  <si>
    <t>TSW-110-07-F-D</t>
  </si>
  <si>
    <t>SAM9002-ND</t>
  </si>
  <si>
    <t>GREEN</t>
  </si>
  <si>
    <t>LED_G3V2WURTH_0603</t>
  </si>
  <si>
    <t>DS2, DS4, DS6</t>
  </si>
  <si>
    <t>150060GS75000</t>
  </si>
  <si>
    <t>732-4971-1-ND</t>
  </si>
  <si>
    <t>INA219AIDCNR</t>
  </si>
  <si>
    <t>SOT65P110X045-8N</t>
  </si>
  <si>
    <t>U8</t>
  </si>
  <si>
    <t>26-V, Bidirectional, Zero-Drift, High-Side, I2C Out Current/Power Monitor</t>
  </si>
  <si>
    <t>Texas Instruments</t>
  </si>
  <si>
    <t>296-23770-1-ND</t>
  </si>
  <si>
    <t>LP5907_DBV_5</t>
  </si>
  <si>
    <t>DBV5</t>
  </si>
  <si>
    <t>U6</t>
  </si>
  <si>
    <t>lp5907_dbv_5</t>
  </si>
  <si>
    <t>296-38557-1-ND</t>
  </si>
  <si>
    <t>LSM9DS1</t>
  </si>
  <si>
    <t>LGA24-8X4</t>
  </si>
  <si>
    <t>U10</t>
  </si>
  <si>
    <t>LSM9DS1 3D accelerometer, gyroscope &amp; magnetometer</t>
  </si>
  <si>
    <t>STMicroelectronics</t>
  </si>
  <si>
    <t>LSM9DS1TR</t>
  </si>
  <si>
    <t xml:space="preserve">497-14946-1-ND </t>
  </si>
  <si>
    <t>MCP73831T</t>
  </si>
  <si>
    <t>MCP73831T-2ATI/OT</t>
  </si>
  <si>
    <t>SOT23P110X060-5N</t>
  </si>
  <si>
    <t>U7</t>
  </si>
  <si>
    <t>IC, BATT CHARGER, Li-Ion Li-Polymer, 500 mA</t>
  </si>
  <si>
    <t>Microchip</t>
  </si>
  <si>
    <t>MCP73831T-2ATI/OTCT-ND</t>
  </si>
  <si>
    <t>MICROSD</t>
  </si>
  <si>
    <t>U$1</t>
  </si>
  <si>
    <t>Micro-SD / Transflash card holder with SPI pinout</t>
  </si>
  <si>
    <t>3M</t>
  </si>
  <si>
    <t>2908-05WB-MG</t>
  </si>
  <si>
    <t>3M5607CT-ND</t>
  </si>
  <si>
    <t>MOL-SL-2-RA</t>
  </si>
  <si>
    <t>MOLSL_2PIN_SL2RA_RA</t>
  </si>
  <si>
    <t>MOLSL-2-RA</t>
  </si>
  <si>
    <t>J13, J16</t>
  </si>
  <si>
    <t>Molex SL Series 2-Position Connector</t>
  </si>
  <si>
    <t>GOLD</t>
  </si>
  <si>
    <t>Molex</t>
  </si>
  <si>
    <t>RIGHT</t>
  </si>
  <si>
    <t>WM4900-ND</t>
  </si>
  <si>
    <t>MOL-SL-2-V</t>
  </si>
  <si>
    <t>MOLSL_2PIN_SL2V_V</t>
  </si>
  <si>
    <t>MOLSL-2-V</t>
  </si>
  <si>
    <t>J11</t>
  </si>
  <si>
    <t>VERTICAL</t>
  </si>
  <si>
    <t>WM4800-ND</t>
  </si>
  <si>
    <t>MOL-SL-3-RA</t>
  </si>
  <si>
    <t>MOLSL_3PIN_SL3RA_RA</t>
  </si>
  <si>
    <t>MOLSL-3-RA</t>
  </si>
  <si>
    <t>J8</t>
  </si>
  <si>
    <t>Molex SL Series 3-Position Connector</t>
  </si>
  <si>
    <t>WM4901-ND</t>
  </si>
  <si>
    <t>MOL-SL-3-V</t>
  </si>
  <si>
    <t>MOLSL_3PIN_SL3V_V</t>
  </si>
  <si>
    <t>MOLSL-3-V</t>
  </si>
  <si>
    <t>J6, J10</t>
  </si>
  <si>
    <t>WM4801-ND</t>
  </si>
  <si>
    <t>MOL-SL-4-RA</t>
  </si>
  <si>
    <t>MOLSL_4PIN_SL4RA_RA</t>
  </si>
  <si>
    <t>MOLSL-4-RA</t>
  </si>
  <si>
    <t>J1, J2, J3, J4, J9</t>
  </si>
  <si>
    <t>Molex SL Series 4-Position Connector</t>
  </si>
  <si>
    <t>WM4902-ND</t>
  </si>
  <si>
    <t>MOL-SL-5-RA</t>
  </si>
  <si>
    <t>MOLSL_5PIN_SL4RA_RA</t>
  </si>
  <si>
    <t>MOLSL-5-RA</t>
  </si>
  <si>
    <t>J5</t>
  </si>
  <si>
    <t>Molex SL Series 5-Position Connector</t>
  </si>
  <si>
    <t>WM4903-ND</t>
  </si>
  <si>
    <t>MOL-SL-5-V</t>
  </si>
  <si>
    <t>MOLSL_5PIN_SL4V_V</t>
  </si>
  <si>
    <t>MOLSL-5-V</t>
  </si>
  <si>
    <t>J7</t>
  </si>
  <si>
    <t>WM4803-ND</t>
  </si>
  <si>
    <t>MOLSL-7-RA</t>
  </si>
  <si>
    <t>MOLSL_7PIN_RA</t>
  </si>
  <si>
    <t>J18</t>
  </si>
  <si>
    <t>Molex SL Series 6-Position Connector</t>
  </si>
  <si>
    <t>Gold</t>
  </si>
  <si>
    <t>70553-0111</t>
  </si>
  <si>
    <t>Right</t>
  </si>
  <si>
    <t>WM4158-ND</t>
  </si>
  <si>
    <t>MS560702BA03-50</t>
  </si>
  <si>
    <t>MS5607-02BA03_8SMD</t>
  </si>
  <si>
    <t>SMD125P110X060-8N</t>
  </si>
  <si>
    <t>U4</t>
  </si>
  <si>
    <t>Barometric Pressure Sensor, with stainless steel cap</t>
  </si>
  <si>
    <t>TE Connectivity</t>
  </si>
  <si>
    <t>223-1198-1-ND</t>
  </si>
  <si>
    <t>MSP430FR4994</t>
  </si>
  <si>
    <t>MSP430FR5994IPNR</t>
  </si>
  <si>
    <t>PN0080A_N</t>
  </si>
  <si>
    <t>U1, U2</t>
  </si>
  <si>
    <t>NTD2955T4G</t>
  </si>
  <si>
    <t>U$7</t>
  </si>
  <si>
    <t>ON Semiconductor</t>
  </si>
  <si>
    <t xml:space="preserve">NTD2955T4GOSCT-ND </t>
  </si>
  <si>
    <t>PCT2075D,118</t>
  </si>
  <si>
    <t>PCT2075D,118SOIC8</t>
  </si>
  <si>
    <t>SOIC127P130X0600-8N</t>
  </si>
  <si>
    <t>U3</t>
  </si>
  <si>
    <t>I2C-bus Fm+, 1 degree C accuracy, digital temperature sensor and thermal watchdog</t>
  </si>
  <si>
    <t>NXP</t>
  </si>
  <si>
    <t>568-10219-1-ND</t>
  </si>
  <si>
    <t>SL 70058 GOLD CRIMP</t>
  </si>
  <si>
    <t>BOM_LINE_ITEM_BLI6</t>
  </si>
  <si>
    <t>BOM5, BOM6, BOM7, BOM8, BOM9, BOM10, BOM11, BOM12, BOM13, BOM14, BOM15, BOM16, BOM17, BOM18, BOM19, BOM20, BOM22, BOM23, BOM24, BOM25, BOM26, BOM28, BOM29, BOM30, BOM32, BOM33, BOM35, BOM36, BOM37, BOM38, BOM39, BOM41, BOM42, BOM43, BOM45, BOM46, BOM47, BOM48, BOM50, BOM51, BOM53, BOM54, BOM56, BOM57, BOM58, BOM59, BOM60, BOM61, BOM62</t>
  </si>
  <si>
    <t>WM2512CT-ND</t>
  </si>
  <si>
    <t>SL 70066 2PIN HOUSING</t>
  </si>
  <si>
    <t>BOM_LINE_ITEM_BLI2</t>
  </si>
  <si>
    <t>BOM31, BOM49, BOM52</t>
  </si>
  <si>
    <t>50-57-9402</t>
  </si>
  <si>
    <t>WM2900-ND</t>
  </si>
  <si>
    <t>SL 70066 3PIN HOUSING</t>
  </si>
  <si>
    <t>BOM_LINE_ITEM_BLI3</t>
  </si>
  <si>
    <t>BOM27, BOM40</t>
  </si>
  <si>
    <t>50-57-9403</t>
  </si>
  <si>
    <t>WM2901-ND</t>
  </si>
  <si>
    <t>SL 70066 4PIN HOUSING</t>
  </si>
  <si>
    <t>BOM_LINE_ITEM_BLI4</t>
  </si>
  <si>
    <t>BOM1, BOM2, BOM3, BOM4, BOM44</t>
  </si>
  <si>
    <t>WM2902-ND</t>
  </si>
  <si>
    <t>SL 70066 5PIN HOUSING</t>
  </si>
  <si>
    <t>BOM_LINE_ITEM_BLI5</t>
  </si>
  <si>
    <t>BOM21, BOM34</t>
  </si>
  <si>
    <t>WM2903-ND</t>
  </si>
  <si>
    <t>SL 70066 7PIN HOUSING</t>
  </si>
  <si>
    <t>BOM_LINE_ITEM_BL12</t>
  </si>
  <si>
    <t>BOM55</t>
  </si>
  <si>
    <t xml:space="preserve">WM2905-ND </t>
  </si>
  <si>
    <t>SWITCH-MOMENTARY-2PTH</t>
  </si>
  <si>
    <t>TACTILE-PTH</t>
  </si>
  <si>
    <t>S1, S2</t>
  </si>
  <si>
    <t>Various NO switches- pushbuttons, reed, etc</t>
  </si>
  <si>
    <t>Omron Electronics</t>
  </si>
  <si>
    <t>B3F-1000</t>
  </si>
  <si>
    <t>SW400-ND</t>
  </si>
  <si>
    <t>TCLD1000</t>
  </si>
  <si>
    <t>U$6</t>
  </si>
  <si>
    <t>Vishay Semiconductor</t>
  </si>
  <si>
    <t>TCLD1000CT-ND</t>
  </si>
  <si>
    <t>TPS61240DRVR</t>
  </si>
  <si>
    <t>SON65P200X200X80-7N</t>
  </si>
  <si>
    <t>U5</t>
  </si>
  <si>
    <t>3.5-MHz High Efficiency Step-Up Converter</t>
  </si>
  <si>
    <t>296-39437-1-ND</t>
  </si>
  <si>
    <t>USB_MICROB_RECPT</t>
  </si>
  <si>
    <t>USB_B_MICRO_RIGHT</t>
  </si>
  <si>
    <t>MICROUSB-RIGHT</t>
  </si>
  <si>
    <t>J14</t>
  </si>
  <si>
    <t>Amphenol</t>
  </si>
  <si>
    <t>10118193-0001LF</t>
  </si>
  <si>
    <t>609-4616-1-ND</t>
  </si>
  <si>
    <t>YELLOW</t>
  </si>
  <si>
    <t>LED_Y2V0WURTH_0603</t>
  </si>
  <si>
    <t>DS1</t>
  </si>
  <si>
    <t>150060YS75000</t>
  </si>
  <si>
    <t>732-4981-1-ND</t>
  </si>
  <si>
    <t>5 Pin USB Connectors. SLD is the shield connection</t>
  </si>
  <si>
    <t>Extended Price</t>
  </si>
  <si>
    <t>na</t>
  </si>
  <si>
    <t>free</t>
  </si>
  <si>
    <t>RES_0R23S2_0603</t>
  </si>
  <si>
    <t>R52, R53, R54, R55, R56, R57, R58, R59, R60, R61, R62, R63, R64, R65, R66, R67, R68, R69, R70, R71</t>
  </si>
  <si>
    <t>ERJ-3EKF23R2V</t>
  </si>
  <si>
    <t>P23.2HCT-ND</t>
  </si>
  <si>
    <t>MM3Z3V3B</t>
  </si>
  <si>
    <t>Z1, Z2, Z3, Z4, Z5, Z6</t>
  </si>
  <si>
    <t>Farichild/ON Semiconductor</t>
  </si>
  <si>
    <t>MM3Z3V3BCT-ND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</si>
</sst>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4" fontId="0" fillId="0" borderId="0" xfId="1" applyFont="1"/>
    <xf numFmtId="44" fontId="0" fillId="0" borderId="0" xfId="1" applyFont="1" applyAlignment="1">
      <alignment wrapText="1"/>
    </xf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G25" zoomScaleNormal="100" workbookViewId="0">
      <selection activeCell="L40" sqref="L40:N40"/>
    </sheetView>
  </sheetViews>
  <sheetFormatPr defaultRowHeight="14.4" x14ac:dyDescent="0.3"/>
  <cols>
    <col min="1" max="1" width="5.44140625" style="2" customWidth="1"/>
    <col min="2" max="2" width="31.109375" style="2" bestFit="1" customWidth="1"/>
    <col min="3" max="3" width="31.109375" bestFit="1" customWidth="1"/>
    <col min="4" max="4" width="34.44140625" bestFit="1" customWidth="1"/>
    <col min="5" max="5" width="70.21875" customWidth="1"/>
    <col min="6" max="6" width="85.109375" bestFit="1" customWidth="1"/>
    <col min="7" max="7" width="8.109375" bestFit="1" customWidth="1"/>
    <col min="8" max="8" width="23.44140625" bestFit="1" customWidth="1"/>
    <col min="9" max="9" width="27" bestFit="1" customWidth="1"/>
    <col min="10" max="10" width="17.88671875" bestFit="1" customWidth="1"/>
    <col min="12" max="12" width="34.77734375" style="2" bestFit="1" customWidth="1"/>
    <col min="13" max="13" width="10.33203125" bestFit="1" customWidth="1"/>
    <col min="14" max="14" width="29" bestFit="1" customWidth="1"/>
  </cols>
  <sheetData>
    <row r="1" spans="1:14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</row>
    <row r="2" spans="1:14" x14ac:dyDescent="0.3">
      <c r="A2" s="2">
        <v>18</v>
      </c>
      <c r="B2" s="2">
        <v>0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K2" t="s">
        <v>20</v>
      </c>
      <c r="L2" s="2">
        <v>0</v>
      </c>
      <c r="M2" t="s">
        <v>21</v>
      </c>
      <c r="N2" t="s">
        <v>22</v>
      </c>
    </row>
    <row r="3" spans="1:14" x14ac:dyDescent="0.3">
      <c r="A3" s="2">
        <v>1</v>
      </c>
      <c r="B3" s="2" t="s">
        <v>23</v>
      </c>
      <c r="C3" t="s">
        <v>24</v>
      </c>
      <c r="D3" t="s">
        <v>25</v>
      </c>
      <c r="E3" t="s">
        <v>26</v>
      </c>
      <c r="H3" t="s">
        <v>27</v>
      </c>
      <c r="I3">
        <v>328</v>
      </c>
      <c r="L3" s="2" t="s">
        <v>23</v>
      </c>
      <c r="M3" t="s">
        <v>27</v>
      </c>
      <c r="N3">
        <v>328</v>
      </c>
    </row>
    <row r="4" spans="1:14" x14ac:dyDescent="0.3">
      <c r="A4" s="2">
        <v>3</v>
      </c>
      <c r="B4" s="2" t="s">
        <v>28</v>
      </c>
      <c r="C4" t="s">
        <v>29</v>
      </c>
      <c r="D4" t="s">
        <v>30</v>
      </c>
      <c r="E4" t="s">
        <v>31</v>
      </c>
      <c r="F4" t="s">
        <v>32</v>
      </c>
      <c r="H4" t="s">
        <v>33</v>
      </c>
      <c r="I4" t="s">
        <v>34</v>
      </c>
      <c r="K4" t="s">
        <v>35</v>
      </c>
      <c r="L4" s="2" t="s">
        <v>28</v>
      </c>
      <c r="M4" t="s">
        <v>21</v>
      </c>
      <c r="N4" t="s">
        <v>36</v>
      </c>
    </row>
    <row r="5" spans="1:14" x14ac:dyDescent="0.3">
      <c r="A5" s="2">
        <v>2</v>
      </c>
      <c r="B5" s="2" t="s">
        <v>37</v>
      </c>
      <c r="C5" t="s">
        <v>38</v>
      </c>
      <c r="D5" t="s">
        <v>30</v>
      </c>
      <c r="E5" t="s">
        <v>39</v>
      </c>
      <c r="F5" t="s">
        <v>32</v>
      </c>
      <c r="H5" t="s">
        <v>40</v>
      </c>
      <c r="I5" t="s">
        <v>41</v>
      </c>
      <c r="K5" s="1">
        <v>0.1</v>
      </c>
      <c r="L5" s="2" t="s">
        <v>37</v>
      </c>
      <c r="M5" t="s">
        <v>21</v>
      </c>
      <c r="N5" t="s">
        <v>42</v>
      </c>
    </row>
    <row r="6" spans="1:14" x14ac:dyDescent="0.3">
      <c r="A6" s="2">
        <v>1</v>
      </c>
      <c r="B6" s="2" t="s">
        <v>43</v>
      </c>
      <c r="C6" t="s">
        <v>44</v>
      </c>
      <c r="D6" t="s">
        <v>15</v>
      </c>
      <c r="E6" t="s">
        <v>45</v>
      </c>
      <c r="F6" t="s">
        <v>17</v>
      </c>
      <c r="H6" t="s">
        <v>18</v>
      </c>
      <c r="I6" t="s">
        <v>46</v>
      </c>
      <c r="K6" s="1">
        <v>0.01</v>
      </c>
      <c r="L6" s="2" t="s">
        <v>43</v>
      </c>
      <c r="M6" t="s">
        <v>21</v>
      </c>
      <c r="N6" t="s">
        <v>47</v>
      </c>
    </row>
    <row r="7" spans="1:14" x14ac:dyDescent="0.3">
      <c r="A7" s="2">
        <v>17</v>
      </c>
      <c r="B7" s="2" t="s">
        <v>48</v>
      </c>
      <c r="C7" t="s">
        <v>49</v>
      </c>
      <c r="D7" t="s">
        <v>30</v>
      </c>
      <c r="E7" t="s">
        <v>50</v>
      </c>
      <c r="F7" t="s">
        <v>32</v>
      </c>
      <c r="H7" t="s">
        <v>40</v>
      </c>
      <c r="I7" t="s">
        <v>51</v>
      </c>
      <c r="K7" s="1">
        <v>0.1</v>
      </c>
      <c r="L7" s="2" t="s">
        <v>48</v>
      </c>
      <c r="M7" t="s">
        <v>21</v>
      </c>
      <c r="N7" t="s">
        <v>52</v>
      </c>
    </row>
    <row r="8" spans="1:14" x14ac:dyDescent="0.3">
      <c r="A8" s="2">
        <v>1</v>
      </c>
      <c r="B8" s="2" t="s">
        <v>53</v>
      </c>
      <c r="C8" t="s">
        <v>54</v>
      </c>
      <c r="D8" t="s">
        <v>15</v>
      </c>
      <c r="E8" t="s">
        <v>55</v>
      </c>
      <c r="F8" t="s">
        <v>17</v>
      </c>
      <c r="H8" t="s">
        <v>18</v>
      </c>
      <c r="I8" t="s">
        <v>56</v>
      </c>
      <c r="K8" s="1">
        <v>0.01</v>
      </c>
      <c r="L8" s="2" t="s">
        <v>53</v>
      </c>
      <c r="M8" t="s">
        <v>21</v>
      </c>
      <c r="N8" t="s">
        <v>57</v>
      </c>
    </row>
    <row r="9" spans="1:14" x14ac:dyDescent="0.3">
      <c r="A9" s="2">
        <v>5</v>
      </c>
      <c r="B9" s="2" t="s">
        <v>58</v>
      </c>
      <c r="C9" t="s">
        <v>59</v>
      </c>
      <c r="D9" t="s">
        <v>30</v>
      </c>
      <c r="E9" t="s">
        <v>60</v>
      </c>
      <c r="F9" t="s">
        <v>32</v>
      </c>
      <c r="H9" t="s">
        <v>40</v>
      </c>
      <c r="I9" t="s">
        <v>61</v>
      </c>
      <c r="K9" s="1">
        <v>0.1</v>
      </c>
      <c r="L9" s="2" t="s">
        <v>58</v>
      </c>
      <c r="M9" t="s">
        <v>21</v>
      </c>
      <c r="N9" t="s">
        <v>62</v>
      </c>
    </row>
    <row r="10" spans="1:14" x14ac:dyDescent="0.3">
      <c r="A10" s="2">
        <v>1</v>
      </c>
      <c r="B10" s="2" t="s">
        <v>63</v>
      </c>
      <c r="C10" t="s">
        <v>64</v>
      </c>
      <c r="D10" t="s">
        <v>15</v>
      </c>
      <c r="E10" t="s">
        <v>65</v>
      </c>
      <c r="F10" t="s">
        <v>17</v>
      </c>
      <c r="H10" t="s">
        <v>18</v>
      </c>
      <c r="I10" t="s">
        <v>66</v>
      </c>
      <c r="K10" s="1">
        <v>0.01</v>
      </c>
      <c r="L10" s="2" t="s">
        <v>63</v>
      </c>
      <c r="M10" t="s">
        <v>21</v>
      </c>
      <c r="N10" t="s">
        <v>67</v>
      </c>
    </row>
    <row r="11" spans="1:14" x14ac:dyDescent="0.3">
      <c r="A11" s="2">
        <v>2</v>
      </c>
      <c r="B11" s="2" t="s">
        <v>68</v>
      </c>
      <c r="C11" t="s">
        <v>69</v>
      </c>
      <c r="D11" t="s">
        <v>15</v>
      </c>
      <c r="E11" t="s">
        <v>70</v>
      </c>
      <c r="F11" t="s">
        <v>17</v>
      </c>
      <c r="H11" t="s">
        <v>18</v>
      </c>
      <c r="I11" t="s">
        <v>71</v>
      </c>
      <c r="K11" s="1">
        <v>0.01</v>
      </c>
      <c r="L11" s="2" t="s">
        <v>68</v>
      </c>
      <c r="M11" t="s">
        <v>21</v>
      </c>
      <c r="N11" t="s">
        <v>72</v>
      </c>
    </row>
    <row r="12" spans="1:14" x14ac:dyDescent="0.3">
      <c r="A12" s="2">
        <v>1</v>
      </c>
      <c r="B12" s="2" t="s">
        <v>73</v>
      </c>
      <c r="C12" t="s">
        <v>74</v>
      </c>
      <c r="D12" t="s">
        <v>15</v>
      </c>
      <c r="E12" t="s">
        <v>75</v>
      </c>
      <c r="F12" t="s">
        <v>17</v>
      </c>
      <c r="H12" t="s">
        <v>18</v>
      </c>
      <c r="I12" t="s">
        <v>76</v>
      </c>
      <c r="K12" s="1">
        <v>0.01</v>
      </c>
      <c r="L12" s="2" t="s">
        <v>73</v>
      </c>
      <c r="M12" t="s">
        <v>21</v>
      </c>
      <c r="N12" t="s">
        <v>77</v>
      </c>
    </row>
    <row r="13" spans="1:14" x14ac:dyDescent="0.3">
      <c r="A13" s="2">
        <v>4</v>
      </c>
      <c r="B13" s="2" t="s">
        <v>78</v>
      </c>
      <c r="C13" t="s">
        <v>79</v>
      </c>
      <c r="D13" t="s">
        <v>30</v>
      </c>
      <c r="E13" t="s">
        <v>80</v>
      </c>
      <c r="F13" t="s">
        <v>32</v>
      </c>
      <c r="H13" t="s">
        <v>40</v>
      </c>
      <c r="I13" t="s">
        <v>81</v>
      </c>
      <c r="K13" s="1">
        <v>0.2</v>
      </c>
      <c r="L13" s="2" t="s">
        <v>78</v>
      </c>
      <c r="M13" t="s">
        <v>21</v>
      </c>
      <c r="N13" t="s">
        <v>82</v>
      </c>
    </row>
    <row r="14" spans="1:14" x14ac:dyDescent="0.3">
      <c r="A14" s="2">
        <v>1</v>
      </c>
      <c r="B14" s="2" t="s">
        <v>83</v>
      </c>
      <c r="C14" t="s">
        <v>84</v>
      </c>
      <c r="D14" t="s">
        <v>85</v>
      </c>
      <c r="E14" t="s">
        <v>86</v>
      </c>
      <c r="F14" t="s">
        <v>87</v>
      </c>
      <c r="H14" t="s">
        <v>40</v>
      </c>
      <c r="I14" t="s">
        <v>88</v>
      </c>
      <c r="K14" s="1">
        <v>0.2</v>
      </c>
      <c r="L14" s="2" t="s">
        <v>83</v>
      </c>
      <c r="M14" t="s">
        <v>21</v>
      </c>
      <c r="N14" t="s">
        <v>89</v>
      </c>
    </row>
    <row r="15" spans="1:14" x14ac:dyDescent="0.3">
      <c r="A15" s="2">
        <v>1</v>
      </c>
      <c r="B15" s="2" t="s">
        <v>90</v>
      </c>
      <c r="C15" t="s">
        <v>91</v>
      </c>
      <c r="D15" t="s">
        <v>30</v>
      </c>
      <c r="E15" t="s">
        <v>92</v>
      </c>
      <c r="F15" t="s">
        <v>32</v>
      </c>
      <c r="H15" t="s">
        <v>40</v>
      </c>
      <c r="I15" t="s">
        <v>93</v>
      </c>
      <c r="K15" s="1">
        <v>0.1</v>
      </c>
      <c r="L15" s="2" t="s">
        <v>90</v>
      </c>
      <c r="M15" t="s">
        <v>21</v>
      </c>
      <c r="N15" t="s">
        <v>94</v>
      </c>
    </row>
    <row r="16" spans="1:14" x14ac:dyDescent="0.3">
      <c r="A16" s="2">
        <v>4</v>
      </c>
      <c r="B16" s="2" t="s">
        <v>95</v>
      </c>
      <c r="C16" t="s">
        <v>96</v>
      </c>
      <c r="D16" t="s">
        <v>15</v>
      </c>
      <c r="E16" t="s">
        <v>97</v>
      </c>
      <c r="F16" t="s">
        <v>17</v>
      </c>
      <c r="H16" t="s">
        <v>18</v>
      </c>
      <c r="I16" t="s">
        <v>98</v>
      </c>
      <c r="K16" s="1">
        <v>0.01</v>
      </c>
      <c r="L16" s="2" t="s">
        <v>95</v>
      </c>
      <c r="M16" t="s">
        <v>21</v>
      </c>
      <c r="N16" t="s">
        <v>99</v>
      </c>
    </row>
    <row r="17" spans="1:14" x14ac:dyDescent="0.3">
      <c r="A17" s="2">
        <v>4</v>
      </c>
      <c r="B17" s="2" t="s">
        <v>100</v>
      </c>
      <c r="C17" t="s">
        <v>101</v>
      </c>
      <c r="D17" t="s">
        <v>30</v>
      </c>
      <c r="E17" t="s">
        <v>102</v>
      </c>
      <c r="F17" t="s">
        <v>32</v>
      </c>
      <c r="H17" t="s">
        <v>40</v>
      </c>
      <c r="I17" t="s">
        <v>103</v>
      </c>
      <c r="K17" s="1">
        <v>0.05</v>
      </c>
      <c r="L17" s="2" t="s">
        <v>100</v>
      </c>
      <c r="M17" t="s">
        <v>104</v>
      </c>
      <c r="N17" t="s">
        <v>105</v>
      </c>
    </row>
    <row r="18" spans="1:14" x14ac:dyDescent="0.3">
      <c r="A18">
        <v>20</v>
      </c>
      <c r="B18">
        <v>23.2</v>
      </c>
      <c r="C18" t="s">
        <v>362</v>
      </c>
      <c r="D18" t="s">
        <v>15</v>
      </c>
      <c r="E18" t="s">
        <v>363</v>
      </c>
      <c r="F18" t="s">
        <v>17</v>
      </c>
      <c r="H18" t="s">
        <v>18</v>
      </c>
      <c r="I18" t="s">
        <v>364</v>
      </c>
      <c r="K18" s="1">
        <v>0.01</v>
      </c>
      <c r="L18">
        <v>23.2</v>
      </c>
      <c r="M18" t="s">
        <v>21</v>
      </c>
      <c r="N18" t="s">
        <v>365</v>
      </c>
    </row>
    <row r="19" spans="1:14" x14ac:dyDescent="0.3">
      <c r="A19" s="2">
        <v>7</v>
      </c>
      <c r="B19" s="2" t="s">
        <v>106</v>
      </c>
      <c r="C19" t="s">
        <v>107</v>
      </c>
      <c r="D19" t="s">
        <v>15</v>
      </c>
      <c r="E19" t="s">
        <v>108</v>
      </c>
      <c r="F19" t="s">
        <v>17</v>
      </c>
      <c r="H19" t="s">
        <v>18</v>
      </c>
      <c r="I19" t="s">
        <v>109</v>
      </c>
      <c r="K19" s="1">
        <v>0.01</v>
      </c>
      <c r="L19" s="2" t="s">
        <v>106</v>
      </c>
      <c r="M19" t="s">
        <v>21</v>
      </c>
      <c r="N19" t="s">
        <v>110</v>
      </c>
    </row>
    <row r="20" spans="1:14" x14ac:dyDescent="0.3">
      <c r="A20" s="2">
        <v>2</v>
      </c>
      <c r="B20" s="2" t="s">
        <v>111</v>
      </c>
      <c r="C20" t="s">
        <v>112</v>
      </c>
      <c r="D20" t="s">
        <v>15</v>
      </c>
      <c r="E20" t="s">
        <v>113</v>
      </c>
      <c r="F20" t="s">
        <v>17</v>
      </c>
      <c r="H20" t="s">
        <v>18</v>
      </c>
      <c r="I20" t="s">
        <v>114</v>
      </c>
      <c r="K20" s="1">
        <v>0.01</v>
      </c>
      <c r="L20" s="2" t="s">
        <v>111</v>
      </c>
      <c r="M20" t="s">
        <v>21</v>
      </c>
      <c r="N20" t="s">
        <v>115</v>
      </c>
    </row>
    <row r="21" spans="1:14" x14ac:dyDescent="0.3">
      <c r="A21" s="2">
        <v>2</v>
      </c>
      <c r="B21" s="2" t="s">
        <v>116</v>
      </c>
      <c r="C21" t="s">
        <v>117</v>
      </c>
      <c r="D21" t="s">
        <v>118</v>
      </c>
      <c r="E21" t="s">
        <v>119</v>
      </c>
      <c r="F21" t="s">
        <v>120</v>
      </c>
      <c r="H21" t="s">
        <v>121</v>
      </c>
      <c r="I21" t="s">
        <v>122</v>
      </c>
      <c r="K21" t="s">
        <v>123</v>
      </c>
      <c r="M21" t="s">
        <v>21</v>
      </c>
      <c r="N21" t="s">
        <v>124</v>
      </c>
    </row>
    <row r="22" spans="1:14" x14ac:dyDescent="0.3">
      <c r="A22" s="2">
        <v>1</v>
      </c>
      <c r="B22" s="2">
        <v>4</v>
      </c>
      <c r="C22" t="s">
        <v>125</v>
      </c>
      <c r="D22" t="s">
        <v>15</v>
      </c>
      <c r="E22" t="s">
        <v>126</v>
      </c>
      <c r="F22" t="s">
        <v>17</v>
      </c>
      <c r="H22" t="s">
        <v>127</v>
      </c>
      <c r="I22" t="s">
        <v>128</v>
      </c>
      <c r="K22" s="1">
        <v>0.01</v>
      </c>
      <c r="L22" s="2">
        <v>4</v>
      </c>
      <c r="M22" t="s">
        <v>21</v>
      </c>
      <c r="N22" t="s">
        <v>129</v>
      </c>
    </row>
    <row r="23" spans="1:14" x14ac:dyDescent="0.3">
      <c r="A23" s="2">
        <v>1</v>
      </c>
      <c r="B23" s="2" t="s">
        <v>130</v>
      </c>
      <c r="C23" t="s">
        <v>131</v>
      </c>
      <c r="D23" t="s">
        <v>30</v>
      </c>
      <c r="E23" t="s">
        <v>132</v>
      </c>
      <c r="F23" t="s">
        <v>32</v>
      </c>
      <c r="H23" t="s">
        <v>40</v>
      </c>
      <c r="I23" t="s">
        <v>133</v>
      </c>
      <c r="K23" s="1">
        <v>0.1</v>
      </c>
      <c r="L23" s="2" t="s">
        <v>130</v>
      </c>
      <c r="M23" t="s">
        <v>21</v>
      </c>
      <c r="N23" t="s">
        <v>134</v>
      </c>
    </row>
    <row r="24" spans="1:14" x14ac:dyDescent="0.3">
      <c r="A24" s="2">
        <v>6</v>
      </c>
      <c r="B24" s="2" t="s">
        <v>135</v>
      </c>
      <c r="C24" t="s">
        <v>136</v>
      </c>
      <c r="D24" t="s">
        <v>15</v>
      </c>
      <c r="E24" t="s">
        <v>137</v>
      </c>
      <c r="F24" t="s">
        <v>17</v>
      </c>
      <c r="H24" t="s">
        <v>18</v>
      </c>
      <c r="I24" t="s">
        <v>138</v>
      </c>
      <c r="K24" s="1">
        <v>0.01</v>
      </c>
      <c r="L24" s="2" t="s">
        <v>135</v>
      </c>
      <c r="M24" t="s">
        <v>21</v>
      </c>
      <c r="N24" t="s">
        <v>139</v>
      </c>
    </row>
    <row r="25" spans="1:14" x14ac:dyDescent="0.3">
      <c r="A25" s="2">
        <v>4</v>
      </c>
      <c r="B25" s="2" t="s">
        <v>140</v>
      </c>
      <c r="C25" t="s">
        <v>141</v>
      </c>
      <c r="D25" t="s">
        <v>15</v>
      </c>
      <c r="E25" t="s">
        <v>142</v>
      </c>
      <c r="F25" t="s">
        <v>17</v>
      </c>
      <c r="H25" t="s">
        <v>18</v>
      </c>
      <c r="I25" t="s">
        <v>143</v>
      </c>
      <c r="K25" s="1">
        <v>0.01</v>
      </c>
      <c r="L25" s="2" t="s">
        <v>140</v>
      </c>
      <c r="M25" t="s">
        <v>21</v>
      </c>
      <c r="N25" t="s">
        <v>144</v>
      </c>
    </row>
    <row r="26" spans="1:14" x14ac:dyDescent="0.3">
      <c r="A26" s="2">
        <v>1</v>
      </c>
      <c r="B26" s="2" t="s">
        <v>145</v>
      </c>
      <c r="C26" t="s">
        <v>146</v>
      </c>
      <c r="D26" t="s">
        <v>15</v>
      </c>
      <c r="E26" t="s">
        <v>147</v>
      </c>
      <c r="F26" t="s">
        <v>17</v>
      </c>
      <c r="H26" t="s">
        <v>18</v>
      </c>
      <c r="I26" t="s">
        <v>148</v>
      </c>
      <c r="K26" s="1">
        <v>0.01</v>
      </c>
      <c r="L26" s="2" t="s">
        <v>145</v>
      </c>
      <c r="M26" t="s">
        <v>21</v>
      </c>
      <c r="N26" t="s">
        <v>149</v>
      </c>
    </row>
    <row r="27" spans="1:14" x14ac:dyDescent="0.3">
      <c r="A27" s="2">
        <v>1</v>
      </c>
      <c r="B27" s="2" t="s">
        <v>150</v>
      </c>
      <c r="C27" t="s">
        <v>151</v>
      </c>
      <c r="D27" t="s">
        <v>15</v>
      </c>
      <c r="E27" t="s">
        <v>152</v>
      </c>
      <c r="F27" t="s">
        <v>17</v>
      </c>
      <c r="H27" t="s">
        <v>18</v>
      </c>
      <c r="I27" t="s">
        <v>153</v>
      </c>
      <c r="K27" s="1">
        <v>0.01</v>
      </c>
      <c r="L27" s="2" t="s">
        <v>150</v>
      </c>
      <c r="M27" t="s">
        <v>21</v>
      </c>
      <c r="N27" t="s">
        <v>154</v>
      </c>
    </row>
    <row r="28" spans="1:14" x14ac:dyDescent="0.3">
      <c r="A28" s="2">
        <v>1</v>
      </c>
      <c r="B28" s="2" t="s">
        <v>155</v>
      </c>
      <c r="C28" t="s">
        <v>156</v>
      </c>
      <c r="D28" t="s">
        <v>15</v>
      </c>
      <c r="E28" t="s">
        <v>157</v>
      </c>
      <c r="F28" t="s">
        <v>17</v>
      </c>
      <c r="H28" t="s">
        <v>18</v>
      </c>
      <c r="I28" t="s">
        <v>158</v>
      </c>
      <c r="K28" s="1">
        <v>0.01</v>
      </c>
      <c r="L28" s="2" t="s">
        <v>155</v>
      </c>
      <c r="M28" t="s">
        <v>21</v>
      </c>
      <c r="N28" t="s">
        <v>159</v>
      </c>
    </row>
    <row r="29" spans="1:14" x14ac:dyDescent="0.3">
      <c r="A29" s="2">
        <v>1</v>
      </c>
      <c r="B29" s="2" t="s">
        <v>160</v>
      </c>
      <c r="C29" t="s">
        <v>161</v>
      </c>
      <c r="D29" t="s">
        <v>161</v>
      </c>
      <c r="E29" t="s">
        <v>162</v>
      </c>
      <c r="F29" t="s">
        <v>163</v>
      </c>
      <c r="H29" t="s">
        <v>164</v>
      </c>
      <c r="I29" t="s">
        <v>165</v>
      </c>
      <c r="M29" t="s">
        <v>21</v>
      </c>
      <c r="N29" t="s">
        <v>166</v>
      </c>
    </row>
    <row r="30" spans="1:14" x14ac:dyDescent="0.3">
      <c r="A30" s="2">
        <v>2</v>
      </c>
      <c r="B30" s="2" t="s">
        <v>167</v>
      </c>
      <c r="C30" t="s">
        <v>167</v>
      </c>
      <c r="D30" t="s">
        <v>168</v>
      </c>
      <c r="E30" t="s">
        <v>169</v>
      </c>
      <c r="H30" t="s">
        <v>170</v>
      </c>
      <c r="I30" t="s">
        <v>171</v>
      </c>
      <c r="M30" t="s">
        <v>21</v>
      </c>
      <c r="N30" t="s">
        <v>172</v>
      </c>
    </row>
    <row r="31" spans="1:14" x14ac:dyDescent="0.3">
      <c r="A31" s="2">
        <v>3</v>
      </c>
      <c r="B31" s="2" t="s">
        <v>173</v>
      </c>
      <c r="C31" t="s">
        <v>174</v>
      </c>
      <c r="D31" t="s">
        <v>175</v>
      </c>
      <c r="E31" t="s">
        <v>176</v>
      </c>
      <c r="F31" t="s">
        <v>177</v>
      </c>
      <c r="H31" t="s">
        <v>178</v>
      </c>
      <c r="I31" t="s">
        <v>179</v>
      </c>
      <c r="L31" s="2" t="s">
        <v>173</v>
      </c>
      <c r="M31" t="s">
        <v>21</v>
      </c>
      <c r="N31" t="s">
        <v>180</v>
      </c>
    </row>
    <row r="32" spans="1:14" x14ac:dyDescent="0.3">
      <c r="A32" s="2">
        <v>1</v>
      </c>
      <c r="B32" s="2" t="s">
        <v>181</v>
      </c>
      <c r="C32" t="s">
        <v>181</v>
      </c>
      <c r="D32" t="s">
        <v>182</v>
      </c>
      <c r="E32" t="s">
        <v>183</v>
      </c>
      <c r="F32" t="s">
        <v>184</v>
      </c>
      <c r="H32" t="s">
        <v>185</v>
      </c>
      <c r="I32" t="s">
        <v>186</v>
      </c>
      <c r="M32" t="s">
        <v>21</v>
      </c>
      <c r="N32" t="s">
        <v>187</v>
      </c>
    </row>
    <row r="33" spans="1:14" x14ac:dyDescent="0.3">
      <c r="A33" s="2">
        <v>2</v>
      </c>
      <c r="B33" s="2" t="s">
        <v>188</v>
      </c>
      <c r="C33" t="s">
        <v>189</v>
      </c>
      <c r="D33" t="s">
        <v>190</v>
      </c>
      <c r="E33" t="s">
        <v>191</v>
      </c>
      <c r="H33" t="s">
        <v>192</v>
      </c>
      <c r="I33" t="s">
        <v>193</v>
      </c>
      <c r="L33" s="2" t="s">
        <v>188</v>
      </c>
      <c r="M33" t="s">
        <v>21</v>
      </c>
      <c r="N33" t="s">
        <v>194</v>
      </c>
    </row>
    <row r="34" spans="1:14" x14ac:dyDescent="0.3">
      <c r="A34" s="2">
        <v>3</v>
      </c>
      <c r="B34" s="2" t="s">
        <v>195</v>
      </c>
      <c r="C34" t="s">
        <v>196</v>
      </c>
      <c r="D34" t="s">
        <v>175</v>
      </c>
      <c r="E34" t="s">
        <v>197</v>
      </c>
      <c r="F34" t="s">
        <v>177</v>
      </c>
      <c r="H34" t="s">
        <v>178</v>
      </c>
      <c r="I34" t="s">
        <v>198</v>
      </c>
      <c r="L34" s="2" t="s">
        <v>195</v>
      </c>
      <c r="M34" t="s">
        <v>21</v>
      </c>
      <c r="N34" t="s">
        <v>199</v>
      </c>
    </row>
    <row r="35" spans="1:14" x14ac:dyDescent="0.3">
      <c r="A35" s="2">
        <v>1</v>
      </c>
      <c r="B35" s="2" t="s">
        <v>200</v>
      </c>
      <c r="C35" t="s">
        <v>200</v>
      </c>
      <c r="D35" t="s">
        <v>201</v>
      </c>
      <c r="E35" t="s">
        <v>202</v>
      </c>
      <c r="F35" t="s">
        <v>203</v>
      </c>
      <c r="H35" t="s">
        <v>204</v>
      </c>
      <c r="I35" t="s">
        <v>200</v>
      </c>
      <c r="L35" s="2" t="s">
        <v>200</v>
      </c>
      <c r="M35" t="s">
        <v>21</v>
      </c>
      <c r="N35" t="s">
        <v>205</v>
      </c>
    </row>
    <row r="36" spans="1:14" x14ac:dyDescent="0.3">
      <c r="A36" s="2">
        <v>1</v>
      </c>
      <c r="B36" s="2" t="s">
        <v>206</v>
      </c>
      <c r="C36" t="s">
        <v>206</v>
      </c>
      <c r="D36" t="s">
        <v>207</v>
      </c>
      <c r="E36" t="s">
        <v>208</v>
      </c>
      <c r="H36" t="s">
        <v>204</v>
      </c>
      <c r="I36" t="s">
        <v>209</v>
      </c>
      <c r="M36" t="s">
        <v>21</v>
      </c>
      <c r="N36" t="s">
        <v>210</v>
      </c>
    </row>
    <row r="37" spans="1:14" x14ac:dyDescent="0.3">
      <c r="A37" s="2">
        <v>1</v>
      </c>
      <c r="B37" s="2" t="s">
        <v>211</v>
      </c>
      <c r="C37" t="s">
        <v>211</v>
      </c>
      <c r="D37" t="s">
        <v>212</v>
      </c>
      <c r="E37" t="s">
        <v>213</v>
      </c>
      <c r="F37" t="s">
        <v>214</v>
      </c>
      <c r="H37" t="s">
        <v>215</v>
      </c>
      <c r="I37" t="s">
        <v>216</v>
      </c>
      <c r="M37" t="s">
        <v>21</v>
      </c>
      <c r="N37" t="s">
        <v>217</v>
      </c>
    </row>
    <row r="38" spans="1:14" x14ac:dyDescent="0.3">
      <c r="A38" s="2">
        <v>1</v>
      </c>
      <c r="B38" s="2" t="s">
        <v>218</v>
      </c>
      <c r="C38" t="s">
        <v>219</v>
      </c>
      <c r="D38" t="s">
        <v>220</v>
      </c>
      <c r="E38" t="s">
        <v>221</v>
      </c>
      <c r="F38" t="s">
        <v>222</v>
      </c>
      <c r="H38" t="s">
        <v>223</v>
      </c>
      <c r="I38" t="s">
        <v>219</v>
      </c>
      <c r="L38" s="2" t="s">
        <v>218</v>
      </c>
      <c r="M38" t="s">
        <v>21</v>
      </c>
      <c r="N38" t="s">
        <v>224</v>
      </c>
    </row>
    <row r="39" spans="1:14" x14ac:dyDescent="0.3">
      <c r="A39" s="2">
        <v>1</v>
      </c>
      <c r="B39" s="2" t="s">
        <v>225</v>
      </c>
      <c r="C39" t="s">
        <v>225</v>
      </c>
      <c r="D39" t="s">
        <v>225</v>
      </c>
      <c r="E39" t="s">
        <v>226</v>
      </c>
      <c r="F39" t="s">
        <v>227</v>
      </c>
      <c r="H39" t="s">
        <v>228</v>
      </c>
      <c r="I39" t="s">
        <v>229</v>
      </c>
      <c r="M39" t="s">
        <v>21</v>
      </c>
      <c r="N39" t="s">
        <v>230</v>
      </c>
    </row>
    <row r="40" spans="1:14" x14ac:dyDescent="0.3">
      <c r="A40">
        <v>6</v>
      </c>
      <c r="B40" t="s">
        <v>366</v>
      </c>
      <c r="C40" t="s">
        <v>366</v>
      </c>
      <c r="D40" t="s">
        <v>366</v>
      </c>
      <c r="E40" t="s">
        <v>367</v>
      </c>
      <c r="H40" t="s">
        <v>368</v>
      </c>
      <c r="I40" t="s">
        <v>366</v>
      </c>
      <c r="L40" t="s">
        <v>366</v>
      </c>
      <c r="M40" t="s">
        <v>21</v>
      </c>
      <c r="N40" t="s">
        <v>369</v>
      </c>
    </row>
    <row r="41" spans="1:14" x14ac:dyDescent="0.3">
      <c r="A41" s="2">
        <v>2</v>
      </c>
      <c r="B41" s="2" t="s">
        <v>231</v>
      </c>
      <c r="C41" t="s">
        <v>232</v>
      </c>
      <c r="D41" t="s">
        <v>233</v>
      </c>
      <c r="E41" t="s">
        <v>234</v>
      </c>
      <c r="F41" t="s">
        <v>235</v>
      </c>
      <c r="G41" t="s">
        <v>236</v>
      </c>
      <c r="H41" t="s">
        <v>237</v>
      </c>
      <c r="I41">
        <v>705530001</v>
      </c>
      <c r="J41" t="s">
        <v>238</v>
      </c>
      <c r="L41" s="2" t="s">
        <v>231</v>
      </c>
      <c r="M41" t="s">
        <v>21</v>
      </c>
      <c r="N41" t="s">
        <v>239</v>
      </c>
    </row>
    <row r="42" spans="1:14" x14ac:dyDescent="0.3">
      <c r="A42" s="2">
        <v>1</v>
      </c>
      <c r="B42" s="2" t="s">
        <v>240</v>
      </c>
      <c r="C42" t="s">
        <v>241</v>
      </c>
      <c r="D42" t="s">
        <v>242</v>
      </c>
      <c r="E42" t="s">
        <v>243</v>
      </c>
      <c r="F42" t="s">
        <v>235</v>
      </c>
      <c r="G42" t="s">
        <v>236</v>
      </c>
      <c r="H42" t="s">
        <v>237</v>
      </c>
      <c r="I42">
        <v>705430001</v>
      </c>
      <c r="J42" t="s">
        <v>244</v>
      </c>
      <c r="L42" s="2" t="s">
        <v>240</v>
      </c>
      <c r="M42" t="s">
        <v>21</v>
      </c>
      <c r="N42" t="s">
        <v>245</v>
      </c>
    </row>
    <row r="43" spans="1:14" x14ac:dyDescent="0.3">
      <c r="A43" s="2">
        <v>1</v>
      </c>
      <c r="B43" s="2" t="s">
        <v>246</v>
      </c>
      <c r="C43" t="s">
        <v>247</v>
      </c>
      <c r="D43" t="s">
        <v>248</v>
      </c>
      <c r="E43" t="s">
        <v>249</v>
      </c>
      <c r="F43" t="s">
        <v>250</v>
      </c>
      <c r="G43" t="s">
        <v>236</v>
      </c>
      <c r="H43" t="s">
        <v>237</v>
      </c>
      <c r="I43">
        <v>705530002</v>
      </c>
      <c r="J43" t="s">
        <v>238</v>
      </c>
      <c r="L43" s="2" t="s">
        <v>246</v>
      </c>
      <c r="M43" t="s">
        <v>21</v>
      </c>
      <c r="N43" t="s">
        <v>251</v>
      </c>
    </row>
    <row r="44" spans="1:14" x14ac:dyDescent="0.3">
      <c r="A44" s="2">
        <v>2</v>
      </c>
      <c r="B44" s="2" t="s">
        <v>252</v>
      </c>
      <c r="C44" t="s">
        <v>253</v>
      </c>
      <c r="D44" t="s">
        <v>254</v>
      </c>
      <c r="E44" t="s">
        <v>255</v>
      </c>
      <c r="F44" t="s">
        <v>250</v>
      </c>
      <c r="G44" t="s">
        <v>236</v>
      </c>
      <c r="H44" t="s">
        <v>237</v>
      </c>
      <c r="I44">
        <v>705430002</v>
      </c>
      <c r="J44" t="s">
        <v>244</v>
      </c>
      <c r="L44" s="2" t="s">
        <v>252</v>
      </c>
      <c r="M44" t="s">
        <v>21</v>
      </c>
      <c r="N44" t="s">
        <v>256</v>
      </c>
    </row>
    <row r="45" spans="1:14" x14ac:dyDescent="0.3">
      <c r="A45" s="2">
        <v>5</v>
      </c>
      <c r="B45" s="2" t="s">
        <v>257</v>
      </c>
      <c r="C45" t="s">
        <v>258</v>
      </c>
      <c r="D45" t="s">
        <v>259</v>
      </c>
      <c r="E45" t="s">
        <v>260</v>
      </c>
      <c r="F45" t="s">
        <v>261</v>
      </c>
      <c r="G45" t="s">
        <v>236</v>
      </c>
      <c r="H45" t="s">
        <v>237</v>
      </c>
      <c r="I45">
        <v>705530003</v>
      </c>
      <c r="J45" t="s">
        <v>238</v>
      </c>
      <c r="L45" s="2" t="s">
        <v>257</v>
      </c>
      <c r="M45" t="s">
        <v>21</v>
      </c>
      <c r="N45" t="s">
        <v>262</v>
      </c>
    </row>
    <row r="46" spans="1:14" x14ac:dyDescent="0.3">
      <c r="A46" s="2">
        <v>1</v>
      </c>
      <c r="B46" s="2" t="s">
        <v>263</v>
      </c>
      <c r="C46" t="s">
        <v>264</v>
      </c>
      <c r="D46" t="s">
        <v>265</v>
      </c>
      <c r="E46" t="s">
        <v>266</v>
      </c>
      <c r="F46" t="s">
        <v>267</v>
      </c>
      <c r="G46" t="s">
        <v>236</v>
      </c>
      <c r="H46" t="s">
        <v>237</v>
      </c>
      <c r="I46">
        <v>705530004</v>
      </c>
      <c r="J46" t="s">
        <v>238</v>
      </c>
      <c r="L46" s="2" t="s">
        <v>263</v>
      </c>
      <c r="M46" t="s">
        <v>21</v>
      </c>
      <c r="N46" t="s">
        <v>268</v>
      </c>
    </row>
    <row r="47" spans="1:14" x14ac:dyDescent="0.3">
      <c r="A47" s="2">
        <v>1</v>
      </c>
      <c r="B47" s="2" t="s">
        <v>269</v>
      </c>
      <c r="C47" t="s">
        <v>270</v>
      </c>
      <c r="D47" t="s">
        <v>271</v>
      </c>
      <c r="E47" t="s">
        <v>272</v>
      </c>
      <c r="F47" t="s">
        <v>267</v>
      </c>
      <c r="G47" t="s">
        <v>236</v>
      </c>
      <c r="H47" t="s">
        <v>237</v>
      </c>
      <c r="I47">
        <v>705430004</v>
      </c>
      <c r="J47" t="s">
        <v>244</v>
      </c>
      <c r="L47" s="2" t="s">
        <v>269</v>
      </c>
      <c r="M47" t="s">
        <v>21</v>
      </c>
      <c r="N47" t="s">
        <v>273</v>
      </c>
    </row>
    <row r="48" spans="1:14" x14ac:dyDescent="0.3">
      <c r="A48" s="2">
        <v>1</v>
      </c>
      <c r="B48" s="2" t="s">
        <v>274</v>
      </c>
      <c r="C48" t="s">
        <v>275</v>
      </c>
      <c r="D48" t="s">
        <v>274</v>
      </c>
      <c r="E48" t="s">
        <v>276</v>
      </c>
      <c r="F48" t="s">
        <v>277</v>
      </c>
      <c r="G48" t="s">
        <v>278</v>
      </c>
      <c r="H48" t="s">
        <v>237</v>
      </c>
      <c r="I48" t="s">
        <v>279</v>
      </c>
      <c r="J48" t="s">
        <v>280</v>
      </c>
      <c r="L48" s="2" t="s">
        <v>274</v>
      </c>
      <c r="M48" t="s">
        <v>21</v>
      </c>
      <c r="N48" t="s">
        <v>281</v>
      </c>
    </row>
    <row r="49" spans="1:14" x14ac:dyDescent="0.3">
      <c r="A49" s="2">
        <v>1</v>
      </c>
      <c r="B49" s="2" t="s">
        <v>282</v>
      </c>
      <c r="C49" t="s">
        <v>283</v>
      </c>
      <c r="D49" t="s">
        <v>284</v>
      </c>
      <c r="E49" t="s">
        <v>285</v>
      </c>
      <c r="F49" t="s">
        <v>286</v>
      </c>
      <c r="H49" t="s">
        <v>287</v>
      </c>
      <c r="I49" t="s">
        <v>282</v>
      </c>
      <c r="L49" s="2" t="s">
        <v>282</v>
      </c>
      <c r="M49" t="s">
        <v>21</v>
      </c>
      <c r="N49" t="s">
        <v>288</v>
      </c>
    </row>
    <row r="50" spans="1:14" x14ac:dyDescent="0.3">
      <c r="A50" s="2">
        <v>2</v>
      </c>
      <c r="B50" s="2" t="s">
        <v>289</v>
      </c>
      <c r="C50" t="s">
        <v>290</v>
      </c>
      <c r="D50" t="s">
        <v>291</v>
      </c>
      <c r="E50" t="s">
        <v>292</v>
      </c>
      <c r="H50" t="s">
        <v>204</v>
      </c>
      <c r="I50" t="s">
        <v>290</v>
      </c>
      <c r="L50" s="2" t="s">
        <v>289</v>
      </c>
    </row>
    <row r="51" spans="1:14" x14ac:dyDescent="0.3">
      <c r="A51" s="2">
        <v>1</v>
      </c>
      <c r="B51" s="2" t="s">
        <v>293</v>
      </c>
      <c r="C51" t="s">
        <v>293</v>
      </c>
      <c r="D51" t="s">
        <v>293</v>
      </c>
      <c r="E51" t="s">
        <v>294</v>
      </c>
      <c r="H51" t="s">
        <v>295</v>
      </c>
      <c r="I51" t="s">
        <v>293</v>
      </c>
      <c r="M51" t="s">
        <v>21</v>
      </c>
      <c r="N51" t="s">
        <v>296</v>
      </c>
    </row>
    <row r="52" spans="1:14" x14ac:dyDescent="0.3">
      <c r="A52" s="2">
        <v>1</v>
      </c>
      <c r="B52" s="2" t="s">
        <v>297</v>
      </c>
      <c r="C52" t="s">
        <v>298</v>
      </c>
      <c r="D52" t="s">
        <v>299</v>
      </c>
      <c r="E52" t="s">
        <v>300</v>
      </c>
      <c r="F52" t="s">
        <v>301</v>
      </c>
      <c r="H52" t="s">
        <v>302</v>
      </c>
      <c r="I52" t="s">
        <v>297</v>
      </c>
      <c r="L52" s="2" t="s">
        <v>297</v>
      </c>
      <c r="M52" t="s">
        <v>21</v>
      </c>
      <c r="N52" t="s">
        <v>303</v>
      </c>
    </row>
    <row r="53" spans="1:14" ht="86.4" x14ac:dyDescent="0.3">
      <c r="A53" s="2">
        <v>49</v>
      </c>
      <c r="B53" s="2" t="s">
        <v>304</v>
      </c>
      <c r="C53" t="s">
        <v>305</v>
      </c>
      <c r="D53" t="s">
        <v>25</v>
      </c>
      <c r="E53" s="3" t="s">
        <v>306</v>
      </c>
      <c r="H53" t="s">
        <v>237</v>
      </c>
      <c r="I53">
        <v>16020087</v>
      </c>
      <c r="L53" s="2" t="s">
        <v>304</v>
      </c>
      <c r="M53" t="s">
        <v>21</v>
      </c>
      <c r="N53" t="s">
        <v>307</v>
      </c>
    </row>
    <row r="54" spans="1:14" x14ac:dyDescent="0.3">
      <c r="A54" s="2">
        <v>3</v>
      </c>
      <c r="B54" s="2" t="s">
        <v>308</v>
      </c>
      <c r="C54" t="s">
        <v>309</v>
      </c>
      <c r="D54" t="s">
        <v>25</v>
      </c>
      <c r="E54" t="s">
        <v>310</v>
      </c>
      <c r="H54" t="s">
        <v>237</v>
      </c>
      <c r="I54" t="s">
        <v>311</v>
      </c>
      <c r="L54" s="2" t="s">
        <v>308</v>
      </c>
      <c r="M54" t="s">
        <v>21</v>
      </c>
      <c r="N54" t="s">
        <v>312</v>
      </c>
    </row>
    <row r="55" spans="1:14" x14ac:dyDescent="0.3">
      <c r="A55" s="2">
        <v>2</v>
      </c>
      <c r="B55" s="2" t="s">
        <v>313</v>
      </c>
      <c r="C55" t="s">
        <v>314</v>
      </c>
      <c r="D55" t="s">
        <v>25</v>
      </c>
      <c r="E55" t="s">
        <v>315</v>
      </c>
      <c r="H55" t="s">
        <v>237</v>
      </c>
      <c r="I55" t="s">
        <v>316</v>
      </c>
      <c r="L55" s="2" t="s">
        <v>313</v>
      </c>
      <c r="M55" t="s">
        <v>21</v>
      </c>
      <c r="N55" t="s">
        <v>317</v>
      </c>
    </row>
    <row r="56" spans="1:14" x14ac:dyDescent="0.3">
      <c r="A56" s="2">
        <v>5</v>
      </c>
      <c r="B56" s="2" t="s">
        <v>318</v>
      </c>
      <c r="C56" t="s">
        <v>319</v>
      </c>
      <c r="D56" t="s">
        <v>25</v>
      </c>
      <c r="E56" t="s">
        <v>320</v>
      </c>
      <c r="H56" t="s">
        <v>237</v>
      </c>
      <c r="I56">
        <v>50579404</v>
      </c>
      <c r="L56" s="2" t="s">
        <v>318</v>
      </c>
      <c r="M56" t="s">
        <v>21</v>
      </c>
      <c r="N56" t="s">
        <v>321</v>
      </c>
    </row>
    <row r="57" spans="1:14" x14ac:dyDescent="0.3">
      <c r="A57" s="2">
        <v>2</v>
      </c>
      <c r="B57" s="2" t="s">
        <v>322</v>
      </c>
      <c r="C57" t="s">
        <v>323</v>
      </c>
      <c r="D57" t="s">
        <v>25</v>
      </c>
      <c r="E57" t="s">
        <v>324</v>
      </c>
      <c r="H57" t="s">
        <v>237</v>
      </c>
      <c r="I57">
        <v>50579405</v>
      </c>
      <c r="L57" s="2" t="s">
        <v>322</v>
      </c>
      <c r="M57" t="s">
        <v>21</v>
      </c>
      <c r="N57" t="s">
        <v>325</v>
      </c>
    </row>
    <row r="58" spans="1:14" x14ac:dyDescent="0.3">
      <c r="A58" s="2">
        <v>1</v>
      </c>
      <c r="B58" s="2" t="s">
        <v>326</v>
      </c>
      <c r="C58" t="s">
        <v>327</v>
      </c>
      <c r="D58" t="s">
        <v>25</v>
      </c>
      <c r="E58" t="s">
        <v>328</v>
      </c>
      <c r="H58" t="s">
        <v>237</v>
      </c>
      <c r="I58">
        <v>50579407</v>
      </c>
      <c r="L58" s="2" t="s">
        <v>326</v>
      </c>
      <c r="M58" t="s">
        <v>21</v>
      </c>
      <c r="N58" t="s">
        <v>329</v>
      </c>
    </row>
    <row r="59" spans="1:14" x14ac:dyDescent="0.3">
      <c r="A59" s="2">
        <v>2</v>
      </c>
      <c r="B59" s="2" t="s">
        <v>330</v>
      </c>
      <c r="C59" t="s">
        <v>330</v>
      </c>
      <c r="D59" t="s">
        <v>331</v>
      </c>
      <c r="E59" t="s">
        <v>332</v>
      </c>
      <c r="F59" t="s">
        <v>333</v>
      </c>
      <c r="H59" t="s">
        <v>334</v>
      </c>
      <c r="I59" t="s">
        <v>335</v>
      </c>
      <c r="M59" t="s">
        <v>21</v>
      </c>
      <c r="N59" t="s">
        <v>336</v>
      </c>
    </row>
    <row r="60" spans="1:14" x14ac:dyDescent="0.3">
      <c r="A60" s="2">
        <v>1</v>
      </c>
      <c r="B60" s="2" t="s">
        <v>337</v>
      </c>
      <c r="C60" t="s">
        <v>337</v>
      </c>
      <c r="D60" t="s">
        <v>337</v>
      </c>
      <c r="E60" t="s">
        <v>338</v>
      </c>
      <c r="H60" t="s">
        <v>339</v>
      </c>
      <c r="I60" t="s">
        <v>337</v>
      </c>
      <c r="M60" t="s">
        <v>21</v>
      </c>
      <c r="N60" t="s">
        <v>340</v>
      </c>
    </row>
    <row r="61" spans="1:14" x14ac:dyDescent="0.3">
      <c r="A61" s="2">
        <v>1</v>
      </c>
      <c r="B61" s="2" t="s">
        <v>341</v>
      </c>
      <c r="C61" t="s">
        <v>341</v>
      </c>
      <c r="D61" t="s">
        <v>342</v>
      </c>
      <c r="E61" t="s">
        <v>343</v>
      </c>
      <c r="F61" t="s">
        <v>344</v>
      </c>
      <c r="H61" t="s">
        <v>204</v>
      </c>
      <c r="I61" t="s">
        <v>341</v>
      </c>
      <c r="M61" t="s">
        <v>21</v>
      </c>
      <c r="N61" t="s">
        <v>345</v>
      </c>
    </row>
    <row r="62" spans="1:14" x14ac:dyDescent="0.3">
      <c r="A62" s="2">
        <v>1</v>
      </c>
      <c r="B62" s="2" t="s">
        <v>346</v>
      </c>
      <c r="C62" t="s">
        <v>347</v>
      </c>
      <c r="D62" t="s">
        <v>348</v>
      </c>
      <c r="E62" t="s">
        <v>349</v>
      </c>
      <c r="F62" t="s">
        <v>358</v>
      </c>
      <c r="H62" t="s">
        <v>350</v>
      </c>
      <c r="I62" t="s">
        <v>351</v>
      </c>
      <c r="J62" t="s">
        <v>238</v>
      </c>
      <c r="L62" s="2" t="s">
        <v>346</v>
      </c>
      <c r="M62" t="s">
        <v>21</v>
      </c>
      <c r="N62" t="s">
        <v>352</v>
      </c>
    </row>
    <row r="63" spans="1:14" x14ac:dyDescent="0.3">
      <c r="A63" s="2">
        <v>1</v>
      </c>
      <c r="B63" s="2" t="s">
        <v>353</v>
      </c>
      <c r="C63" t="s">
        <v>354</v>
      </c>
      <c r="D63" t="s">
        <v>175</v>
      </c>
      <c r="E63" t="s">
        <v>355</v>
      </c>
      <c r="F63" t="s">
        <v>177</v>
      </c>
      <c r="H63" t="s">
        <v>178</v>
      </c>
      <c r="I63" t="s">
        <v>356</v>
      </c>
      <c r="L63" s="2" t="s">
        <v>353</v>
      </c>
      <c r="M63" t="s">
        <v>21</v>
      </c>
      <c r="N63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9" zoomScaleNormal="100" workbookViewId="0">
      <selection activeCell="C76" sqref="C76:C81"/>
    </sheetView>
  </sheetViews>
  <sheetFormatPr defaultRowHeight="14.4" x14ac:dyDescent="0.3"/>
  <cols>
    <col min="1" max="1" width="5.44140625" style="2" customWidth="1"/>
    <col min="2" max="2" width="31.109375" style="2" bestFit="1" customWidth="1"/>
    <col min="3" max="3" width="31.109375" bestFit="1" customWidth="1"/>
    <col min="4" max="4" width="34.44140625" bestFit="1" customWidth="1"/>
    <col min="5" max="5" width="70.21875" customWidth="1"/>
    <col min="6" max="6" width="14" style="4" customWidth="1"/>
    <col min="7" max="7" width="85.109375" bestFit="1" customWidth="1"/>
    <col min="8" max="8" width="8.109375" bestFit="1" customWidth="1"/>
    <col min="9" max="9" width="23.44140625" bestFit="1" customWidth="1"/>
    <col min="10" max="10" width="27" bestFit="1" customWidth="1"/>
    <col min="11" max="11" width="17.88671875" bestFit="1" customWidth="1"/>
    <col min="13" max="13" width="34.77734375" style="2" bestFit="1" customWidth="1"/>
    <col min="14" max="14" width="10.33203125" bestFit="1" customWidth="1"/>
    <col min="15" max="15" width="29" bestFit="1" customWidth="1"/>
  </cols>
  <sheetData>
    <row r="1" spans="1:15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4" t="s">
        <v>359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">
      <c r="A2" s="2">
        <v>18</v>
      </c>
      <c r="B2" s="2">
        <v>0</v>
      </c>
      <c r="C2" t="s">
        <v>14</v>
      </c>
      <c r="D2" t="s">
        <v>15</v>
      </c>
      <c r="E2" t="s">
        <v>16</v>
      </c>
      <c r="F2" s="4">
        <v>0.28999999999999998</v>
      </c>
      <c r="G2" t="s">
        <v>17</v>
      </c>
      <c r="I2" t="s">
        <v>18</v>
      </c>
      <c r="J2" t="s">
        <v>19</v>
      </c>
      <c r="L2" t="s">
        <v>20</v>
      </c>
      <c r="M2" s="2">
        <v>0</v>
      </c>
      <c r="N2" t="s">
        <v>21</v>
      </c>
      <c r="O2" t="s">
        <v>22</v>
      </c>
    </row>
    <row r="3" spans="1:15" x14ac:dyDescent="0.3">
      <c r="A3" s="2">
        <v>1</v>
      </c>
      <c r="B3" s="2" t="s">
        <v>23</v>
      </c>
      <c r="C3" t="s">
        <v>24</v>
      </c>
      <c r="D3" t="s">
        <v>25</v>
      </c>
      <c r="E3" t="s">
        <v>26</v>
      </c>
      <c r="F3" s="4" t="s">
        <v>360</v>
      </c>
      <c r="I3" t="s">
        <v>27</v>
      </c>
      <c r="J3">
        <v>328</v>
      </c>
      <c r="M3" s="2" t="s">
        <v>23</v>
      </c>
      <c r="N3" t="s">
        <v>27</v>
      </c>
      <c r="O3">
        <v>328</v>
      </c>
    </row>
    <row r="4" spans="1:15" x14ac:dyDescent="0.3">
      <c r="A4" s="2">
        <v>3</v>
      </c>
      <c r="B4" s="2" t="s">
        <v>28</v>
      </c>
      <c r="C4" t="s">
        <v>29</v>
      </c>
      <c r="D4" t="s">
        <v>30</v>
      </c>
      <c r="E4" t="s">
        <v>31</v>
      </c>
      <c r="F4" s="4">
        <v>0.2</v>
      </c>
      <c r="G4" t="s">
        <v>32</v>
      </c>
      <c r="I4" t="s">
        <v>33</v>
      </c>
      <c r="J4" t="s">
        <v>34</v>
      </c>
      <c r="L4" t="s">
        <v>35</v>
      </c>
      <c r="M4" s="2" t="s">
        <v>28</v>
      </c>
      <c r="N4" t="s">
        <v>21</v>
      </c>
      <c r="O4" t="s">
        <v>36</v>
      </c>
    </row>
    <row r="5" spans="1:15" x14ac:dyDescent="0.3">
      <c r="A5" s="2">
        <v>2</v>
      </c>
      <c r="B5" s="2" t="s">
        <v>37</v>
      </c>
      <c r="C5" t="s">
        <v>38</v>
      </c>
      <c r="D5" t="s">
        <v>30</v>
      </c>
      <c r="E5" t="s">
        <v>39</v>
      </c>
      <c r="F5" s="4">
        <v>0.2</v>
      </c>
      <c r="G5" t="s">
        <v>32</v>
      </c>
      <c r="I5" t="s">
        <v>40</v>
      </c>
      <c r="J5" t="s">
        <v>41</v>
      </c>
      <c r="L5" s="1">
        <v>0.1</v>
      </c>
      <c r="M5" s="2" t="s">
        <v>37</v>
      </c>
      <c r="N5" t="s">
        <v>21</v>
      </c>
      <c r="O5" t="s">
        <v>42</v>
      </c>
    </row>
    <row r="6" spans="1:15" x14ac:dyDescent="0.3">
      <c r="A6" s="2">
        <v>1</v>
      </c>
      <c r="B6" s="2" t="s">
        <v>43</v>
      </c>
      <c r="C6" t="s">
        <v>44</v>
      </c>
      <c r="D6" t="s">
        <v>15</v>
      </c>
      <c r="E6" t="s">
        <v>45</v>
      </c>
      <c r="F6" s="4">
        <v>0.1</v>
      </c>
      <c r="G6" t="s">
        <v>17</v>
      </c>
      <c r="I6" t="s">
        <v>18</v>
      </c>
      <c r="J6" t="s">
        <v>46</v>
      </c>
      <c r="L6" s="1">
        <v>0.01</v>
      </c>
      <c r="M6" s="2" t="s">
        <v>43</v>
      </c>
      <c r="N6" t="s">
        <v>21</v>
      </c>
      <c r="O6" t="s">
        <v>47</v>
      </c>
    </row>
    <row r="7" spans="1:15" x14ac:dyDescent="0.3">
      <c r="A7" s="2">
        <v>17</v>
      </c>
      <c r="B7" s="2" t="s">
        <v>48</v>
      </c>
      <c r="C7" t="s">
        <v>49</v>
      </c>
      <c r="D7" t="s">
        <v>30</v>
      </c>
      <c r="E7" t="s">
        <v>50</v>
      </c>
      <c r="F7" s="4">
        <v>0.32</v>
      </c>
      <c r="G7" t="s">
        <v>32</v>
      </c>
      <c r="I7" t="s">
        <v>40</v>
      </c>
      <c r="J7" t="s">
        <v>51</v>
      </c>
      <c r="L7" s="1">
        <v>0.1</v>
      </c>
      <c r="M7" s="2" t="s">
        <v>48</v>
      </c>
      <c r="N7" t="s">
        <v>21</v>
      </c>
      <c r="O7" t="s">
        <v>52</v>
      </c>
    </row>
    <row r="8" spans="1:15" x14ac:dyDescent="0.3">
      <c r="A8" s="2">
        <v>1</v>
      </c>
      <c r="B8" s="2" t="s">
        <v>53</v>
      </c>
      <c r="C8" t="s">
        <v>54</v>
      </c>
      <c r="D8" t="s">
        <v>15</v>
      </c>
      <c r="E8" t="s">
        <v>55</v>
      </c>
      <c r="F8" s="4">
        <v>0.1</v>
      </c>
      <c r="G8" t="s">
        <v>17</v>
      </c>
      <c r="I8" t="s">
        <v>18</v>
      </c>
      <c r="J8" t="s">
        <v>56</v>
      </c>
      <c r="L8" s="1">
        <v>0.01</v>
      </c>
      <c r="M8" s="2" t="s">
        <v>53</v>
      </c>
      <c r="N8" t="s">
        <v>21</v>
      </c>
      <c r="O8" t="s">
        <v>57</v>
      </c>
    </row>
    <row r="9" spans="1:15" x14ac:dyDescent="0.3">
      <c r="A9" s="2">
        <v>5</v>
      </c>
      <c r="B9" s="2" t="s">
        <v>58</v>
      </c>
      <c r="C9" t="s">
        <v>59</v>
      </c>
      <c r="D9" t="s">
        <v>30</v>
      </c>
      <c r="E9" t="s">
        <v>60</v>
      </c>
      <c r="F9" s="4">
        <v>0.9</v>
      </c>
      <c r="G9" t="s">
        <v>32</v>
      </c>
      <c r="I9" t="s">
        <v>40</v>
      </c>
      <c r="J9" t="s">
        <v>61</v>
      </c>
      <c r="L9" s="1">
        <v>0.1</v>
      </c>
      <c r="M9" s="2" t="s">
        <v>58</v>
      </c>
      <c r="N9" t="s">
        <v>21</v>
      </c>
      <c r="O9" t="s">
        <v>62</v>
      </c>
    </row>
    <row r="10" spans="1:15" x14ac:dyDescent="0.3">
      <c r="A10" s="2">
        <v>1</v>
      </c>
      <c r="B10" s="2" t="s">
        <v>63</v>
      </c>
      <c r="C10" t="s">
        <v>64</v>
      </c>
      <c r="D10" t="s">
        <v>15</v>
      </c>
      <c r="E10" t="s">
        <v>65</v>
      </c>
      <c r="F10" s="4">
        <v>0.1</v>
      </c>
      <c r="G10" t="s">
        <v>17</v>
      </c>
      <c r="I10" t="s">
        <v>18</v>
      </c>
      <c r="J10" t="s">
        <v>66</v>
      </c>
      <c r="L10" s="1">
        <v>0.01</v>
      </c>
      <c r="M10" s="2" t="s">
        <v>63</v>
      </c>
      <c r="N10" t="s">
        <v>21</v>
      </c>
      <c r="O10" t="s">
        <v>67</v>
      </c>
    </row>
    <row r="11" spans="1:15" x14ac:dyDescent="0.3">
      <c r="A11" s="2">
        <v>2</v>
      </c>
      <c r="B11" s="2" t="s">
        <v>68</v>
      </c>
      <c r="C11" t="s">
        <v>69</v>
      </c>
      <c r="D11" t="s">
        <v>15</v>
      </c>
      <c r="E11" t="s">
        <v>70</v>
      </c>
      <c r="F11" s="4">
        <v>0.19</v>
      </c>
      <c r="G11" t="s">
        <v>17</v>
      </c>
      <c r="I11" t="s">
        <v>18</v>
      </c>
      <c r="J11" t="s">
        <v>71</v>
      </c>
      <c r="L11" s="1">
        <v>0.01</v>
      </c>
      <c r="M11" s="2" t="s">
        <v>68</v>
      </c>
      <c r="N11" t="s">
        <v>21</v>
      </c>
      <c r="O11" t="s">
        <v>72</v>
      </c>
    </row>
    <row r="12" spans="1:15" x14ac:dyDescent="0.3">
      <c r="A12" s="2">
        <v>1</v>
      </c>
      <c r="B12" s="2" t="s">
        <v>73</v>
      </c>
      <c r="C12" t="s">
        <v>74</v>
      </c>
      <c r="D12" t="s">
        <v>15</v>
      </c>
      <c r="E12" t="s">
        <v>75</v>
      </c>
      <c r="F12" s="4">
        <v>0.1</v>
      </c>
      <c r="G12" t="s">
        <v>17</v>
      </c>
      <c r="I12" t="s">
        <v>18</v>
      </c>
      <c r="J12" t="s">
        <v>76</v>
      </c>
      <c r="L12" s="1">
        <v>0.01</v>
      </c>
      <c r="M12" s="2" t="s">
        <v>73</v>
      </c>
      <c r="N12" t="s">
        <v>21</v>
      </c>
      <c r="O12" t="s">
        <v>77</v>
      </c>
    </row>
    <row r="13" spans="1:15" x14ac:dyDescent="0.3">
      <c r="A13" s="2">
        <v>4</v>
      </c>
      <c r="B13" s="2" t="s">
        <v>78</v>
      </c>
      <c r="C13" t="s">
        <v>79</v>
      </c>
      <c r="D13" t="s">
        <v>30</v>
      </c>
      <c r="E13" t="s">
        <v>80</v>
      </c>
      <c r="F13" s="4">
        <v>1.48</v>
      </c>
      <c r="G13" t="s">
        <v>32</v>
      </c>
      <c r="I13" t="s">
        <v>40</v>
      </c>
      <c r="J13" t="s">
        <v>81</v>
      </c>
      <c r="L13" s="1">
        <v>0.2</v>
      </c>
      <c r="M13" s="2" t="s">
        <v>78</v>
      </c>
      <c r="N13" t="s">
        <v>21</v>
      </c>
      <c r="O13" t="s">
        <v>82</v>
      </c>
    </row>
    <row r="14" spans="1:15" x14ac:dyDescent="0.3">
      <c r="A14" s="2">
        <v>1</v>
      </c>
      <c r="B14" s="2" t="s">
        <v>83</v>
      </c>
      <c r="C14" t="s">
        <v>84</v>
      </c>
      <c r="D14" t="s">
        <v>85</v>
      </c>
      <c r="E14" t="s">
        <v>86</v>
      </c>
      <c r="F14" s="4">
        <v>0.28000000000000003</v>
      </c>
      <c r="G14" t="s">
        <v>87</v>
      </c>
      <c r="I14" t="s">
        <v>40</v>
      </c>
      <c r="J14" t="s">
        <v>88</v>
      </c>
      <c r="L14" s="1">
        <v>0.2</v>
      </c>
      <c r="M14" s="2" t="s">
        <v>83</v>
      </c>
      <c r="N14" t="s">
        <v>21</v>
      </c>
      <c r="O14" t="s">
        <v>89</v>
      </c>
    </row>
    <row r="15" spans="1:15" x14ac:dyDescent="0.3">
      <c r="A15" s="2">
        <v>1</v>
      </c>
      <c r="B15" s="2" t="s">
        <v>90</v>
      </c>
      <c r="C15" t="s">
        <v>91</v>
      </c>
      <c r="D15" t="s">
        <v>30</v>
      </c>
      <c r="E15" t="s">
        <v>92</v>
      </c>
      <c r="F15" s="4">
        <v>0.12</v>
      </c>
      <c r="G15" t="s">
        <v>32</v>
      </c>
      <c r="I15" t="s">
        <v>40</v>
      </c>
      <c r="J15" t="s">
        <v>93</v>
      </c>
      <c r="L15" s="1">
        <v>0.1</v>
      </c>
      <c r="M15" s="2" t="s">
        <v>90</v>
      </c>
      <c r="N15" t="s">
        <v>21</v>
      </c>
      <c r="O15" t="s">
        <v>94</v>
      </c>
    </row>
    <row r="16" spans="1:15" x14ac:dyDescent="0.3">
      <c r="A16" s="2">
        <v>4</v>
      </c>
      <c r="B16" s="2" t="s">
        <v>95</v>
      </c>
      <c r="C16" t="s">
        <v>96</v>
      </c>
      <c r="D16" t="s">
        <v>15</v>
      </c>
      <c r="E16" t="s">
        <v>97</v>
      </c>
      <c r="F16" s="4">
        <v>0.19</v>
      </c>
      <c r="G16" t="s">
        <v>17</v>
      </c>
      <c r="I16" t="s">
        <v>18</v>
      </c>
      <c r="J16" t="s">
        <v>98</v>
      </c>
      <c r="L16" s="1">
        <v>0.01</v>
      </c>
      <c r="M16" s="2" t="s">
        <v>95</v>
      </c>
      <c r="N16" t="s">
        <v>21</v>
      </c>
      <c r="O16" t="s">
        <v>99</v>
      </c>
    </row>
    <row r="17" spans="1:15" x14ac:dyDescent="0.3">
      <c r="A17" s="2">
        <v>4</v>
      </c>
      <c r="B17" s="2" t="s">
        <v>100</v>
      </c>
      <c r="C17" t="s">
        <v>101</v>
      </c>
      <c r="D17" t="s">
        <v>30</v>
      </c>
      <c r="E17" t="s">
        <v>102</v>
      </c>
      <c r="F17" s="4">
        <v>3.16</v>
      </c>
      <c r="G17" t="s">
        <v>32</v>
      </c>
      <c r="I17" t="s">
        <v>40</v>
      </c>
      <c r="J17" t="s">
        <v>103</v>
      </c>
      <c r="L17" s="1">
        <v>0.05</v>
      </c>
      <c r="M17" s="2" t="s">
        <v>100</v>
      </c>
      <c r="N17" t="s">
        <v>104</v>
      </c>
      <c r="O17" t="s">
        <v>105</v>
      </c>
    </row>
    <row r="18" spans="1:15" ht="28.8" x14ac:dyDescent="0.3">
      <c r="A18">
        <v>20</v>
      </c>
      <c r="B18">
        <v>23.2</v>
      </c>
      <c r="C18" t="s">
        <v>362</v>
      </c>
      <c r="D18" t="s">
        <v>15</v>
      </c>
      <c r="E18" s="3" t="s">
        <v>363</v>
      </c>
      <c r="F18" s="4">
        <v>0.34</v>
      </c>
      <c r="G18" t="s">
        <v>17</v>
      </c>
      <c r="I18" t="s">
        <v>18</v>
      </c>
      <c r="J18" t="s">
        <v>364</v>
      </c>
      <c r="L18" s="1">
        <v>0.01</v>
      </c>
      <c r="M18">
        <v>23.2</v>
      </c>
      <c r="N18" t="s">
        <v>21</v>
      </c>
      <c r="O18" t="s">
        <v>365</v>
      </c>
    </row>
    <row r="19" spans="1:15" x14ac:dyDescent="0.3">
      <c r="A19" s="2">
        <v>7</v>
      </c>
      <c r="B19" s="2" t="s">
        <v>106</v>
      </c>
      <c r="C19" t="s">
        <v>107</v>
      </c>
      <c r="D19" t="s">
        <v>15</v>
      </c>
      <c r="E19" t="s">
        <v>108</v>
      </c>
      <c r="F19" s="4">
        <v>0.19</v>
      </c>
      <c r="G19" t="s">
        <v>17</v>
      </c>
      <c r="I19" t="s">
        <v>18</v>
      </c>
      <c r="J19" t="s">
        <v>109</v>
      </c>
      <c r="L19" s="1">
        <v>0.01</v>
      </c>
      <c r="M19" s="2" t="s">
        <v>106</v>
      </c>
      <c r="N19" t="s">
        <v>21</v>
      </c>
      <c r="O19" t="s">
        <v>110</v>
      </c>
    </row>
    <row r="20" spans="1:15" x14ac:dyDescent="0.3">
      <c r="A20" s="2">
        <v>2</v>
      </c>
      <c r="B20" s="2" t="s">
        <v>111</v>
      </c>
      <c r="C20" t="s">
        <v>112</v>
      </c>
      <c r="D20" t="s">
        <v>15</v>
      </c>
      <c r="E20" t="s">
        <v>113</v>
      </c>
      <c r="F20" s="4">
        <v>0.19</v>
      </c>
      <c r="G20" t="s">
        <v>17</v>
      </c>
      <c r="I20" t="s">
        <v>18</v>
      </c>
      <c r="J20" t="s">
        <v>114</v>
      </c>
      <c r="L20" s="1">
        <v>0.01</v>
      </c>
      <c r="M20" s="2" t="s">
        <v>111</v>
      </c>
      <c r="N20" t="s">
        <v>21</v>
      </c>
      <c r="O20" t="s">
        <v>115</v>
      </c>
    </row>
    <row r="21" spans="1:15" x14ac:dyDescent="0.3">
      <c r="A21" s="2">
        <v>2</v>
      </c>
      <c r="B21" s="2" t="s">
        <v>116</v>
      </c>
      <c r="C21" t="s">
        <v>117</v>
      </c>
      <c r="D21" t="s">
        <v>118</v>
      </c>
      <c r="E21" t="s">
        <v>119</v>
      </c>
      <c r="F21" s="4">
        <v>1.6</v>
      </c>
      <c r="G21" t="s">
        <v>120</v>
      </c>
      <c r="I21" t="s">
        <v>121</v>
      </c>
      <c r="J21" t="s">
        <v>122</v>
      </c>
      <c r="L21" t="s">
        <v>123</v>
      </c>
      <c r="N21" t="s">
        <v>21</v>
      </c>
      <c r="O21" t="s">
        <v>124</v>
      </c>
    </row>
    <row r="22" spans="1:15" x14ac:dyDescent="0.3">
      <c r="A22" s="2">
        <v>1</v>
      </c>
      <c r="B22" s="2">
        <v>4</v>
      </c>
      <c r="C22" t="s">
        <v>125</v>
      </c>
      <c r="D22" t="s">
        <v>15</v>
      </c>
      <c r="E22" t="s">
        <v>126</v>
      </c>
      <c r="F22" s="4">
        <v>0.28000000000000003</v>
      </c>
      <c r="G22" t="s">
        <v>17</v>
      </c>
      <c r="I22" t="s">
        <v>127</v>
      </c>
      <c r="J22" t="s">
        <v>128</v>
      </c>
      <c r="L22" s="1">
        <v>0.01</v>
      </c>
      <c r="M22" s="2">
        <v>4</v>
      </c>
      <c r="N22" t="s">
        <v>21</v>
      </c>
      <c r="O22" t="s">
        <v>129</v>
      </c>
    </row>
    <row r="23" spans="1:15" x14ac:dyDescent="0.3">
      <c r="A23" s="2">
        <v>1</v>
      </c>
      <c r="B23" s="2" t="s">
        <v>130</v>
      </c>
      <c r="C23" t="s">
        <v>131</v>
      </c>
      <c r="D23" t="s">
        <v>30</v>
      </c>
      <c r="E23" t="s">
        <v>132</v>
      </c>
      <c r="F23" s="4">
        <v>0.13</v>
      </c>
      <c r="G23" t="s">
        <v>32</v>
      </c>
      <c r="I23" t="s">
        <v>40</v>
      </c>
      <c r="J23" t="s">
        <v>133</v>
      </c>
      <c r="L23" s="1">
        <v>0.1</v>
      </c>
      <c r="M23" s="2" t="s">
        <v>130</v>
      </c>
      <c r="N23" t="s">
        <v>21</v>
      </c>
      <c r="O23" t="s">
        <v>134</v>
      </c>
    </row>
    <row r="24" spans="1:15" x14ac:dyDescent="0.3">
      <c r="A24" s="2">
        <v>6</v>
      </c>
      <c r="B24" s="2" t="s">
        <v>135</v>
      </c>
      <c r="C24" t="s">
        <v>136</v>
      </c>
      <c r="D24" t="s">
        <v>15</v>
      </c>
      <c r="E24" t="s">
        <v>137</v>
      </c>
      <c r="F24" s="4">
        <v>0.19</v>
      </c>
      <c r="G24" t="s">
        <v>17</v>
      </c>
      <c r="I24" t="s">
        <v>18</v>
      </c>
      <c r="J24" t="s">
        <v>138</v>
      </c>
      <c r="L24" s="1">
        <v>0.01</v>
      </c>
      <c r="M24" s="2" t="s">
        <v>135</v>
      </c>
      <c r="N24" t="s">
        <v>21</v>
      </c>
      <c r="O24" t="s">
        <v>139</v>
      </c>
    </row>
    <row r="25" spans="1:15" x14ac:dyDescent="0.3">
      <c r="A25" s="2">
        <v>4</v>
      </c>
      <c r="B25" s="2" t="s">
        <v>140</v>
      </c>
      <c r="C25" t="s">
        <v>141</v>
      </c>
      <c r="D25" t="s">
        <v>15</v>
      </c>
      <c r="E25" t="s">
        <v>142</v>
      </c>
      <c r="F25" s="4">
        <v>0.19</v>
      </c>
      <c r="G25" t="s">
        <v>17</v>
      </c>
      <c r="I25" t="s">
        <v>18</v>
      </c>
      <c r="J25" t="s">
        <v>143</v>
      </c>
      <c r="L25" s="1">
        <v>0.01</v>
      </c>
      <c r="M25" s="2" t="s">
        <v>140</v>
      </c>
      <c r="N25" t="s">
        <v>21</v>
      </c>
      <c r="O25" t="s">
        <v>144</v>
      </c>
    </row>
    <row r="26" spans="1:15" x14ac:dyDescent="0.3">
      <c r="A26" s="2">
        <v>1</v>
      </c>
      <c r="B26" s="2" t="s">
        <v>145</v>
      </c>
      <c r="C26" t="s">
        <v>146</v>
      </c>
      <c r="D26" t="s">
        <v>15</v>
      </c>
      <c r="E26" t="s">
        <v>147</v>
      </c>
      <c r="F26" s="4">
        <v>0.1</v>
      </c>
      <c r="G26" t="s">
        <v>17</v>
      </c>
      <c r="I26" t="s">
        <v>18</v>
      </c>
      <c r="J26" t="s">
        <v>148</v>
      </c>
      <c r="L26" s="1">
        <v>0.01</v>
      </c>
      <c r="M26" s="2" t="s">
        <v>145</v>
      </c>
      <c r="N26" t="s">
        <v>21</v>
      </c>
      <c r="O26" t="s">
        <v>149</v>
      </c>
    </row>
    <row r="27" spans="1:15" x14ac:dyDescent="0.3">
      <c r="A27" s="2">
        <v>1</v>
      </c>
      <c r="B27" s="2" t="s">
        <v>150</v>
      </c>
      <c r="C27" t="s">
        <v>151</v>
      </c>
      <c r="D27" t="s">
        <v>15</v>
      </c>
      <c r="E27" t="s">
        <v>152</v>
      </c>
      <c r="F27" s="4">
        <v>0.1</v>
      </c>
      <c r="G27" t="s">
        <v>17</v>
      </c>
      <c r="I27" t="s">
        <v>18</v>
      </c>
      <c r="J27" t="s">
        <v>153</v>
      </c>
      <c r="L27" s="1">
        <v>0.01</v>
      </c>
      <c r="M27" s="2" t="s">
        <v>150</v>
      </c>
      <c r="N27" t="s">
        <v>21</v>
      </c>
      <c r="O27" t="s">
        <v>154</v>
      </c>
    </row>
    <row r="28" spans="1:15" x14ac:dyDescent="0.3">
      <c r="A28" s="2">
        <v>1</v>
      </c>
      <c r="B28" s="2" t="s">
        <v>155</v>
      </c>
      <c r="C28" t="s">
        <v>156</v>
      </c>
      <c r="D28" t="s">
        <v>15</v>
      </c>
      <c r="E28" t="s">
        <v>157</v>
      </c>
      <c r="F28" s="4">
        <v>0.1</v>
      </c>
      <c r="G28" t="s">
        <v>17</v>
      </c>
      <c r="I28" t="s">
        <v>18</v>
      </c>
      <c r="J28" t="s">
        <v>158</v>
      </c>
      <c r="L28" s="1">
        <v>0.01</v>
      </c>
      <c r="M28" s="2" t="s">
        <v>155</v>
      </c>
      <c r="N28" t="s">
        <v>21</v>
      </c>
      <c r="O28" t="s">
        <v>159</v>
      </c>
    </row>
    <row r="29" spans="1:15" x14ac:dyDescent="0.3">
      <c r="A29" s="2">
        <v>1</v>
      </c>
      <c r="B29" s="2" t="s">
        <v>160</v>
      </c>
      <c r="C29" t="s">
        <v>161</v>
      </c>
      <c r="D29" t="s">
        <v>161</v>
      </c>
      <c r="E29" t="s">
        <v>162</v>
      </c>
      <c r="F29" s="4">
        <v>1.6</v>
      </c>
      <c r="G29" t="s">
        <v>163</v>
      </c>
      <c r="I29" t="s">
        <v>164</v>
      </c>
      <c r="J29" t="s">
        <v>165</v>
      </c>
      <c r="N29" t="s">
        <v>21</v>
      </c>
      <c r="O29" t="s">
        <v>166</v>
      </c>
    </row>
    <row r="30" spans="1:15" x14ac:dyDescent="0.3">
      <c r="A30" s="2">
        <v>2</v>
      </c>
      <c r="B30" s="2" t="s">
        <v>167</v>
      </c>
      <c r="C30" t="s">
        <v>167</v>
      </c>
      <c r="D30" t="s">
        <v>168</v>
      </c>
      <c r="E30" t="s">
        <v>169</v>
      </c>
      <c r="F30" s="4">
        <v>4.5</v>
      </c>
      <c r="I30" t="s">
        <v>170</v>
      </c>
      <c r="J30" t="s">
        <v>171</v>
      </c>
      <c r="N30" t="s">
        <v>21</v>
      </c>
      <c r="O30" t="s">
        <v>172</v>
      </c>
    </row>
    <row r="31" spans="1:15" x14ac:dyDescent="0.3">
      <c r="A31" s="2">
        <v>3</v>
      </c>
      <c r="B31" s="2" t="s">
        <v>173</v>
      </c>
      <c r="C31" t="s">
        <v>174</v>
      </c>
      <c r="D31" t="s">
        <v>175</v>
      </c>
      <c r="E31" t="s">
        <v>176</v>
      </c>
      <c r="F31" s="4">
        <v>0.78</v>
      </c>
      <c r="G31" t="s">
        <v>177</v>
      </c>
      <c r="I31" t="s">
        <v>178</v>
      </c>
      <c r="J31" t="s">
        <v>179</v>
      </c>
      <c r="M31" s="2" t="s">
        <v>173</v>
      </c>
      <c r="N31" t="s">
        <v>21</v>
      </c>
      <c r="O31" t="s">
        <v>180</v>
      </c>
    </row>
    <row r="32" spans="1:15" x14ac:dyDescent="0.3">
      <c r="A32" s="2">
        <v>1</v>
      </c>
      <c r="B32" s="2" t="s">
        <v>181</v>
      </c>
      <c r="C32" t="s">
        <v>181</v>
      </c>
      <c r="D32" t="s">
        <v>182</v>
      </c>
      <c r="E32" t="s">
        <v>183</v>
      </c>
      <c r="F32" s="4">
        <v>7.25</v>
      </c>
      <c r="G32" t="s">
        <v>184</v>
      </c>
      <c r="I32" t="s">
        <v>185</v>
      </c>
      <c r="J32" t="s">
        <v>186</v>
      </c>
      <c r="N32" t="s">
        <v>21</v>
      </c>
      <c r="O32" t="s">
        <v>187</v>
      </c>
    </row>
    <row r="33" spans="1:15" x14ac:dyDescent="0.3">
      <c r="A33" s="2">
        <v>2</v>
      </c>
      <c r="B33" s="2" t="s">
        <v>188</v>
      </c>
      <c r="C33" t="s">
        <v>189</v>
      </c>
      <c r="D33" t="s">
        <v>190</v>
      </c>
      <c r="E33" t="s">
        <v>191</v>
      </c>
      <c r="F33" s="4">
        <v>2.9</v>
      </c>
      <c r="I33" t="s">
        <v>192</v>
      </c>
      <c r="J33" t="s">
        <v>193</v>
      </c>
      <c r="M33" s="2" t="s">
        <v>188</v>
      </c>
      <c r="N33" t="s">
        <v>21</v>
      </c>
      <c r="O33" t="s">
        <v>194</v>
      </c>
    </row>
    <row r="34" spans="1:15" x14ac:dyDescent="0.3">
      <c r="A34" s="2">
        <v>3</v>
      </c>
      <c r="B34" s="2" t="s">
        <v>195</v>
      </c>
      <c r="C34" t="s">
        <v>196</v>
      </c>
      <c r="D34" t="s">
        <v>175</v>
      </c>
      <c r="E34" t="s">
        <v>197</v>
      </c>
      <c r="F34" s="4">
        <v>0.72</v>
      </c>
      <c r="G34" t="s">
        <v>177</v>
      </c>
      <c r="I34" t="s">
        <v>178</v>
      </c>
      <c r="J34" t="s">
        <v>198</v>
      </c>
      <c r="M34" s="2" t="s">
        <v>195</v>
      </c>
      <c r="N34" t="s">
        <v>21</v>
      </c>
      <c r="O34" t="s">
        <v>199</v>
      </c>
    </row>
    <row r="35" spans="1:15" x14ac:dyDescent="0.3">
      <c r="A35" s="2">
        <v>1</v>
      </c>
      <c r="B35" s="2" t="s">
        <v>200</v>
      </c>
      <c r="C35" t="s">
        <v>200</v>
      </c>
      <c r="D35" t="s">
        <v>201</v>
      </c>
      <c r="E35" t="s">
        <v>202</v>
      </c>
      <c r="F35" s="4">
        <v>2.19</v>
      </c>
      <c r="G35" t="s">
        <v>203</v>
      </c>
      <c r="I35" t="s">
        <v>204</v>
      </c>
      <c r="J35" t="s">
        <v>200</v>
      </c>
      <c r="M35" s="2" t="s">
        <v>200</v>
      </c>
      <c r="N35" t="s">
        <v>21</v>
      </c>
      <c r="O35" t="s">
        <v>205</v>
      </c>
    </row>
    <row r="36" spans="1:15" x14ac:dyDescent="0.3">
      <c r="A36" s="2">
        <v>1</v>
      </c>
      <c r="B36" s="2" t="s">
        <v>206</v>
      </c>
      <c r="C36" t="s">
        <v>206</v>
      </c>
      <c r="D36" t="s">
        <v>207</v>
      </c>
      <c r="E36" t="s">
        <v>208</v>
      </c>
      <c r="F36" s="4">
        <v>0.56999999999999995</v>
      </c>
      <c r="I36" t="s">
        <v>204</v>
      </c>
      <c r="J36" t="s">
        <v>209</v>
      </c>
      <c r="N36" t="s">
        <v>21</v>
      </c>
      <c r="O36" t="s">
        <v>210</v>
      </c>
    </row>
    <row r="37" spans="1:15" x14ac:dyDescent="0.3">
      <c r="A37" s="2">
        <v>1</v>
      </c>
      <c r="B37" s="2" t="s">
        <v>211</v>
      </c>
      <c r="C37" t="s">
        <v>211</v>
      </c>
      <c r="D37" t="s">
        <v>212</v>
      </c>
      <c r="E37" t="s">
        <v>213</v>
      </c>
      <c r="F37" s="4">
        <v>6.4</v>
      </c>
      <c r="G37" t="s">
        <v>214</v>
      </c>
      <c r="I37" t="s">
        <v>215</v>
      </c>
      <c r="J37" t="s">
        <v>216</v>
      </c>
      <c r="N37" t="s">
        <v>21</v>
      </c>
      <c r="O37" t="s">
        <v>217</v>
      </c>
    </row>
    <row r="38" spans="1:15" x14ac:dyDescent="0.3">
      <c r="A38" s="2">
        <v>1</v>
      </c>
      <c r="B38" s="2" t="s">
        <v>218</v>
      </c>
      <c r="C38" t="s">
        <v>219</v>
      </c>
      <c r="D38" t="s">
        <v>220</v>
      </c>
      <c r="E38" t="s">
        <v>221</v>
      </c>
      <c r="F38" s="4">
        <v>0.57999999999999996</v>
      </c>
      <c r="G38" t="s">
        <v>222</v>
      </c>
      <c r="I38" t="s">
        <v>223</v>
      </c>
      <c r="J38" t="s">
        <v>219</v>
      </c>
      <c r="M38" s="2" t="s">
        <v>218</v>
      </c>
      <c r="N38" t="s">
        <v>21</v>
      </c>
      <c r="O38" t="s">
        <v>224</v>
      </c>
    </row>
    <row r="39" spans="1:15" x14ac:dyDescent="0.3">
      <c r="A39" s="2">
        <v>1</v>
      </c>
      <c r="B39" s="2" t="s">
        <v>225</v>
      </c>
      <c r="C39" t="s">
        <v>225</v>
      </c>
      <c r="D39" t="s">
        <v>225</v>
      </c>
      <c r="E39" t="s">
        <v>226</v>
      </c>
      <c r="F39" s="4">
        <v>3.6</v>
      </c>
      <c r="G39" t="s">
        <v>227</v>
      </c>
      <c r="I39" t="s">
        <v>228</v>
      </c>
      <c r="J39" t="s">
        <v>229</v>
      </c>
      <c r="N39" t="s">
        <v>21</v>
      </c>
      <c r="O39" t="s">
        <v>230</v>
      </c>
    </row>
    <row r="40" spans="1:15" x14ac:dyDescent="0.3">
      <c r="A40">
        <v>6</v>
      </c>
      <c r="B40" t="s">
        <v>366</v>
      </c>
      <c r="C40" t="s">
        <v>366</v>
      </c>
      <c r="D40" t="s">
        <v>366</v>
      </c>
      <c r="E40" t="s">
        <v>367</v>
      </c>
      <c r="F40" s="4">
        <v>1.2</v>
      </c>
      <c r="I40" t="s">
        <v>368</v>
      </c>
      <c r="J40" t="s">
        <v>366</v>
      </c>
      <c r="M40" t="s">
        <v>366</v>
      </c>
      <c r="N40" t="s">
        <v>21</v>
      </c>
      <c r="O40" t="s">
        <v>369</v>
      </c>
    </row>
    <row r="41" spans="1:15" x14ac:dyDescent="0.3">
      <c r="A41" s="2">
        <v>2</v>
      </c>
      <c r="B41" s="2" t="s">
        <v>231</v>
      </c>
      <c r="C41" t="s">
        <v>232</v>
      </c>
      <c r="D41" t="s">
        <v>233</v>
      </c>
      <c r="E41" t="s">
        <v>234</v>
      </c>
      <c r="F41" s="4">
        <v>1.48</v>
      </c>
      <c r="G41" t="s">
        <v>235</v>
      </c>
      <c r="H41" t="s">
        <v>236</v>
      </c>
      <c r="I41" t="s">
        <v>237</v>
      </c>
      <c r="J41">
        <v>705530001</v>
      </c>
      <c r="K41" t="s">
        <v>238</v>
      </c>
      <c r="M41" s="2" t="s">
        <v>231</v>
      </c>
      <c r="N41" t="s">
        <v>21</v>
      </c>
      <c r="O41" t="s">
        <v>239</v>
      </c>
    </row>
    <row r="42" spans="1:15" x14ac:dyDescent="0.3">
      <c r="A42" s="2">
        <v>1</v>
      </c>
      <c r="B42" s="2" t="s">
        <v>240</v>
      </c>
      <c r="C42" t="s">
        <v>241</v>
      </c>
      <c r="D42" t="s">
        <v>242</v>
      </c>
      <c r="E42" t="s">
        <v>243</v>
      </c>
      <c r="F42" s="4">
        <v>0.8</v>
      </c>
      <c r="G42" t="s">
        <v>235</v>
      </c>
      <c r="H42" t="s">
        <v>236</v>
      </c>
      <c r="I42" t="s">
        <v>237</v>
      </c>
      <c r="J42">
        <v>705430001</v>
      </c>
      <c r="K42" t="s">
        <v>244</v>
      </c>
      <c r="M42" s="2" t="s">
        <v>240</v>
      </c>
      <c r="N42" t="s">
        <v>21</v>
      </c>
      <c r="O42" t="s">
        <v>245</v>
      </c>
    </row>
    <row r="43" spans="1:15" x14ac:dyDescent="0.3">
      <c r="A43" s="2">
        <v>1</v>
      </c>
      <c r="B43" s="2" t="s">
        <v>246</v>
      </c>
      <c r="C43" t="s">
        <v>247</v>
      </c>
      <c r="D43" t="s">
        <v>248</v>
      </c>
      <c r="E43" t="s">
        <v>249</v>
      </c>
      <c r="F43" s="4">
        <v>1.06</v>
      </c>
      <c r="G43" t="s">
        <v>250</v>
      </c>
      <c r="H43" t="s">
        <v>236</v>
      </c>
      <c r="I43" t="s">
        <v>237</v>
      </c>
      <c r="J43">
        <v>705530002</v>
      </c>
      <c r="K43" t="s">
        <v>238</v>
      </c>
      <c r="M43" s="2" t="s">
        <v>246</v>
      </c>
      <c r="N43" t="s">
        <v>21</v>
      </c>
      <c r="O43" t="s">
        <v>251</v>
      </c>
    </row>
    <row r="44" spans="1:15" x14ac:dyDescent="0.3">
      <c r="A44" s="2">
        <v>2</v>
      </c>
      <c r="B44" s="2" t="s">
        <v>252</v>
      </c>
      <c r="C44" t="s">
        <v>253</v>
      </c>
      <c r="D44" t="s">
        <v>254</v>
      </c>
      <c r="E44" t="s">
        <v>255</v>
      </c>
      <c r="F44" s="4">
        <v>1.74</v>
      </c>
      <c r="G44" t="s">
        <v>250</v>
      </c>
      <c r="H44" t="s">
        <v>236</v>
      </c>
      <c r="I44" t="s">
        <v>237</v>
      </c>
      <c r="J44">
        <v>705430002</v>
      </c>
      <c r="K44" t="s">
        <v>244</v>
      </c>
      <c r="M44" s="2" t="s">
        <v>252</v>
      </c>
      <c r="N44" t="s">
        <v>21</v>
      </c>
      <c r="O44" t="s">
        <v>256</v>
      </c>
    </row>
    <row r="45" spans="1:15" x14ac:dyDescent="0.3">
      <c r="A45" s="2">
        <v>5</v>
      </c>
      <c r="B45" s="2" t="s">
        <v>257</v>
      </c>
      <c r="C45" t="s">
        <v>258</v>
      </c>
      <c r="D45" t="s">
        <v>259</v>
      </c>
      <c r="E45" t="s">
        <v>260</v>
      </c>
      <c r="F45" s="4">
        <v>5.5</v>
      </c>
      <c r="G45" t="s">
        <v>261</v>
      </c>
      <c r="H45" t="s">
        <v>236</v>
      </c>
      <c r="I45" t="s">
        <v>237</v>
      </c>
      <c r="J45">
        <v>705530003</v>
      </c>
      <c r="K45" t="s">
        <v>238</v>
      </c>
      <c r="M45" s="2" t="s">
        <v>257</v>
      </c>
      <c r="N45" t="s">
        <v>21</v>
      </c>
      <c r="O45" t="s">
        <v>262</v>
      </c>
    </row>
    <row r="46" spans="1:15" x14ac:dyDescent="0.3">
      <c r="A46" s="2">
        <v>1</v>
      </c>
      <c r="B46" s="2" t="s">
        <v>263</v>
      </c>
      <c r="C46" t="s">
        <v>264</v>
      </c>
      <c r="D46" t="s">
        <v>265</v>
      </c>
      <c r="E46" t="s">
        <v>266</v>
      </c>
      <c r="F46" s="4">
        <v>1.45</v>
      </c>
      <c r="G46" t="s">
        <v>267</v>
      </c>
      <c r="H46" t="s">
        <v>236</v>
      </c>
      <c r="I46" t="s">
        <v>237</v>
      </c>
      <c r="J46">
        <v>705530004</v>
      </c>
      <c r="K46" t="s">
        <v>238</v>
      </c>
      <c r="M46" s="2" t="s">
        <v>263</v>
      </c>
      <c r="N46" t="s">
        <v>21</v>
      </c>
      <c r="O46" t="s">
        <v>268</v>
      </c>
    </row>
    <row r="47" spans="1:15" x14ac:dyDescent="0.3">
      <c r="A47" s="2">
        <v>1</v>
      </c>
      <c r="B47" s="2" t="s">
        <v>269</v>
      </c>
      <c r="C47" t="s">
        <v>270</v>
      </c>
      <c r="D47" t="s">
        <v>271</v>
      </c>
      <c r="E47" t="s">
        <v>272</v>
      </c>
      <c r="F47" s="4">
        <v>1.08</v>
      </c>
      <c r="G47" t="s">
        <v>267</v>
      </c>
      <c r="H47" t="s">
        <v>236</v>
      </c>
      <c r="I47" t="s">
        <v>237</v>
      </c>
      <c r="J47">
        <v>705430004</v>
      </c>
      <c r="K47" t="s">
        <v>244</v>
      </c>
      <c r="M47" s="2" t="s">
        <v>269</v>
      </c>
      <c r="N47" t="s">
        <v>21</v>
      </c>
      <c r="O47" t="s">
        <v>273</v>
      </c>
    </row>
    <row r="48" spans="1:15" x14ac:dyDescent="0.3">
      <c r="A48" s="2">
        <v>1</v>
      </c>
      <c r="B48" s="2" t="s">
        <v>274</v>
      </c>
      <c r="C48" t="s">
        <v>275</v>
      </c>
      <c r="D48" t="s">
        <v>274</v>
      </c>
      <c r="E48" t="s">
        <v>276</v>
      </c>
      <c r="F48" s="4">
        <v>1.62</v>
      </c>
      <c r="G48" t="s">
        <v>277</v>
      </c>
      <c r="H48" t="s">
        <v>278</v>
      </c>
      <c r="I48" t="s">
        <v>237</v>
      </c>
      <c r="J48" t="s">
        <v>279</v>
      </c>
      <c r="K48" t="s">
        <v>280</v>
      </c>
      <c r="M48" s="2" t="s">
        <v>274</v>
      </c>
      <c r="N48" t="s">
        <v>21</v>
      </c>
      <c r="O48" t="s">
        <v>281</v>
      </c>
    </row>
    <row r="49" spans="1:15" x14ac:dyDescent="0.3">
      <c r="A49" s="2">
        <v>1</v>
      </c>
      <c r="B49" s="2" t="s">
        <v>282</v>
      </c>
      <c r="C49" t="s">
        <v>283</v>
      </c>
      <c r="D49" t="s">
        <v>284</v>
      </c>
      <c r="E49" t="s">
        <v>285</v>
      </c>
      <c r="F49" s="4">
        <v>4.9800000000000004</v>
      </c>
      <c r="G49" t="s">
        <v>286</v>
      </c>
      <c r="I49" t="s">
        <v>287</v>
      </c>
      <c r="J49" t="s">
        <v>282</v>
      </c>
      <c r="M49" s="2" t="s">
        <v>282</v>
      </c>
      <c r="N49" t="s">
        <v>21</v>
      </c>
      <c r="O49" t="s">
        <v>288</v>
      </c>
    </row>
    <row r="50" spans="1:15" x14ac:dyDescent="0.3">
      <c r="A50" s="2">
        <v>2</v>
      </c>
      <c r="B50" s="2" t="s">
        <v>289</v>
      </c>
      <c r="C50" t="s">
        <v>290</v>
      </c>
      <c r="D50" t="s">
        <v>291</v>
      </c>
      <c r="E50" t="s">
        <v>292</v>
      </c>
      <c r="F50" s="4" t="s">
        <v>360</v>
      </c>
      <c r="I50" t="s">
        <v>204</v>
      </c>
      <c r="J50" t="s">
        <v>290</v>
      </c>
      <c r="M50" s="2" t="s">
        <v>289</v>
      </c>
    </row>
    <row r="51" spans="1:15" x14ac:dyDescent="0.3">
      <c r="A51" s="2">
        <v>1</v>
      </c>
      <c r="B51" s="2" t="s">
        <v>293</v>
      </c>
      <c r="C51" t="s">
        <v>293</v>
      </c>
      <c r="D51" t="s">
        <v>293</v>
      </c>
      <c r="E51" t="s">
        <v>294</v>
      </c>
      <c r="F51" s="4">
        <v>0.61</v>
      </c>
      <c r="I51" t="s">
        <v>295</v>
      </c>
      <c r="J51" t="s">
        <v>293</v>
      </c>
      <c r="N51" t="s">
        <v>21</v>
      </c>
      <c r="O51" t="s">
        <v>296</v>
      </c>
    </row>
    <row r="52" spans="1:15" x14ac:dyDescent="0.3">
      <c r="A52" s="2">
        <v>1</v>
      </c>
      <c r="B52" s="2" t="s">
        <v>297</v>
      </c>
      <c r="C52" t="s">
        <v>298</v>
      </c>
      <c r="D52" t="s">
        <v>299</v>
      </c>
      <c r="E52" t="s">
        <v>300</v>
      </c>
      <c r="F52" s="4">
        <v>0.7</v>
      </c>
      <c r="G52" t="s">
        <v>301</v>
      </c>
      <c r="I52" t="s">
        <v>302</v>
      </c>
      <c r="J52" t="s">
        <v>297</v>
      </c>
      <c r="M52" s="2" t="s">
        <v>297</v>
      </c>
      <c r="N52" t="s">
        <v>21</v>
      </c>
      <c r="O52" t="s">
        <v>303</v>
      </c>
    </row>
    <row r="53" spans="1:15" ht="86.4" x14ac:dyDescent="0.3">
      <c r="A53" s="2">
        <v>49</v>
      </c>
      <c r="B53" s="2" t="s">
        <v>304</v>
      </c>
      <c r="C53" t="s">
        <v>305</v>
      </c>
      <c r="D53" t="s">
        <v>25</v>
      </c>
      <c r="E53" s="3" t="s">
        <v>306</v>
      </c>
      <c r="F53" s="5">
        <v>5.26</v>
      </c>
      <c r="I53" t="s">
        <v>237</v>
      </c>
      <c r="J53">
        <v>16020087</v>
      </c>
      <c r="M53" s="2" t="s">
        <v>304</v>
      </c>
      <c r="N53" t="s">
        <v>21</v>
      </c>
      <c r="O53" t="s">
        <v>307</v>
      </c>
    </row>
    <row r="54" spans="1:15" x14ac:dyDescent="0.3">
      <c r="A54" s="2">
        <v>3</v>
      </c>
      <c r="B54" s="2" t="s">
        <v>308</v>
      </c>
      <c r="C54" t="s">
        <v>309</v>
      </c>
      <c r="D54" t="s">
        <v>25</v>
      </c>
      <c r="E54" t="s">
        <v>310</v>
      </c>
      <c r="F54" s="4">
        <v>0.78</v>
      </c>
      <c r="I54" t="s">
        <v>237</v>
      </c>
      <c r="J54" t="s">
        <v>311</v>
      </c>
      <c r="M54" s="2" t="s">
        <v>308</v>
      </c>
      <c r="N54" t="s">
        <v>21</v>
      </c>
      <c r="O54" t="s">
        <v>312</v>
      </c>
    </row>
    <row r="55" spans="1:15" x14ac:dyDescent="0.3">
      <c r="A55" s="2">
        <v>2</v>
      </c>
      <c r="B55" s="2" t="s">
        <v>313</v>
      </c>
      <c r="C55" t="s">
        <v>314</v>
      </c>
      <c r="D55" t="s">
        <v>25</v>
      </c>
      <c r="E55" t="s">
        <v>315</v>
      </c>
      <c r="F55" s="4">
        <v>0.44</v>
      </c>
      <c r="I55" t="s">
        <v>237</v>
      </c>
      <c r="J55" t="s">
        <v>316</v>
      </c>
      <c r="M55" s="2" t="s">
        <v>313</v>
      </c>
      <c r="N55" t="s">
        <v>21</v>
      </c>
      <c r="O55" t="s">
        <v>317</v>
      </c>
    </row>
    <row r="56" spans="1:15" x14ac:dyDescent="0.3">
      <c r="A56" s="2">
        <v>5</v>
      </c>
      <c r="B56" s="2" t="s">
        <v>318</v>
      </c>
      <c r="C56" t="s">
        <v>319</v>
      </c>
      <c r="D56" t="s">
        <v>25</v>
      </c>
      <c r="E56" t="s">
        <v>320</v>
      </c>
      <c r="F56" s="4">
        <v>1.35</v>
      </c>
      <c r="I56" t="s">
        <v>237</v>
      </c>
      <c r="J56">
        <v>50579404</v>
      </c>
      <c r="M56" s="2" t="s">
        <v>318</v>
      </c>
      <c r="N56" t="s">
        <v>21</v>
      </c>
      <c r="O56" t="s">
        <v>321</v>
      </c>
    </row>
    <row r="57" spans="1:15" x14ac:dyDescent="0.3">
      <c r="A57" s="2">
        <v>2</v>
      </c>
      <c r="B57" s="2" t="s">
        <v>322</v>
      </c>
      <c r="C57" t="s">
        <v>323</v>
      </c>
      <c r="D57" t="s">
        <v>25</v>
      </c>
      <c r="E57" t="s">
        <v>324</v>
      </c>
      <c r="F57" s="4">
        <v>0.68</v>
      </c>
      <c r="I57" t="s">
        <v>237</v>
      </c>
      <c r="J57">
        <v>50579405</v>
      </c>
      <c r="M57" s="2" t="s">
        <v>322</v>
      </c>
      <c r="N57" t="s">
        <v>21</v>
      </c>
      <c r="O57" t="s">
        <v>325</v>
      </c>
    </row>
    <row r="58" spans="1:15" x14ac:dyDescent="0.3">
      <c r="A58" s="2">
        <v>1</v>
      </c>
      <c r="B58" s="2" t="s">
        <v>326</v>
      </c>
      <c r="C58" t="s">
        <v>327</v>
      </c>
      <c r="D58" t="s">
        <v>25</v>
      </c>
      <c r="E58" t="s">
        <v>328</v>
      </c>
      <c r="F58" s="4">
        <v>0.43</v>
      </c>
      <c r="I58" t="s">
        <v>237</v>
      </c>
      <c r="J58">
        <v>50579407</v>
      </c>
      <c r="M58" s="2" t="s">
        <v>326</v>
      </c>
      <c r="N58" t="s">
        <v>21</v>
      </c>
      <c r="O58" t="s">
        <v>329</v>
      </c>
    </row>
    <row r="59" spans="1:15" x14ac:dyDescent="0.3">
      <c r="A59" s="2">
        <v>2</v>
      </c>
      <c r="B59" s="2" t="s">
        <v>330</v>
      </c>
      <c r="C59" t="s">
        <v>330</v>
      </c>
      <c r="D59" t="s">
        <v>331</v>
      </c>
      <c r="E59" t="s">
        <v>332</v>
      </c>
      <c r="F59" s="4">
        <v>0.7</v>
      </c>
      <c r="G59" t="s">
        <v>333</v>
      </c>
      <c r="I59" t="s">
        <v>334</v>
      </c>
      <c r="J59" t="s">
        <v>335</v>
      </c>
      <c r="N59" t="s">
        <v>21</v>
      </c>
      <c r="O59" t="s">
        <v>336</v>
      </c>
    </row>
    <row r="60" spans="1:15" x14ac:dyDescent="0.3">
      <c r="A60" s="2">
        <v>1</v>
      </c>
      <c r="B60" s="2" t="s">
        <v>337</v>
      </c>
      <c r="C60" t="s">
        <v>337</v>
      </c>
      <c r="D60" t="s">
        <v>337</v>
      </c>
      <c r="E60" t="s">
        <v>338</v>
      </c>
      <c r="F60" s="4">
        <v>0.79</v>
      </c>
      <c r="I60" t="s">
        <v>339</v>
      </c>
      <c r="J60" t="s">
        <v>337</v>
      </c>
      <c r="N60" t="s">
        <v>21</v>
      </c>
      <c r="O60" t="s">
        <v>340</v>
      </c>
    </row>
    <row r="61" spans="1:15" x14ac:dyDescent="0.3">
      <c r="A61" s="2">
        <v>1</v>
      </c>
      <c r="B61" s="2" t="s">
        <v>341</v>
      </c>
      <c r="C61" t="s">
        <v>341</v>
      </c>
      <c r="D61" t="s">
        <v>342</v>
      </c>
      <c r="E61" t="s">
        <v>343</v>
      </c>
      <c r="F61" s="4">
        <v>1.22</v>
      </c>
      <c r="G61" t="s">
        <v>344</v>
      </c>
      <c r="I61" t="s">
        <v>204</v>
      </c>
      <c r="J61" t="s">
        <v>341</v>
      </c>
      <c r="N61" t="s">
        <v>21</v>
      </c>
      <c r="O61" t="s">
        <v>345</v>
      </c>
    </row>
    <row r="62" spans="1:15" x14ac:dyDescent="0.3">
      <c r="A62" s="2">
        <v>1</v>
      </c>
      <c r="B62" s="2" t="s">
        <v>346</v>
      </c>
      <c r="C62" t="s">
        <v>347</v>
      </c>
      <c r="D62" t="s">
        <v>348</v>
      </c>
      <c r="E62" t="s">
        <v>349</v>
      </c>
      <c r="F62" s="4">
        <v>0.46</v>
      </c>
      <c r="G62" t="s">
        <v>358</v>
      </c>
      <c r="I62" t="s">
        <v>350</v>
      </c>
      <c r="J62" t="s">
        <v>351</v>
      </c>
      <c r="K62" t="s">
        <v>238</v>
      </c>
      <c r="M62" s="2" t="s">
        <v>346</v>
      </c>
      <c r="N62" t="s">
        <v>21</v>
      </c>
      <c r="O62" t="s">
        <v>352</v>
      </c>
    </row>
    <row r="63" spans="1:15" x14ac:dyDescent="0.3">
      <c r="A63" s="2">
        <v>1</v>
      </c>
      <c r="B63" s="2" t="s">
        <v>353</v>
      </c>
      <c r="C63" t="s">
        <v>354</v>
      </c>
      <c r="D63" t="s">
        <v>175</v>
      </c>
      <c r="E63" t="s">
        <v>355</v>
      </c>
      <c r="F63" s="4">
        <v>0.24</v>
      </c>
      <c r="G63" t="s">
        <v>177</v>
      </c>
      <c r="I63" t="s">
        <v>178</v>
      </c>
      <c r="J63" t="s">
        <v>356</v>
      </c>
      <c r="M63" s="2" t="s">
        <v>353</v>
      </c>
      <c r="N63" t="s">
        <v>21</v>
      </c>
      <c r="O63" t="s">
        <v>357</v>
      </c>
    </row>
    <row r="65" spans="6:6" x14ac:dyDescent="0.3">
      <c r="F65" s="6">
        <f>SUM(F2:F63)</f>
        <v>76.800000000000011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7" zoomScaleNormal="100" workbookViewId="0">
      <selection activeCell="B26" sqref="B26"/>
    </sheetView>
  </sheetViews>
  <sheetFormatPr defaultRowHeight="14.4" x14ac:dyDescent="0.3"/>
  <cols>
    <col min="1" max="1" width="5.44140625" style="2" customWidth="1"/>
    <col min="2" max="2" width="31.109375" style="2" bestFit="1" customWidth="1"/>
    <col min="3" max="3" width="31.109375" bestFit="1" customWidth="1"/>
    <col min="4" max="4" width="34.44140625" bestFit="1" customWidth="1"/>
    <col min="5" max="5" width="70.21875" customWidth="1"/>
    <col min="6" max="6" width="14" style="4" customWidth="1"/>
    <col min="7" max="7" width="85.109375" bestFit="1" customWidth="1"/>
    <col min="8" max="8" width="8.109375" bestFit="1" customWidth="1"/>
    <col min="9" max="9" width="23.44140625" bestFit="1" customWidth="1"/>
    <col min="10" max="10" width="27" bestFit="1" customWidth="1"/>
    <col min="11" max="11" width="17.88671875" bestFit="1" customWidth="1"/>
    <col min="13" max="13" width="34.77734375" style="2" bestFit="1" customWidth="1"/>
    <col min="14" max="14" width="10.33203125" bestFit="1" customWidth="1"/>
    <col min="15" max="15" width="29" bestFit="1" customWidth="1"/>
  </cols>
  <sheetData>
    <row r="1" spans="1:15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4" t="s">
        <v>359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">
      <c r="A2" s="2">
        <v>18</v>
      </c>
      <c r="B2" s="2">
        <v>0</v>
      </c>
      <c r="C2" t="s">
        <v>14</v>
      </c>
      <c r="D2" t="s">
        <v>15</v>
      </c>
      <c r="E2" t="s">
        <v>16</v>
      </c>
      <c r="F2" s="4">
        <v>0.28999999999999998</v>
      </c>
      <c r="G2" t="s">
        <v>17</v>
      </c>
      <c r="I2" t="s">
        <v>18</v>
      </c>
      <c r="J2" t="s">
        <v>19</v>
      </c>
      <c r="L2" t="s">
        <v>20</v>
      </c>
      <c r="M2" s="2">
        <v>0</v>
      </c>
      <c r="N2" t="s">
        <v>21</v>
      </c>
      <c r="O2" t="s">
        <v>22</v>
      </c>
    </row>
    <row r="3" spans="1:15" x14ac:dyDescent="0.3">
      <c r="A3" s="2">
        <v>1</v>
      </c>
      <c r="B3" s="2" t="s">
        <v>23</v>
      </c>
      <c r="C3" t="s">
        <v>24</v>
      </c>
      <c r="D3" t="s">
        <v>25</v>
      </c>
      <c r="E3" t="s">
        <v>26</v>
      </c>
      <c r="F3" s="4" t="s">
        <v>360</v>
      </c>
      <c r="I3" t="s">
        <v>27</v>
      </c>
      <c r="J3">
        <v>328</v>
      </c>
      <c r="M3" s="2" t="s">
        <v>23</v>
      </c>
      <c r="N3" t="s">
        <v>27</v>
      </c>
      <c r="O3">
        <v>328</v>
      </c>
    </row>
    <row r="4" spans="1:15" x14ac:dyDescent="0.3">
      <c r="A4" s="2">
        <v>3</v>
      </c>
      <c r="B4" s="2" t="s">
        <v>28</v>
      </c>
      <c r="C4" t="s">
        <v>29</v>
      </c>
      <c r="D4" t="s">
        <v>30</v>
      </c>
      <c r="E4" t="s">
        <v>31</v>
      </c>
      <c r="F4" s="4">
        <v>0.2</v>
      </c>
      <c r="G4" t="s">
        <v>32</v>
      </c>
      <c r="I4" t="s">
        <v>33</v>
      </c>
      <c r="J4" t="s">
        <v>34</v>
      </c>
      <c r="L4" t="s">
        <v>35</v>
      </c>
      <c r="M4" s="2" t="s">
        <v>28</v>
      </c>
      <c r="N4" t="s">
        <v>21</v>
      </c>
      <c r="O4" t="s">
        <v>36</v>
      </c>
    </row>
    <row r="5" spans="1:15" x14ac:dyDescent="0.3">
      <c r="A5" s="2">
        <v>2</v>
      </c>
      <c r="B5" s="2" t="s">
        <v>37</v>
      </c>
      <c r="C5" t="s">
        <v>38</v>
      </c>
      <c r="D5" t="s">
        <v>30</v>
      </c>
      <c r="E5" t="s">
        <v>39</v>
      </c>
      <c r="F5" s="4">
        <v>0.2</v>
      </c>
      <c r="G5" t="s">
        <v>32</v>
      </c>
      <c r="I5" t="s">
        <v>40</v>
      </c>
      <c r="J5" t="s">
        <v>41</v>
      </c>
      <c r="L5" s="1">
        <v>0.1</v>
      </c>
      <c r="M5" s="2" t="s">
        <v>37</v>
      </c>
      <c r="N5" t="s">
        <v>21</v>
      </c>
      <c r="O5" t="s">
        <v>42</v>
      </c>
    </row>
    <row r="6" spans="1:15" x14ac:dyDescent="0.3">
      <c r="A6" s="2">
        <v>1</v>
      </c>
      <c r="B6" s="2" t="s">
        <v>43</v>
      </c>
      <c r="C6" t="s">
        <v>44</v>
      </c>
      <c r="D6" t="s">
        <v>15</v>
      </c>
      <c r="E6" t="s">
        <v>45</v>
      </c>
      <c r="F6" s="4">
        <v>0.1</v>
      </c>
      <c r="G6" t="s">
        <v>17</v>
      </c>
      <c r="I6" t="s">
        <v>18</v>
      </c>
      <c r="J6" t="s">
        <v>46</v>
      </c>
      <c r="L6" s="1">
        <v>0.01</v>
      </c>
      <c r="M6" s="2" t="s">
        <v>43</v>
      </c>
      <c r="N6" t="s">
        <v>21</v>
      </c>
      <c r="O6" t="s">
        <v>47</v>
      </c>
    </row>
    <row r="7" spans="1:15" x14ac:dyDescent="0.3">
      <c r="A7" s="2">
        <v>17</v>
      </c>
      <c r="B7" s="2" t="s">
        <v>48</v>
      </c>
      <c r="C7" t="s">
        <v>49</v>
      </c>
      <c r="D7" t="s">
        <v>30</v>
      </c>
      <c r="E7" t="s">
        <v>50</v>
      </c>
      <c r="F7" s="4">
        <v>0.32</v>
      </c>
      <c r="G7" t="s">
        <v>32</v>
      </c>
      <c r="I7" t="s">
        <v>40</v>
      </c>
      <c r="J7" t="s">
        <v>51</v>
      </c>
      <c r="L7" s="1">
        <v>0.1</v>
      </c>
      <c r="M7" s="2" t="s">
        <v>48</v>
      </c>
      <c r="N7" t="s">
        <v>21</v>
      </c>
      <c r="O7" t="s">
        <v>52</v>
      </c>
    </row>
    <row r="8" spans="1:15" x14ac:dyDescent="0.3">
      <c r="A8" s="2">
        <v>1</v>
      </c>
      <c r="B8" s="2" t="s">
        <v>53</v>
      </c>
      <c r="C8" t="s">
        <v>54</v>
      </c>
      <c r="D8" t="s">
        <v>15</v>
      </c>
      <c r="E8" t="s">
        <v>55</v>
      </c>
      <c r="F8" s="4">
        <v>0.1</v>
      </c>
      <c r="G8" t="s">
        <v>17</v>
      </c>
      <c r="I8" t="s">
        <v>18</v>
      </c>
      <c r="J8" t="s">
        <v>56</v>
      </c>
      <c r="L8" s="1">
        <v>0.01</v>
      </c>
      <c r="M8" s="2" t="s">
        <v>53</v>
      </c>
      <c r="N8" t="s">
        <v>21</v>
      </c>
      <c r="O8" t="s">
        <v>57</v>
      </c>
    </row>
    <row r="9" spans="1:15" x14ac:dyDescent="0.3">
      <c r="A9" s="2">
        <v>5</v>
      </c>
      <c r="B9" s="2" t="s">
        <v>58</v>
      </c>
      <c r="C9" t="s">
        <v>59</v>
      </c>
      <c r="D9" t="s">
        <v>30</v>
      </c>
      <c r="E9" t="s">
        <v>60</v>
      </c>
      <c r="F9" s="4">
        <v>0.9</v>
      </c>
      <c r="G9" t="s">
        <v>32</v>
      </c>
      <c r="I9" t="s">
        <v>40</v>
      </c>
      <c r="J9" t="s">
        <v>61</v>
      </c>
      <c r="L9" s="1">
        <v>0.1</v>
      </c>
      <c r="M9" s="2" t="s">
        <v>58</v>
      </c>
      <c r="N9" t="s">
        <v>21</v>
      </c>
      <c r="O9" t="s">
        <v>62</v>
      </c>
    </row>
    <row r="10" spans="1:15" x14ac:dyDescent="0.3">
      <c r="A10" s="2">
        <v>1</v>
      </c>
      <c r="B10" s="2" t="s">
        <v>63</v>
      </c>
      <c r="C10" t="s">
        <v>64</v>
      </c>
      <c r="D10" t="s">
        <v>15</v>
      </c>
      <c r="E10" t="s">
        <v>65</v>
      </c>
      <c r="F10" s="4">
        <v>0.1</v>
      </c>
      <c r="G10" t="s">
        <v>17</v>
      </c>
      <c r="I10" t="s">
        <v>18</v>
      </c>
      <c r="J10" t="s">
        <v>66</v>
      </c>
      <c r="L10" s="1">
        <v>0.01</v>
      </c>
      <c r="M10" s="2" t="s">
        <v>63</v>
      </c>
      <c r="N10" t="s">
        <v>21</v>
      </c>
      <c r="O10" t="s">
        <v>67</v>
      </c>
    </row>
    <row r="11" spans="1:15" x14ac:dyDescent="0.3">
      <c r="A11" s="2">
        <v>2</v>
      </c>
      <c r="B11" s="2" t="s">
        <v>68</v>
      </c>
      <c r="C11" t="s">
        <v>69</v>
      </c>
      <c r="D11" t="s">
        <v>15</v>
      </c>
      <c r="E11" t="s">
        <v>70</v>
      </c>
      <c r="F11" s="4">
        <v>0.19</v>
      </c>
      <c r="G11" t="s">
        <v>17</v>
      </c>
      <c r="I11" t="s">
        <v>18</v>
      </c>
      <c r="J11" t="s">
        <v>71</v>
      </c>
      <c r="L11" s="1">
        <v>0.01</v>
      </c>
      <c r="M11" s="2" t="s">
        <v>68</v>
      </c>
      <c r="N11" t="s">
        <v>21</v>
      </c>
      <c r="O11" t="s">
        <v>72</v>
      </c>
    </row>
    <row r="12" spans="1:15" x14ac:dyDescent="0.3">
      <c r="A12" s="2">
        <v>1</v>
      </c>
      <c r="B12" s="2" t="s">
        <v>73</v>
      </c>
      <c r="C12" t="s">
        <v>74</v>
      </c>
      <c r="D12" t="s">
        <v>15</v>
      </c>
      <c r="E12" t="s">
        <v>75</v>
      </c>
      <c r="F12" s="4">
        <v>0.1</v>
      </c>
      <c r="G12" t="s">
        <v>17</v>
      </c>
      <c r="I12" t="s">
        <v>18</v>
      </c>
      <c r="J12" t="s">
        <v>76</v>
      </c>
      <c r="L12" s="1">
        <v>0.01</v>
      </c>
      <c r="M12" s="2" t="s">
        <v>73</v>
      </c>
      <c r="N12" t="s">
        <v>21</v>
      </c>
      <c r="O12" t="s">
        <v>77</v>
      </c>
    </row>
    <row r="13" spans="1:15" x14ac:dyDescent="0.3">
      <c r="A13" s="2">
        <v>4</v>
      </c>
      <c r="B13" s="2" t="s">
        <v>78</v>
      </c>
      <c r="C13" t="s">
        <v>79</v>
      </c>
      <c r="D13" t="s">
        <v>30</v>
      </c>
      <c r="E13" t="s">
        <v>80</v>
      </c>
      <c r="F13" s="4">
        <v>1.48</v>
      </c>
      <c r="G13" t="s">
        <v>32</v>
      </c>
      <c r="I13" t="s">
        <v>40</v>
      </c>
      <c r="J13" t="s">
        <v>81</v>
      </c>
      <c r="L13" s="1">
        <v>0.2</v>
      </c>
      <c r="M13" s="2" t="s">
        <v>78</v>
      </c>
      <c r="N13" t="s">
        <v>21</v>
      </c>
      <c r="O13" t="s">
        <v>82</v>
      </c>
    </row>
    <row r="14" spans="1:15" x14ac:dyDescent="0.3">
      <c r="A14" s="2">
        <v>1</v>
      </c>
      <c r="B14" s="2" t="s">
        <v>83</v>
      </c>
      <c r="C14" t="s">
        <v>84</v>
      </c>
      <c r="D14" t="s">
        <v>85</v>
      </c>
      <c r="E14" t="s">
        <v>86</v>
      </c>
      <c r="F14" s="4">
        <v>0.28000000000000003</v>
      </c>
      <c r="G14" t="s">
        <v>87</v>
      </c>
      <c r="I14" t="s">
        <v>40</v>
      </c>
      <c r="J14" t="s">
        <v>88</v>
      </c>
      <c r="L14" s="1">
        <v>0.2</v>
      </c>
      <c r="M14" s="2" t="s">
        <v>83</v>
      </c>
      <c r="N14" t="s">
        <v>21</v>
      </c>
      <c r="O14" t="s">
        <v>89</v>
      </c>
    </row>
    <row r="15" spans="1:15" x14ac:dyDescent="0.3">
      <c r="A15" s="2">
        <v>1</v>
      </c>
      <c r="B15" s="2" t="s">
        <v>90</v>
      </c>
      <c r="C15" t="s">
        <v>91</v>
      </c>
      <c r="D15" t="s">
        <v>30</v>
      </c>
      <c r="E15" t="s">
        <v>92</v>
      </c>
      <c r="F15" s="4">
        <v>0.12</v>
      </c>
      <c r="G15" t="s">
        <v>32</v>
      </c>
      <c r="I15" t="s">
        <v>40</v>
      </c>
      <c r="J15" t="s">
        <v>93</v>
      </c>
      <c r="L15" s="1">
        <v>0.1</v>
      </c>
      <c r="M15" s="2" t="s">
        <v>90</v>
      </c>
      <c r="N15" t="s">
        <v>21</v>
      </c>
      <c r="O15" t="s">
        <v>94</v>
      </c>
    </row>
    <row r="16" spans="1:15" x14ac:dyDescent="0.3">
      <c r="A16" s="2">
        <v>4</v>
      </c>
      <c r="B16" s="2" t="s">
        <v>95</v>
      </c>
      <c r="C16" t="s">
        <v>96</v>
      </c>
      <c r="D16" t="s">
        <v>15</v>
      </c>
      <c r="E16" t="s">
        <v>97</v>
      </c>
      <c r="F16" s="4">
        <v>0.19</v>
      </c>
      <c r="G16" t="s">
        <v>17</v>
      </c>
      <c r="I16" t="s">
        <v>18</v>
      </c>
      <c r="J16" t="s">
        <v>98</v>
      </c>
      <c r="L16" s="1">
        <v>0.01</v>
      </c>
      <c r="M16" s="2" t="s">
        <v>95</v>
      </c>
      <c r="N16" t="s">
        <v>21</v>
      </c>
      <c r="O16" t="s">
        <v>99</v>
      </c>
    </row>
    <row r="17" spans="1:15" x14ac:dyDescent="0.3">
      <c r="A17" s="2">
        <v>4</v>
      </c>
      <c r="B17" s="2" t="s">
        <v>100</v>
      </c>
      <c r="C17" t="s">
        <v>101</v>
      </c>
      <c r="D17" t="s">
        <v>30</v>
      </c>
      <c r="E17" t="s">
        <v>102</v>
      </c>
      <c r="F17" s="4">
        <v>3.16</v>
      </c>
      <c r="G17" t="s">
        <v>32</v>
      </c>
      <c r="I17" t="s">
        <v>40</v>
      </c>
      <c r="J17" t="s">
        <v>103</v>
      </c>
      <c r="L17" s="1">
        <v>0.05</v>
      </c>
      <c r="M17" s="2" t="s">
        <v>100</v>
      </c>
      <c r="N17" t="s">
        <v>104</v>
      </c>
      <c r="O17" t="s">
        <v>105</v>
      </c>
    </row>
    <row r="18" spans="1:15" ht="28.8" x14ac:dyDescent="0.3">
      <c r="A18" s="2">
        <v>20</v>
      </c>
      <c r="B18">
        <v>23.2</v>
      </c>
      <c r="C18" t="s">
        <v>362</v>
      </c>
      <c r="D18" t="s">
        <v>15</v>
      </c>
      <c r="E18" s="3" t="s">
        <v>363</v>
      </c>
      <c r="F18" s="4">
        <v>0.34</v>
      </c>
      <c r="G18" t="s">
        <v>17</v>
      </c>
      <c r="I18" t="s">
        <v>18</v>
      </c>
      <c r="J18" t="s">
        <v>364</v>
      </c>
      <c r="L18" s="1">
        <v>0.01</v>
      </c>
      <c r="M18">
        <v>23.2</v>
      </c>
      <c r="N18" t="s">
        <v>21</v>
      </c>
      <c r="O18" t="s">
        <v>365</v>
      </c>
    </row>
    <row r="19" spans="1:15" x14ac:dyDescent="0.3">
      <c r="A19" s="2">
        <v>7</v>
      </c>
      <c r="B19" s="2" t="s">
        <v>106</v>
      </c>
      <c r="C19" t="s">
        <v>107</v>
      </c>
      <c r="D19" t="s">
        <v>15</v>
      </c>
      <c r="E19" t="s">
        <v>108</v>
      </c>
      <c r="F19" s="4">
        <v>0.19</v>
      </c>
      <c r="G19" t="s">
        <v>17</v>
      </c>
      <c r="I19" t="s">
        <v>18</v>
      </c>
      <c r="J19" t="s">
        <v>109</v>
      </c>
      <c r="L19" s="1">
        <v>0.01</v>
      </c>
      <c r="M19" s="2" t="s">
        <v>106</v>
      </c>
      <c r="N19" t="s">
        <v>21</v>
      </c>
      <c r="O19" t="s">
        <v>110</v>
      </c>
    </row>
    <row r="20" spans="1:15" x14ac:dyDescent="0.3">
      <c r="A20" s="2">
        <v>2</v>
      </c>
      <c r="B20" s="2" t="s">
        <v>111</v>
      </c>
      <c r="C20" t="s">
        <v>112</v>
      </c>
      <c r="D20" t="s">
        <v>15</v>
      </c>
      <c r="E20" t="s">
        <v>113</v>
      </c>
      <c r="F20" s="4">
        <v>0.19</v>
      </c>
      <c r="G20" t="s">
        <v>17</v>
      </c>
      <c r="I20" t="s">
        <v>18</v>
      </c>
      <c r="J20" t="s">
        <v>114</v>
      </c>
      <c r="L20" s="1">
        <v>0.01</v>
      </c>
      <c r="M20" s="2" t="s">
        <v>111</v>
      </c>
      <c r="N20" t="s">
        <v>21</v>
      </c>
      <c r="O20" t="s">
        <v>115</v>
      </c>
    </row>
    <row r="21" spans="1:15" x14ac:dyDescent="0.3">
      <c r="A21" s="2">
        <v>2</v>
      </c>
      <c r="B21" s="2" t="s">
        <v>116</v>
      </c>
      <c r="C21" t="s">
        <v>117</v>
      </c>
      <c r="D21" t="s">
        <v>118</v>
      </c>
      <c r="E21" t="s">
        <v>119</v>
      </c>
      <c r="F21" s="4">
        <v>1.6</v>
      </c>
      <c r="G21" t="s">
        <v>120</v>
      </c>
      <c r="I21" t="s">
        <v>121</v>
      </c>
      <c r="J21" t="s">
        <v>122</v>
      </c>
      <c r="L21" t="s">
        <v>123</v>
      </c>
      <c r="N21" t="s">
        <v>21</v>
      </c>
      <c r="O21" t="s">
        <v>124</v>
      </c>
    </row>
    <row r="22" spans="1:15" x14ac:dyDescent="0.3">
      <c r="A22" s="2">
        <v>1</v>
      </c>
      <c r="B22" s="2">
        <v>4</v>
      </c>
      <c r="C22" t="s">
        <v>125</v>
      </c>
      <c r="D22" t="s">
        <v>15</v>
      </c>
      <c r="E22" t="s">
        <v>126</v>
      </c>
      <c r="F22" s="4">
        <v>0.28000000000000003</v>
      </c>
      <c r="G22" t="s">
        <v>17</v>
      </c>
      <c r="I22" t="s">
        <v>127</v>
      </c>
      <c r="J22" t="s">
        <v>128</v>
      </c>
      <c r="L22" s="1">
        <v>0.01</v>
      </c>
      <c r="M22" s="2">
        <v>4</v>
      </c>
      <c r="N22" t="s">
        <v>21</v>
      </c>
      <c r="O22" t="s">
        <v>129</v>
      </c>
    </row>
    <row r="23" spans="1:15" x14ac:dyDescent="0.3">
      <c r="A23" s="2">
        <v>1</v>
      </c>
      <c r="B23" s="2" t="s">
        <v>130</v>
      </c>
      <c r="C23" t="s">
        <v>131</v>
      </c>
      <c r="D23" t="s">
        <v>30</v>
      </c>
      <c r="E23" t="s">
        <v>132</v>
      </c>
      <c r="F23" s="4">
        <v>0.13</v>
      </c>
      <c r="G23" t="s">
        <v>32</v>
      </c>
      <c r="I23" t="s">
        <v>40</v>
      </c>
      <c r="J23" t="s">
        <v>133</v>
      </c>
      <c r="L23" s="1">
        <v>0.1</v>
      </c>
      <c r="M23" s="2" t="s">
        <v>130</v>
      </c>
      <c r="N23" t="s">
        <v>21</v>
      </c>
      <c r="O23" t="s">
        <v>134</v>
      </c>
    </row>
    <row r="24" spans="1:15" x14ac:dyDescent="0.3">
      <c r="A24" s="2">
        <v>6</v>
      </c>
      <c r="B24" s="2" t="s">
        <v>135</v>
      </c>
      <c r="C24" t="s">
        <v>136</v>
      </c>
      <c r="D24" t="s">
        <v>15</v>
      </c>
      <c r="E24" t="s">
        <v>137</v>
      </c>
      <c r="F24" s="4">
        <v>0.19</v>
      </c>
      <c r="G24" t="s">
        <v>17</v>
      </c>
      <c r="I24" t="s">
        <v>18</v>
      </c>
      <c r="J24" t="s">
        <v>138</v>
      </c>
      <c r="L24" s="1">
        <v>0.01</v>
      </c>
      <c r="M24" s="2" t="s">
        <v>135</v>
      </c>
      <c r="N24" t="s">
        <v>21</v>
      </c>
      <c r="O24" t="s">
        <v>139</v>
      </c>
    </row>
    <row r="25" spans="1:15" x14ac:dyDescent="0.3">
      <c r="A25" s="2">
        <v>4</v>
      </c>
      <c r="B25" s="2" t="s">
        <v>140</v>
      </c>
      <c r="C25" t="s">
        <v>141</v>
      </c>
      <c r="D25" t="s">
        <v>15</v>
      </c>
      <c r="E25" t="s">
        <v>142</v>
      </c>
      <c r="F25" s="4">
        <v>0.19</v>
      </c>
      <c r="G25" t="s">
        <v>17</v>
      </c>
      <c r="I25" t="s">
        <v>18</v>
      </c>
      <c r="J25" t="s">
        <v>143</v>
      </c>
      <c r="L25" s="1">
        <v>0.01</v>
      </c>
      <c r="M25" s="2" t="s">
        <v>140</v>
      </c>
      <c r="N25" t="s">
        <v>21</v>
      </c>
      <c r="O25" t="s">
        <v>144</v>
      </c>
    </row>
    <row r="26" spans="1:15" x14ac:dyDescent="0.3">
      <c r="A26" s="2">
        <v>1</v>
      </c>
      <c r="B26" s="2" t="s">
        <v>145</v>
      </c>
      <c r="C26" t="s">
        <v>146</v>
      </c>
      <c r="D26" t="s">
        <v>15</v>
      </c>
      <c r="E26" t="s">
        <v>147</v>
      </c>
      <c r="F26" s="4">
        <v>0.1</v>
      </c>
      <c r="G26" t="s">
        <v>17</v>
      </c>
      <c r="I26" t="s">
        <v>18</v>
      </c>
      <c r="J26" t="s">
        <v>148</v>
      </c>
      <c r="L26" s="1">
        <v>0.01</v>
      </c>
      <c r="M26" s="2" t="s">
        <v>145</v>
      </c>
      <c r="N26" t="s">
        <v>21</v>
      </c>
      <c r="O26" t="s">
        <v>149</v>
      </c>
    </row>
    <row r="27" spans="1:15" x14ac:dyDescent="0.3">
      <c r="A27" s="2">
        <v>1</v>
      </c>
      <c r="B27" s="2" t="s">
        <v>150</v>
      </c>
      <c r="C27" t="s">
        <v>151</v>
      </c>
      <c r="D27" t="s">
        <v>15</v>
      </c>
      <c r="E27" t="s">
        <v>152</v>
      </c>
      <c r="F27" s="4">
        <v>0.1</v>
      </c>
      <c r="G27" t="s">
        <v>17</v>
      </c>
      <c r="I27" t="s">
        <v>18</v>
      </c>
      <c r="J27" t="s">
        <v>153</v>
      </c>
      <c r="L27" s="1">
        <v>0.01</v>
      </c>
      <c r="M27" s="2" t="s">
        <v>150</v>
      </c>
      <c r="N27" t="s">
        <v>21</v>
      </c>
      <c r="O27" t="s">
        <v>154</v>
      </c>
    </row>
    <row r="28" spans="1:15" x14ac:dyDescent="0.3">
      <c r="A28" s="2">
        <v>1</v>
      </c>
      <c r="B28" s="2" t="s">
        <v>155</v>
      </c>
      <c r="C28" t="s">
        <v>156</v>
      </c>
      <c r="D28" t="s">
        <v>15</v>
      </c>
      <c r="E28" t="s">
        <v>157</v>
      </c>
      <c r="F28" s="4">
        <v>0.1</v>
      </c>
      <c r="G28" t="s">
        <v>17</v>
      </c>
      <c r="I28" t="s">
        <v>18</v>
      </c>
      <c r="J28" t="s">
        <v>158</v>
      </c>
      <c r="L28" s="1">
        <v>0.01</v>
      </c>
      <c r="M28" s="2" t="s">
        <v>155</v>
      </c>
      <c r="N28" t="s">
        <v>21</v>
      </c>
      <c r="O28" t="s">
        <v>159</v>
      </c>
    </row>
    <row r="29" spans="1:15" x14ac:dyDescent="0.3">
      <c r="A29" s="2">
        <v>1</v>
      </c>
      <c r="B29" s="2" t="s">
        <v>160</v>
      </c>
      <c r="C29" t="s">
        <v>161</v>
      </c>
      <c r="D29" t="s">
        <v>161</v>
      </c>
      <c r="E29" t="s">
        <v>162</v>
      </c>
      <c r="F29" s="4">
        <v>1.6</v>
      </c>
      <c r="G29" t="s">
        <v>163</v>
      </c>
      <c r="I29" t="s">
        <v>164</v>
      </c>
      <c r="J29" t="s">
        <v>165</v>
      </c>
      <c r="N29" t="s">
        <v>21</v>
      </c>
      <c r="O29" t="s">
        <v>166</v>
      </c>
    </row>
    <row r="30" spans="1:15" x14ac:dyDescent="0.3">
      <c r="A30" s="2">
        <v>2</v>
      </c>
      <c r="B30" s="2" t="s">
        <v>167</v>
      </c>
      <c r="C30" t="s">
        <v>167</v>
      </c>
      <c r="D30" t="s">
        <v>168</v>
      </c>
      <c r="E30" t="s">
        <v>169</v>
      </c>
      <c r="F30" s="4">
        <v>4.5</v>
      </c>
      <c r="I30" t="s">
        <v>170</v>
      </c>
      <c r="J30" t="s">
        <v>171</v>
      </c>
      <c r="N30" t="s">
        <v>21</v>
      </c>
      <c r="O30" t="s">
        <v>172</v>
      </c>
    </row>
    <row r="31" spans="1:15" x14ac:dyDescent="0.3">
      <c r="A31" s="2">
        <v>3</v>
      </c>
      <c r="B31" s="2" t="s">
        <v>173</v>
      </c>
      <c r="C31" t="s">
        <v>174</v>
      </c>
      <c r="D31" t="s">
        <v>175</v>
      </c>
      <c r="E31" t="s">
        <v>176</v>
      </c>
      <c r="F31" s="4">
        <v>0.78</v>
      </c>
      <c r="G31" t="s">
        <v>177</v>
      </c>
      <c r="I31" t="s">
        <v>178</v>
      </c>
      <c r="J31" t="s">
        <v>179</v>
      </c>
      <c r="M31" s="2" t="s">
        <v>173</v>
      </c>
      <c r="N31" t="s">
        <v>21</v>
      </c>
      <c r="O31" t="s">
        <v>180</v>
      </c>
    </row>
    <row r="32" spans="1:15" x14ac:dyDescent="0.3">
      <c r="A32" s="2">
        <v>1</v>
      </c>
      <c r="B32" s="2" t="s">
        <v>181</v>
      </c>
      <c r="C32" t="s">
        <v>181</v>
      </c>
      <c r="D32" t="s">
        <v>182</v>
      </c>
      <c r="E32" t="s">
        <v>183</v>
      </c>
      <c r="F32" s="4">
        <v>7.25</v>
      </c>
      <c r="G32" t="s">
        <v>184</v>
      </c>
      <c r="I32" t="s">
        <v>185</v>
      </c>
      <c r="J32" t="s">
        <v>186</v>
      </c>
      <c r="N32" t="s">
        <v>21</v>
      </c>
      <c r="O32" t="s">
        <v>187</v>
      </c>
    </row>
    <row r="33" spans="1:15" x14ac:dyDescent="0.3">
      <c r="A33" s="2">
        <v>2</v>
      </c>
      <c r="B33" s="2" t="s">
        <v>188</v>
      </c>
      <c r="C33" t="s">
        <v>189</v>
      </c>
      <c r="D33" t="s">
        <v>190</v>
      </c>
      <c r="E33" t="s">
        <v>191</v>
      </c>
      <c r="F33" s="4">
        <v>2.9</v>
      </c>
      <c r="I33" t="s">
        <v>192</v>
      </c>
      <c r="J33" t="s">
        <v>193</v>
      </c>
      <c r="M33" s="2" t="s">
        <v>188</v>
      </c>
      <c r="N33" t="s">
        <v>21</v>
      </c>
      <c r="O33" t="s">
        <v>194</v>
      </c>
    </row>
    <row r="34" spans="1:15" x14ac:dyDescent="0.3">
      <c r="A34" s="2">
        <v>3</v>
      </c>
      <c r="B34" s="2" t="s">
        <v>195</v>
      </c>
      <c r="C34" t="s">
        <v>196</v>
      </c>
      <c r="D34" t="s">
        <v>175</v>
      </c>
      <c r="E34" t="s">
        <v>197</v>
      </c>
      <c r="F34" s="4">
        <v>0.72</v>
      </c>
      <c r="G34" t="s">
        <v>177</v>
      </c>
      <c r="I34" t="s">
        <v>178</v>
      </c>
      <c r="J34" t="s">
        <v>198</v>
      </c>
      <c r="M34" s="2" t="s">
        <v>195</v>
      </c>
      <c r="N34" t="s">
        <v>21</v>
      </c>
      <c r="O34" t="s">
        <v>199</v>
      </c>
    </row>
    <row r="35" spans="1:15" x14ac:dyDescent="0.3">
      <c r="A35" s="2">
        <v>1</v>
      </c>
      <c r="B35" s="2" t="s">
        <v>200</v>
      </c>
      <c r="C35" t="s">
        <v>200</v>
      </c>
      <c r="D35" t="s">
        <v>201</v>
      </c>
      <c r="E35" t="s">
        <v>202</v>
      </c>
      <c r="F35" s="4" t="s">
        <v>361</v>
      </c>
      <c r="G35" t="s">
        <v>203</v>
      </c>
      <c r="I35" t="s">
        <v>204</v>
      </c>
      <c r="J35" t="s">
        <v>200</v>
      </c>
      <c r="M35" s="2" t="s">
        <v>200</v>
      </c>
      <c r="N35" t="s">
        <v>21</v>
      </c>
      <c r="O35" t="s">
        <v>205</v>
      </c>
    </row>
    <row r="36" spans="1:15" x14ac:dyDescent="0.3">
      <c r="A36" s="2">
        <v>1</v>
      </c>
      <c r="B36" s="2" t="s">
        <v>206</v>
      </c>
      <c r="C36" t="s">
        <v>206</v>
      </c>
      <c r="D36" t="s">
        <v>207</v>
      </c>
      <c r="E36" t="s">
        <v>208</v>
      </c>
      <c r="F36" s="4" t="s">
        <v>361</v>
      </c>
      <c r="I36" t="s">
        <v>204</v>
      </c>
      <c r="J36" t="s">
        <v>209</v>
      </c>
      <c r="N36" t="s">
        <v>21</v>
      </c>
      <c r="O36" t="s">
        <v>210</v>
      </c>
    </row>
    <row r="37" spans="1:15" x14ac:dyDescent="0.3">
      <c r="A37" s="2">
        <v>1</v>
      </c>
      <c r="B37" s="2" t="s">
        <v>211</v>
      </c>
      <c r="C37" t="s">
        <v>211</v>
      </c>
      <c r="D37" t="s">
        <v>212</v>
      </c>
      <c r="E37" t="s">
        <v>213</v>
      </c>
      <c r="F37" s="4">
        <v>6.4</v>
      </c>
      <c r="G37" t="s">
        <v>214</v>
      </c>
      <c r="I37" t="s">
        <v>215</v>
      </c>
      <c r="J37" t="s">
        <v>216</v>
      </c>
      <c r="N37" t="s">
        <v>21</v>
      </c>
      <c r="O37" t="s">
        <v>217</v>
      </c>
    </row>
    <row r="38" spans="1:15" x14ac:dyDescent="0.3">
      <c r="A38" s="2">
        <v>1</v>
      </c>
      <c r="B38" s="2" t="s">
        <v>218</v>
      </c>
      <c r="C38" t="s">
        <v>219</v>
      </c>
      <c r="D38" t="s">
        <v>220</v>
      </c>
      <c r="E38" t="s">
        <v>221</v>
      </c>
      <c r="F38" s="4">
        <v>0.57999999999999996</v>
      </c>
      <c r="G38" t="s">
        <v>222</v>
      </c>
      <c r="I38" t="s">
        <v>223</v>
      </c>
      <c r="J38" t="s">
        <v>219</v>
      </c>
      <c r="M38" s="2" t="s">
        <v>218</v>
      </c>
      <c r="N38" t="s">
        <v>21</v>
      </c>
      <c r="O38" t="s">
        <v>224</v>
      </c>
    </row>
    <row r="39" spans="1:15" x14ac:dyDescent="0.3">
      <c r="A39" s="2">
        <v>1</v>
      </c>
      <c r="B39" s="2" t="s">
        <v>225</v>
      </c>
      <c r="C39" t="s">
        <v>225</v>
      </c>
      <c r="D39" t="s">
        <v>225</v>
      </c>
      <c r="E39" t="s">
        <v>226</v>
      </c>
      <c r="F39" s="4">
        <v>3.6</v>
      </c>
      <c r="G39" t="s">
        <v>227</v>
      </c>
      <c r="I39" t="s">
        <v>228</v>
      </c>
      <c r="J39" t="s">
        <v>229</v>
      </c>
      <c r="N39" t="s">
        <v>21</v>
      </c>
      <c r="O39" t="s">
        <v>230</v>
      </c>
    </row>
    <row r="40" spans="1:15" x14ac:dyDescent="0.3">
      <c r="A40" s="2">
        <v>6</v>
      </c>
      <c r="B40" t="s">
        <v>366</v>
      </c>
      <c r="C40" t="s">
        <v>366</v>
      </c>
      <c r="D40" t="s">
        <v>366</v>
      </c>
      <c r="E40" t="s">
        <v>367</v>
      </c>
      <c r="F40" s="4">
        <v>1.2</v>
      </c>
      <c r="I40" t="s">
        <v>368</v>
      </c>
      <c r="J40" t="s">
        <v>366</v>
      </c>
      <c r="M40" t="s">
        <v>366</v>
      </c>
      <c r="N40" t="s">
        <v>21</v>
      </c>
      <c r="O40" t="s">
        <v>369</v>
      </c>
    </row>
    <row r="41" spans="1:15" x14ac:dyDescent="0.3">
      <c r="A41" s="2">
        <v>2</v>
      </c>
      <c r="B41" s="2" t="s">
        <v>231</v>
      </c>
      <c r="C41" t="s">
        <v>232</v>
      </c>
      <c r="D41" t="s">
        <v>233</v>
      </c>
      <c r="E41" t="s">
        <v>234</v>
      </c>
      <c r="F41" s="4">
        <v>1.48</v>
      </c>
      <c r="G41" t="s">
        <v>235</v>
      </c>
      <c r="H41" t="s">
        <v>236</v>
      </c>
      <c r="I41" t="s">
        <v>237</v>
      </c>
      <c r="J41">
        <v>705530001</v>
      </c>
      <c r="K41" t="s">
        <v>238</v>
      </c>
      <c r="M41" s="2" t="s">
        <v>231</v>
      </c>
      <c r="N41" t="s">
        <v>21</v>
      </c>
      <c r="O41" t="s">
        <v>239</v>
      </c>
    </row>
    <row r="42" spans="1:15" x14ac:dyDescent="0.3">
      <c r="A42" s="2">
        <v>1</v>
      </c>
      <c r="B42" s="2" t="s">
        <v>240</v>
      </c>
      <c r="C42" t="s">
        <v>241</v>
      </c>
      <c r="D42" t="s">
        <v>242</v>
      </c>
      <c r="E42" t="s">
        <v>243</v>
      </c>
      <c r="F42" s="4">
        <v>0.8</v>
      </c>
      <c r="G42" t="s">
        <v>235</v>
      </c>
      <c r="H42" t="s">
        <v>236</v>
      </c>
      <c r="I42" t="s">
        <v>237</v>
      </c>
      <c r="J42">
        <v>705430001</v>
      </c>
      <c r="K42" t="s">
        <v>244</v>
      </c>
      <c r="M42" s="2" t="s">
        <v>240</v>
      </c>
      <c r="N42" t="s">
        <v>21</v>
      </c>
      <c r="O42" t="s">
        <v>245</v>
      </c>
    </row>
    <row r="43" spans="1:15" x14ac:dyDescent="0.3">
      <c r="A43" s="2">
        <v>1</v>
      </c>
      <c r="B43" s="2" t="s">
        <v>246</v>
      </c>
      <c r="C43" t="s">
        <v>247</v>
      </c>
      <c r="D43" t="s">
        <v>248</v>
      </c>
      <c r="E43" t="s">
        <v>249</v>
      </c>
      <c r="F43" s="4">
        <v>1.06</v>
      </c>
      <c r="G43" t="s">
        <v>250</v>
      </c>
      <c r="H43" t="s">
        <v>236</v>
      </c>
      <c r="I43" t="s">
        <v>237</v>
      </c>
      <c r="J43">
        <v>705530002</v>
      </c>
      <c r="K43" t="s">
        <v>238</v>
      </c>
      <c r="M43" s="2" t="s">
        <v>246</v>
      </c>
      <c r="N43" t="s">
        <v>21</v>
      </c>
      <c r="O43" t="s">
        <v>251</v>
      </c>
    </row>
    <row r="44" spans="1:15" x14ac:dyDescent="0.3">
      <c r="A44" s="2">
        <v>2</v>
      </c>
      <c r="B44" s="2" t="s">
        <v>252</v>
      </c>
      <c r="C44" t="s">
        <v>253</v>
      </c>
      <c r="D44" t="s">
        <v>254</v>
      </c>
      <c r="E44" t="s">
        <v>255</v>
      </c>
      <c r="F44" s="4">
        <v>1.74</v>
      </c>
      <c r="G44" t="s">
        <v>250</v>
      </c>
      <c r="H44" t="s">
        <v>236</v>
      </c>
      <c r="I44" t="s">
        <v>237</v>
      </c>
      <c r="J44">
        <v>705430002</v>
      </c>
      <c r="K44" t="s">
        <v>244</v>
      </c>
      <c r="M44" s="2" t="s">
        <v>252</v>
      </c>
      <c r="N44" t="s">
        <v>21</v>
      </c>
      <c r="O44" t="s">
        <v>256</v>
      </c>
    </row>
    <row r="45" spans="1:15" x14ac:dyDescent="0.3">
      <c r="A45" s="2">
        <v>5</v>
      </c>
      <c r="B45" s="2" t="s">
        <v>257</v>
      </c>
      <c r="C45" t="s">
        <v>258</v>
      </c>
      <c r="D45" t="s">
        <v>259</v>
      </c>
      <c r="E45" t="s">
        <v>260</v>
      </c>
      <c r="F45" s="4">
        <v>5.5</v>
      </c>
      <c r="G45" t="s">
        <v>261</v>
      </c>
      <c r="H45" t="s">
        <v>236</v>
      </c>
      <c r="I45" t="s">
        <v>237</v>
      </c>
      <c r="J45">
        <v>705530003</v>
      </c>
      <c r="K45" t="s">
        <v>238</v>
      </c>
      <c r="M45" s="2" t="s">
        <v>257</v>
      </c>
      <c r="N45" t="s">
        <v>21</v>
      </c>
      <c r="O45" t="s">
        <v>262</v>
      </c>
    </row>
    <row r="46" spans="1:15" x14ac:dyDescent="0.3">
      <c r="A46" s="2">
        <v>1</v>
      </c>
      <c r="B46" s="2" t="s">
        <v>263</v>
      </c>
      <c r="C46" t="s">
        <v>264</v>
      </c>
      <c r="D46" t="s">
        <v>265</v>
      </c>
      <c r="E46" t="s">
        <v>266</v>
      </c>
      <c r="F46" s="4">
        <v>1.45</v>
      </c>
      <c r="G46" t="s">
        <v>267</v>
      </c>
      <c r="H46" t="s">
        <v>236</v>
      </c>
      <c r="I46" t="s">
        <v>237</v>
      </c>
      <c r="J46">
        <v>705530004</v>
      </c>
      <c r="K46" t="s">
        <v>238</v>
      </c>
      <c r="M46" s="2" t="s">
        <v>263</v>
      </c>
      <c r="N46" t="s">
        <v>21</v>
      </c>
      <c r="O46" t="s">
        <v>268</v>
      </c>
    </row>
    <row r="47" spans="1:15" x14ac:dyDescent="0.3">
      <c r="A47" s="2">
        <v>1</v>
      </c>
      <c r="B47" s="2" t="s">
        <v>269</v>
      </c>
      <c r="C47" t="s">
        <v>270</v>
      </c>
      <c r="D47" t="s">
        <v>271</v>
      </c>
      <c r="E47" t="s">
        <v>272</v>
      </c>
      <c r="F47" s="4">
        <v>1.08</v>
      </c>
      <c r="G47" t="s">
        <v>267</v>
      </c>
      <c r="H47" t="s">
        <v>236</v>
      </c>
      <c r="I47" t="s">
        <v>237</v>
      </c>
      <c r="J47">
        <v>705430004</v>
      </c>
      <c r="K47" t="s">
        <v>244</v>
      </c>
      <c r="M47" s="2" t="s">
        <v>269</v>
      </c>
      <c r="N47" t="s">
        <v>21</v>
      </c>
      <c r="O47" t="s">
        <v>273</v>
      </c>
    </row>
    <row r="48" spans="1:15" x14ac:dyDescent="0.3">
      <c r="A48" s="2">
        <v>1</v>
      </c>
      <c r="B48" s="2" t="s">
        <v>274</v>
      </c>
      <c r="C48" t="s">
        <v>275</v>
      </c>
      <c r="D48" t="s">
        <v>274</v>
      </c>
      <c r="E48" t="s">
        <v>276</v>
      </c>
      <c r="F48" s="4">
        <v>1.62</v>
      </c>
      <c r="G48" t="s">
        <v>277</v>
      </c>
      <c r="H48" t="s">
        <v>278</v>
      </c>
      <c r="I48" t="s">
        <v>237</v>
      </c>
      <c r="J48" t="s">
        <v>279</v>
      </c>
      <c r="K48" t="s">
        <v>280</v>
      </c>
      <c r="M48" s="2" t="s">
        <v>274</v>
      </c>
      <c r="N48" t="s">
        <v>21</v>
      </c>
      <c r="O48" t="s">
        <v>281</v>
      </c>
    </row>
    <row r="49" spans="1:15" x14ac:dyDescent="0.3">
      <c r="A49" s="2">
        <v>1</v>
      </c>
      <c r="B49" s="2" t="s">
        <v>282</v>
      </c>
      <c r="C49" t="s">
        <v>283</v>
      </c>
      <c r="D49" t="s">
        <v>284</v>
      </c>
      <c r="E49" t="s">
        <v>285</v>
      </c>
      <c r="F49" s="4">
        <v>4.9800000000000004</v>
      </c>
      <c r="G49" t="s">
        <v>286</v>
      </c>
      <c r="I49" t="s">
        <v>287</v>
      </c>
      <c r="J49" t="s">
        <v>282</v>
      </c>
      <c r="M49" s="2" t="s">
        <v>282</v>
      </c>
      <c r="N49" t="s">
        <v>21</v>
      </c>
      <c r="O49" t="s">
        <v>288</v>
      </c>
    </row>
    <row r="50" spans="1:15" x14ac:dyDescent="0.3">
      <c r="A50" s="2">
        <v>2</v>
      </c>
      <c r="B50" s="2" t="s">
        <v>289</v>
      </c>
      <c r="C50" t="s">
        <v>290</v>
      </c>
      <c r="D50" t="s">
        <v>291</v>
      </c>
      <c r="E50" t="s">
        <v>292</v>
      </c>
      <c r="F50" s="4" t="s">
        <v>361</v>
      </c>
      <c r="I50" t="s">
        <v>204</v>
      </c>
      <c r="J50" t="s">
        <v>290</v>
      </c>
      <c r="M50" s="2" t="s">
        <v>289</v>
      </c>
    </row>
    <row r="51" spans="1:15" x14ac:dyDescent="0.3">
      <c r="A51" s="2">
        <v>1</v>
      </c>
      <c r="B51" s="2" t="s">
        <v>293</v>
      </c>
      <c r="C51" t="s">
        <v>293</v>
      </c>
      <c r="D51" t="s">
        <v>293</v>
      </c>
      <c r="E51" t="s">
        <v>294</v>
      </c>
      <c r="F51" s="4">
        <v>0.61</v>
      </c>
      <c r="I51" t="s">
        <v>295</v>
      </c>
      <c r="J51" t="s">
        <v>293</v>
      </c>
      <c r="N51" t="s">
        <v>21</v>
      </c>
      <c r="O51" t="s">
        <v>296</v>
      </c>
    </row>
    <row r="52" spans="1:15" x14ac:dyDescent="0.3">
      <c r="A52" s="2">
        <v>1</v>
      </c>
      <c r="B52" s="2" t="s">
        <v>297</v>
      </c>
      <c r="C52" t="s">
        <v>298</v>
      </c>
      <c r="D52" t="s">
        <v>299</v>
      </c>
      <c r="E52" t="s">
        <v>300</v>
      </c>
      <c r="F52" s="4">
        <v>0.7</v>
      </c>
      <c r="G52" t="s">
        <v>301</v>
      </c>
      <c r="I52" t="s">
        <v>302</v>
      </c>
      <c r="J52" t="s">
        <v>297</v>
      </c>
      <c r="M52" s="2" t="s">
        <v>297</v>
      </c>
      <c r="N52" t="s">
        <v>21</v>
      </c>
      <c r="O52" t="s">
        <v>303</v>
      </c>
    </row>
    <row r="53" spans="1:15" ht="86.4" x14ac:dyDescent="0.3">
      <c r="A53" s="2">
        <v>49</v>
      </c>
      <c r="B53" s="2" t="s">
        <v>304</v>
      </c>
      <c r="C53" t="s">
        <v>305</v>
      </c>
      <c r="D53" t="s">
        <v>25</v>
      </c>
      <c r="E53" s="3" t="s">
        <v>306</v>
      </c>
      <c r="F53" s="5">
        <v>5.26</v>
      </c>
      <c r="I53" t="s">
        <v>237</v>
      </c>
      <c r="J53">
        <v>16020087</v>
      </c>
      <c r="M53" s="2" t="s">
        <v>304</v>
      </c>
      <c r="N53" t="s">
        <v>21</v>
      </c>
      <c r="O53" t="s">
        <v>307</v>
      </c>
    </row>
    <row r="54" spans="1:15" x14ac:dyDescent="0.3">
      <c r="A54" s="2">
        <v>3</v>
      </c>
      <c r="B54" s="2" t="s">
        <v>308</v>
      </c>
      <c r="C54" t="s">
        <v>309</v>
      </c>
      <c r="D54" t="s">
        <v>25</v>
      </c>
      <c r="E54" t="s">
        <v>310</v>
      </c>
      <c r="F54" s="4">
        <v>0.78</v>
      </c>
      <c r="I54" t="s">
        <v>237</v>
      </c>
      <c r="J54" t="s">
        <v>311</v>
      </c>
      <c r="M54" s="2" t="s">
        <v>308</v>
      </c>
      <c r="N54" t="s">
        <v>21</v>
      </c>
      <c r="O54" t="s">
        <v>312</v>
      </c>
    </row>
    <row r="55" spans="1:15" x14ac:dyDescent="0.3">
      <c r="A55" s="2">
        <v>2</v>
      </c>
      <c r="B55" s="2" t="s">
        <v>313</v>
      </c>
      <c r="C55" t="s">
        <v>314</v>
      </c>
      <c r="D55" t="s">
        <v>25</v>
      </c>
      <c r="E55" t="s">
        <v>315</v>
      </c>
      <c r="F55" s="4">
        <v>0.44</v>
      </c>
      <c r="I55" t="s">
        <v>237</v>
      </c>
      <c r="J55" t="s">
        <v>316</v>
      </c>
      <c r="M55" s="2" t="s">
        <v>313</v>
      </c>
      <c r="N55" t="s">
        <v>21</v>
      </c>
      <c r="O55" t="s">
        <v>317</v>
      </c>
    </row>
    <row r="56" spans="1:15" x14ac:dyDescent="0.3">
      <c r="A56" s="2">
        <v>5</v>
      </c>
      <c r="B56" s="2" t="s">
        <v>318</v>
      </c>
      <c r="C56" t="s">
        <v>319</v>
      </c>
      <c r="D56" t="s">
        <v>25</v>
      </c>
      <c r="E56" t="s">
        <v>320</v>
      </c>
      <c r="F56" s="4">
        <v>1.35</v>
      </c>
      <c r="I56" t="s">
        <v>237</v>
      </c>
      <c r="J56">
        <v>50579404</v>
      </c>
      <c r="M56" s="2" t="s">
        <v>318</v>
      </c>
      <c r="N56" t="s">
        <v>21</v>
      </c>
      <c r="O56" t="s">
        <v>321</v>
      </c>
    </row>
    <row r="57" spans="1:15" x14ac:dyDescent="0.3">
      <c r="A57" s="2">
        <v>2</v>
      </c>
      <c r="B57" s="2" t="s">
        <v>322</v>
      </c>
      <c r="C57" t="s">
        <v>323</v>
      </c>
      <c r="D57" t="s">
        <v>25</v>
      </c>
      <c r="E57" t="s">
        <v>324</v>
      </c>
      <c r="F57" s="4">
        <v>0.68</v>
      </c>
      <c r="I57" t="s">
        <v>237</v>
      </c>
      <c r="J57">
        <v>50579405</v>
      </c>
      <c r="M57" s="2" t="s">
        <v>322</v>
      </c>
      <c r="N57" t="s">
        <v>21</v>
      </c>
      <c r="O57" t="s">
        <v>325</v>
      </c>
    </row>
    <row r="58" spans="1:15" x14ac:dyDescent="0.3">
      <c r="A58" s="2">
        <v>1</v>
      </c>
      <c r="B58" s="2" t="s">
        <v>326</v>
      </c>
      <c r="C58" t="s">
        <v>327</v>
      </c>
      <c r="D58" t="s">
        <v>25</v>
      </c>
      <c r="E58" t="s">
        <v>328</v>
      </c>
      <c r="F58" s="4">
        <v>0.43</v>
      </c>
      <c r="I58" t="s">
        <v>237</v>
      </c>
      <c r="J58">
        <v>50579407</v>
      </c>
      <c r="M58" s="2" t="s">
        <v>326</v>
      </c>
      <c r="N58" t="s">
        <v>21</v>
      </c>
      <c r="O58" t="s">
        <v>329</v>
      </c>
    </row>
    <row r="59" spans="1:15" x14ac:dyDescent="0.3">
      <c r="A59" s="2">
        <v>2</v>
      </c>
      <c r="B59" s="2" t="s">
        <v>330</v>
      </c>
      <c r="C59" t="s">
        <v>330</v>
      </c>
      <c r="D59" t="s">
        <v>331</v>
      </c>
      <c r="E59" t="s">
        <v>332</v>
      </c>
      <c r="F59" s="4">
        <v>0.7</v>
      </c>
      <c r="G59" t="s">
        <v>333</v>
      </c>
      <c r="I59" t="s">
        <v>334</v>
      </c>
      <c r="J59" t="s">
        <v>335</v>
      </c>
      <c r="N59" t="s">
        <v>21</v>
      </c>
      <c r="O59" t="s">
        <v>336</v>
      </c>
    </row>
    <row r="60" spans="1:15" x14ac:dyDescent="0.3">
      <c r="A60" s="2">
        <v>1</v>
      </c>
      <c r="B60" s="2" t="s">
        <v>337</v>
      </c>
      <c r="C60" t="s">
        <v>337</v>
      </c>
      <c r="D60" t="s">
        <v>337</v>
      </c>
      <c r="E60" t="s">
        <v>338</v>
      </c>
      <c r="F60" s="4">
        <v>0.79</v>
      </c>
      <c r="I60" t="s">
        <v>339</v>
      </c>
      <c r="J60" t="s">
        <v>337</v>
      </c>
      <c r="N60" t="s">
        <v>21</v>
      </c>
      <c r="O60" t="s">
        <v>340</v>
      </c>
    </row>
    <row r="61" spans="1:15" x14ac:dyDescent="0.3">
      <c r="A61" s="2">
        <v>1</v>
      </c>
      <c r="B61" s="2" t="s">
        <v>341</v>
      </c>
      <c r="C61" t="s">
        <v>341</v>
      </c>
      <c r="D61" t="s">
        <v>342</v>
      </c>
      <c r="E61" t="s">
        <v>343</v>
      </c>
      <c r="F61" s="4" t="s">
        <v>361</v>
      </c>
      <c r="G61" t="s">
        <v>344</v>
      </c>
      <c r="I61" t="s">
        <v>204</v>
      </c>
      <c r="J61" t="s">
        <v>341</v>
      </c>
      <c r="N61" t="s">
        <v>21</v>
      </c>
      <c r="O61" t="s">
        <v>345</v>
      </c>
    </row>
    <row r="62" spans="1:15" x14ac:dyDescent="0.3">
      <c r="A62" s="2">
        <v>1</v>
      </c>
      <c r="B62" s="2" t="s">
        <v>346</v>
      </c>
      <c r="C62" t="s">
        <v>347</v>
      </c>
      <c r="D62" t="s">
        <v>348</v>
      </c>
      <c r="E62" t="s">
        <v>349</v>
      </c>
      <c r="F62" s="4">
        <v>0.46</v>
      </c>
      <c r="G62" t="s">
        <v>358</v>
      </c>
      <c r="I62" t="s">
        <v>350</v>
      </c>
      <c r="J62" t="s">
        <v>351</v>
      </c>
      <c r="K62" t="s">
        <v>238</v>
      </c>
      <c r="M62" s="2" t="s">
        <v>346</v>
      </c>
      <c r="N62" t="s">
        <v>21</v>
      </c>
      <c r="O62" t="s">
        <v>352</v>
      </c>
    </row>
    <row r="63" spans="1:15" x14ac:dyDescent="0.3">
      <c r="A63" s="2">
        <v>1</v>
      </c>
      <c r="B63" s="2" t="s">
        <v>353</v>
      </c>
      <c r="C63" t="s">
        <v>354</v>
      </c>
      <c r="D63" t="s">
        <v>175</v>
      </c>
      <c r="E63" t="s">
        <v>355</v>
      </c>
      <c r="F63" s="4">
        <v>0.24</v>
      </c>
      <c r="G63" t="s">
        <v>177</v>
      </c>
      <c r="I63" t="s">
        <v>178</v>
      </c>
      <c r="J63" t="s">
        <v>356</v>
      </c>
      <c r="M63" s="2" t="s">
        <v>353</v>
      </c>
      <c r="N63" t="s">
        <v>21</v>
      </c>
      <c r="O63" t="s">
        <v>357</v>
      </c>
    </row>
    <row r="65" spans="6:6" x14ac:dyDescent="0.3">
      <c r="F65" s="6">
        <f>SUM(F2:F63)</f>
        <v>72.820000000000007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EAGLE_EXPORT_BOM</vt:lpstr>
      <vt:lpstr>DIGIKEY_BOM_PRICES</vt:lpstr>
      <vt:lpstr>FREESAMPLES_BOM_PRICES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Giewont</dc:creator>
  <cp:lastModifiedBy>Steven Giewont</cp:lastModifiedBy>
  <dcterms:created xsi:type="dcterms:W3CDTF">2017-02-24T17:13:52Z</dcterms:created>
  <dcterms:modified xsi:type="dcterms:W3CDTF">2017-02-24T23:21:22Z</dcterms:modified>
</cp:coreProperties>
</file>