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20" windowWidth="23415" windowHeight="918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35" i="1"/>
  <c r="C34"/>
  <c r="B35"/>
  <c r="B34"/>
  <c r="H31"/>
  <c r="I31"/>
  <c r="J31"/>
  <c r="H29"/>
  <c r="I29"/>
  <c r="J29"/>
  <c r="H30"/>
  <c r="I30"/>
  <c r="J30"/>
  <c r="J28"/>
  <c r="I28"/>
  <c r="H28"/>
  <c r="B31"/>
  <c r="C31"/>
  <c r="D31"/>
  <c r="C30"/>
  <c r="D30"/>
  <c r="C29"/>
  <c r="D29"/>
  <c r="D28"/>
  <c r="C28"/>
  <c r="B29"/>
  <c r="B30"/>
  <c r="B28"/>
  <c r="E24"/>
  <c r="C22"/>
  <c r="B22"/>
  <c r="B21"/>
  <c r="C21"/>
  <c r="B19"/>
  <c r="C19"/>
  <c r="B20"/>
  <c r="C20"/>
  <c r="C18"/>
  <c r="B18"/>
  <c r="E14"/>
  <c r="C12"/>
  <c r="B12"/>
  <c r="B11"/>
  <c r="C11"/>
  <c r="C9"/>
  <c r="C10"/>
  <c r="C8"/>
  <c r="B9"/>
  <c r="B10"/>
  <c r="B8"/>
</calcChain>
</file>

<file path=xl/sharedStrings.xml><?xml version="1.0" encoding="utf-8"?>
<sst xmlns="http://schemas.openxmlformats.org/spreadsheetml/2006/main" count="39" uniqueCount="29">
  <si>
    <t>Befehlsklasse</t>
  </si>
  <si>
    <t>CPI M1</t>
  </si>
  <si>
    <t>CPI M2</t>
  </si>
  <si>
    <t>Befehlsmix C1</t>
  </si>
  <si>
    <t>Befehlsmix C2</t>
  </si>
  <si>
    <t>Befehlsmix C3</t>
  </si>
  <si>
    <t>calc</t>
  </si>
  <si>
    <t>load</t>
  </si>
  <si>
    <t>store</t>
  </si>
  <si>
    <t>M1 Speed</t>
  </si>
  <si>
    <t>M2 Speed</t>
  </si>
  <si>
    <t>a)</t>
  </si>
  <si>
    <t>M1</t>
  </si>
  <si>
    <t>M2</t>
  </si>
  <si>
    <t>CPI</t>
  </si>
  <si>
    <t>Speed</t>
  </si>
  <si>
    <t xml:space="preserve">Ergebnis: </t>
  </si>
  <si>
    <t>b)</t>
  </si>
  <si>
    <t>Ergebnis:</t>
  </si>
  <si>
    <t>b ist um 0.06% schneller als a</t>
  </si>
  <si>
    <t>a ist um 0.06% schneller als a</t>
  </si>
  <si>
    <t>c)</t>
  </si>
  <si>
    <t>C1</t>
  </si>
  <si>
    <t>C2</t>
  </si>
  <si>
    <t>C3</t>
  </si>
  <si>
    <t>AVG CPI</t>
  </si>
  <si>
    <t>Entweder C1 oder C3</t>
  </si>
  <si>
    <t>d)</t>
  </si>
  <si>
    <t>Sie sind ident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</si>
</sst>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3"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F4" totalsRowShown="0">
  <autoFilter ref="A1:F4"/>
  <tableColumns count="6">
    <tableColumn id="1" name="Befehlsklasse"/>
    <tableColumn id="2" name="CPI M1"/>
    <tableColumn id="3" name="CPI M2"/>
    <tableColumn id="4" name="Befehlsmix C1" dataDxfId="2"/>
    <tableColumn id="5" name="Befehlsmix C2" dataDxfId="1"/>
    <tableColumn id="6" name="Befehlsmix C3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workbookViewId="0">
      <selection activeCell="E34" sqref="E34"/>
    </sheetView>
  </sheetViews>
  <sheetFormatPr baseColWidth="10" defaultRowHeight="15"/>
  <cols>
    <col min="1" max="1" width="15.28515625" customWidth="1"/>
    <col min="2" max="3" width="9.140625" customWidth="1"/>
    <col min="4" max="6" width="15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 t="s">
        <v>6</v>
      </c>
      <c r="B2">
        <v>2</v>
      </c>
      <c r="C2">
        <v>1</v>
      </c>
      <c r="D2" s="1">
        <v>0.4</v>
      </c>
      <c r="E2" s="1">
        <v>0.4</v>
      </c>
      <c r="F2" s="1">
        <v>0.5</v>
      </c>
      <c r="H2" t="s">
        <v>9</v>
      </c>
      <c r="I2">
        <v>6</v>
      </c>
    </row>
    <row r="3" spans="1:9">
      <c r="A3" t="s">
        <v>7</v>
      </c>
      <c r="B3">
        <v>3</v>
      </c>
      <c r="C3">
        <v>2</v>
      </c>
      <c r="D3" s="1">
        <v>0.4</v>
      </c>
      <c r="E3" s="1">
        <v>0.2</v>
      </c>
      <c r="F3" s="1">
        <v>0.25</v>
      </c>
      <c r="H3" t="s">
        <v>10</v>
      </c>
      <c r="I3">
        <v>3</v>
      </c>
    </row>
    <row r="4" spans="1:9">
      <c r="A4" t="s">
        <v>8</v>
      </c>
      <c r="B4">
        <v>5</v>
      </c>
      <c r="C4">
        <v>2</v>
      </c>
      <c r="D4" s="1">
        <v>0.2</v>
      </c>
      <c r="E4" s="1">
        <v>0.4</v>
      </c>
      <c r="F4" s="1">
        <v>0.25</v>
      </c>
    </row>
    <row r="6" spans="1:9">
      <c r="A6" t="s">
        <v>11</v>
      </c>
    </row>
    <row r="7" spans="1:9">
      <c r="B7" s="3" t="s">
        <v>12</v>
      </c>
      <c r="C7" s="3" t="s">
        <v>13</v>
      </c>
    </row>
    <row r="8" spans="1:9">
      <c r="B8">
        <f>B2*D2</f>
        <v>0.8</v>
      </c>
      <c r="C8">
        <f>C2*D2</f>
        <v>0.4</v>
      </c>
    </row>
    <row r="9" spans="1:9">
      <c r="B9">
        <f>B3*D3</f>
        <v>1.2000000000000002</v>
      </c>
      <c r="C9">
        <f t="shared" ref="C9:C10" si="0">C3*D3</f>
        <v>0.8</v>
      </c>
    </row>
    <row r="10" spans="1:9">
      <c r="B10" s="2">
        <f>B4*D4</f>
        <v>1</v>
      </c>
      <c r="C10" s="2">
        <f t="shared" si="0"/>
        <v>0.4</v>
      </c>
    </row>
    <row r="11" spans="1:9">
      <c r="A11" t="s">
        <v>14</v>
      </c>
      <c r="B11">
        <f>SUM(B8:B10)</f>
        <v>3</v>
      </c>
      <c r="C11">
        <f>SUM(C8:C10)</f>
        <v>1.6</v>
      </c>
    </row>
    <row r="12" spans="1:9">
      <c r="A12" t="s">
        <v>15</v>
      </c>
      <c r="B12">
        <f>B11/I2</f>
        <v>0.5</v>
      </c>
      <c r="C12">
        <f>C11/I3</f>
        <v>0.53333333333333333</v>
      </c>
    </row>
    <row r="14" spans="1:9">
      <c r="A14" t="s">
        <v>16</v>
      </c>
      <c r="B14" s="4" t="s">
        <v>20</v>
      </c>
      <c r="C14" s="4"/>
      <c r="D14" s="4"/>
      <c r="E14">
        <f>C12/B12</f>
        <v>1.0666666666666667</v>
      </c>
    </row>
    <row r="16" spans="1:9">
      <c r="A16" t="s">
        <v>17</v>
      </c>
    </row>
    <row r="17" spans="1:10">
      <c r="B17" t="s">
        <v>12</v>
      </c>
      <c r="C17" t="s">
        <v>13</v>
      </c>
    </row>
    <row r="18" spans="1:10">
      <c r="B18">
        <f>B2*E2</f>
        <v>0.8</v>
      </c>
      <c r="C18">
        <f>C2*E2</f>
        <v>0.4</v>
      </c>
    </row>
    <row r="19" spans="1:10">
      <c r="B19">
        <f t="shared" ref="B19:B20" si="1">B3*E3</f>
        <v>0.60000000000000009</v>
      </c>
      <c r="C19">
        <f t="shared" ref="C19:C20" si="2">C3*E3</f>
        <v>0.4</v>
      </c>
    </row>
    <row r="20" spans="1:10">
      <c r="A20" s="2"/>
      <c r="B20" s="2">
        <f t="shared" si="1"/>
        <v>2</v>
      </c>
      <c r="C20" s="2">
        <f t="shared" si="2"/>
        <v>0.8</v>
      </c>
    </row>
    <row r="21" spans="1:10">
      <c r="A21" t="s">
        <v>14</v>
      </c>
      <c r="B21">
        <f>SUM(B18:B20)</f>
        <v>3.4000000000000004</v>
      </c>
      <c r="C21">
        <f>SUM(C18:C20)</f>
        <v>1.6</v>
      </c>
    </row>
    <row r="22" spans="1:10">
      <c r="A22" t="s">
        <v>15</v>
      </c>
      <c r="B22">
        <f>B21/I2</f>
        <v>0.56666666666666676</v>
      </c>
      <c r="C22">
        <f>C21/I3</f>
        <v>0.53333333333333333</v>
      </c>
    </row>
    <row r="24" spans="1:10">
      <c r="A24" t="s">
        <v>18</v>
      </c>
      <c r="B24" s="4" t="s">
        <v>19</v>
      </c>
      <c r="C24" s="4"/>
      <c r="D24" s="4"/>
      <c r="E24">
        <f>B22/C22</f>
        <v>1.0625000000000002</v>
      </c>
    </row>
    <row r="26" spans="1:10">
      <c r="A26" t="s">
        <v>21</v>
      </c>
    </row>
    <row r="27" spans="1:10">
      <c r="B27" t="s">
        <v>22</v>
      </c>
      <c r="C27" t="s">
        <v>23</v>
      </c>
      <c r="D27" t="s">
        <v>24</v>
      </c>
      <c r="G27" t="s">
        <v>13</v>
      </c>
      <c r="H27" t="s">
        <v>22</v>
      </c>
      <c r="I27" t="s">
        <v>23</v>
      </c>
      <c r="J27" t="s">
        <v>24</v>
      </c>
    </row>
    <row r="28" spans="1:10">
      <c r="B28">
        <f>B2*D2</f>
        <v>0.8</v>
      </c>
      <c r="C28">
        <f>B2*E2</f>
        <v>0.8</v>
      </c>
      <c r="D28">
        <f>B2*F2</f>
        <v>1</v>
      </c>
      <c r="H28">
        <f>C2*D2</f>
        <v>0.4</v>
      </c>
      <c r="I28">
        <f>C2*E2</f>
        <v>0.4</v>
      </c>
      <c r="J28">
        <f>C2*F2</f>
        <v>0.5</v>
      </c>
    </row>
    <row r="29" spans="1:10">
      <c r="B29">
        <f t="shared" ref="B29:B30" si="3">B3*D3</f>
        <v>1.2000000000000002</v>
      </c>
      <c r="C29">
        <f>B3*E3</f>
        <v>0.60000000000000009</v>
      </c>
      <c r="D29">
        <f>B3*F3</f>
        <v>0.75</v>
      </c>
      <c r="H29">
        <f t="shared" ref="H29:H30" si="4">C3*D3</f>
        <v>0.8</v>
      </c>
      <c r="I29">
        <f t="shared" ref="I29:I30" si="5">C3*E3</f>
        <v>0.4</v>
      </c>
      <c r="J29">
        <f t="shared" ref="J29:J30" si="6">C3*F3</f>
        <v>0.5</v>
      </c>
    </row>
    <row r="30" spans="1:10">
      <c r="A30" s="2"/>
      <c r="B30" s="2">
        <f t="shared" si="3"/>
        <v>1</v>
      </c>
      <c r="C30" s="2">
        <f>B4*E4</f>
        <v>2</v>
      </c>
      <c r="D30" s="2">
        <f>B4*F4</f>
        <v>1.25</v>
      </c>
      <c r="H30" s="2">
        <f t="shared" si="4"/>
        <v>0.4</v>
      </c>
      <c r="I30" s="2">
        <f t="shared" si="5"/>
        <v>0.8</v>
      </c>
      <c r="J30" s="2">
        <f t="shared" si="6"/>
        <v>0.5</v>
      </c>
    </row>
    <row r="31" spans="1:10">
      <c r="A31" s="5" t="s">
        <v>25</v>
      </c>
      <c r="B31" s="6">
        <f>SUM(B28:B30)</f>
        <v>3</v>
      </c>
      <c r="C31" s="5">
        <f>SUM(C28:C30)</f>
        <v>3.4000000000000004</v>
      </c>
      <c r="D31" s="6">
        <f>SUM(D28:D30)</f>
        <v>3</v>
      </c>
      <c r="E31" t="s">
        <v>26</v>
      </c>
      <c r="H31">
        <f>SUM(H28:H30)</f>
        <v>1.6</v>
      </c>
      <c r="I31">
        <f>SUM(I28:I30)</f>
        <v>1.6</v>
      </c>
      <c r="J31">
        <f>SUM(J28:J30)</f>
        <v>1.5</v>
      </c>
    </row>
    <row r="33" spans="1:5">
      <c r="A33" t="s">
        <v>27</v>
      </c>
    </row>
    <row r="34" spans="1:5">
      <c r="A34" t="s">
        <v>12</v>
      </c>
      <c r="B34">
        <f>B31+C31+D31</f>
        <v>9.4</v>
      </c>
      <c r="C34">
        <f>B34/I2</f>
        <v>1.5666666666666667</v>
      </c>
      <c r="E34" t="s">
        <v>28</v>
      </c>
    </row>
    <row r="35" spans="1:5">
      <c r="A35" t="s">
        <v>13</v>
      </c>
      <c r="B35">
        <f>H31+I31+J31</f>
        <v>4.7</v>
      </c>
      <c r="C35">
        <f>B35/I3</f>
        <v>1.5666666666666667</v>
      </c>
    </row>
  </sheetData>
  <mergeCells count="2">
    <mergeCell ref="B14:D14"/>
    <mergeCell ref="B24:D24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TU Wien - Studentenversion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2009-11-03T12:53:17Z</dcterms:created>
  <dcterms:modified xsi:type="dcterms:W3CDTF">2009-11-03T13:08:10Z</dcterms:modified>
</cp:coreProperties>
</file>