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nl-my.sharepoint.com/personal/tijmen_weber_han_nl/Documents/PhD/Website/Dashboards/Boxplot tests/Paper 1 tests/"/>
    </mc:Choice>
  </mc:AlternateContent>
  <xr:revisionPtr revIDLastSave="152" documentId="10_ncr:40000_{32E71DA6-F5BB-49FC-9976-965CE175C4D3}" xr6:coauthVersionLast="47" xr6:coauthVersionMax="47" xr10:uidLastSave="{2B95E512-68A9-4735-BBC3-F5AC6D2C7F38}"/>
  <bookViews>
    <workbookView xWindow="-120" yWindow="-120" windowWidth="29040" windowHeight="15990" xr2:uid="{00000000-000D-0000-FFFF-FFFF00000000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" i="3"/>
</calcChain>
</file>

<file path=xl/sharedStrings.xml><?xml version="1.0" encoding="utf-8"?>
<sst xmlns="http://schemas.openxmlformats.org/spreadsheetml/2006/main" count="919" uniqueCount="71">
  <si>
    <t>Country</t>
  </si>
  <si>
    <t>Country_Code</t>
  </si>
  <si>
    <t>Year</t>
  </si>
  <si>
    <t>PrivSpGDP</t>
  </si>
  <si>
    <t>Australia</t>
  </si>
  <si>
    <t>AUS</t>
  </si>
  <si>
    <t>Austria</t>
  </si>
  <si>
    <t>AUT</t>
  </si>
  <si>
    <t>Belgium</t>
  </si>
  <si>
    <t>BEL</t>
  </si>
  <si>
    <t>Canada</t>
  </si>
  <si>
    <t>CAN</t>
  </si>
  <si>
    <t>Denmark</t>
  </si>
  <si>
    <t>DNK</t>
  </si>
  <si>
    <t>Finland</t>
  </si>
  <si>
    <t>FIN</t>
  </si>
  <si>
    <t>France</t>
  </si>
  <si>
    <t>FRA</t>
  </si>
  <si>
    <t>Germany</t>
  </si>
  <si>
    <t>DEU</t>
  </si>
  <si>
    <t>Ireland</t>
  </si>
  <si>
    <t>IRL</t>
  </si>
  <si>
    <t>Italy</t>
  </si>
  <si>
    <t>ITA</t>
  </si>
  <si>
    <t>NLD</t>
  </si>
  <si>
    <t>New Zealand</t>
  </si>
  <si>
    <t>NZL</t>
  </si>
  <si>
    <t>Norway</t>
  </si>
  <si>
    <t>NOR</t>
  </si>
  <si>
    <t>Portugal</t>
  </si>
  <si>
    <t>PRT</t>
  </si>
  <si>
    <t>Spain</t>
  </si>
  <si>
    <t>ESP</t>
  </si>
  <si>
    <t>Sweden</t>
  </si>
  <si>
    <t>SWE</t>
  </si>
  <si>
    <t>GBR</t>
  </si>
  <si>
    <t>USA</t>
  </si>
  <si>
    <t>Greece</t>
  </si>
  <si>
    <t>GRC</t>
  </si>
  <si>
    <t>VoC</t>
  </si>
  <si>
    <t>LME</t>
  </si>
  <si>
    <t>CME</t>
  </si>
  <si>
    <t>CHE</t>
  </si>
  <si>
    <t>SME</t>
  </si>
  <si>
    <t>PubSpGDP</t>
  </si>
  <si>
    <t>GDP</t>
  </si>
  <si>
    <t>Stud_Tot</t>
  </si>
  <si>
    <t>IntStud_Tot</t>
  </si>
  <si>
    <t>IntStud_NonEU</t>
  </si>
  <si>
    <t>IntRatioUNESCO</t>
  </si>
  <si>
    <t>IntRatioOECD</t>
  </si>
  <si>
    <t>IntRatioComb</t>
  </si>
  <si>
    <t>IntRatioNonEU</t>
  </si>
  <si>
    <t>IntRatioComb_dummy</t>
  </si>
  <si>
    <t>PubSpGDPLag</t>
  </si>
  <si>
    <t>PrivSpGDPLag</t>
  </si>
  <si>
    <t>Corporate_Governance</t>
  </si>
  <si>
    <t>InterFirm_Relations</t>
  </si>
  <si>
    <t>Firm_Hierarchy</t>
  </si>
  <si>
    <t>Employment_Relations</t>
  </si>
  <si>
    <t>Occupational_Training</t>
  </si>
  <si>
    <t>CoIndex</t>
  </si>
  <si>
    <t/>
  </si>
  <si>
    <t>United Kingdom</t>
  </si>
  <si>
    <t>United States</t>
  </si>
  <si>
    <t>Netherlands</t>
  </si>
  <si>
    <t>Switzerland</t>
  </si>
  <si>
    <t>PubStu</t>
  </si>
  <si>
    <t>PriStu</t>
  </si>
  <si>
    <t>PubStu2</t>
  </si>
  <si>
    <t>PriStu2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</si>
</sst>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1"/>
  <sheetViews>
    <sheetView tabSelected="1" workbookViewId="0">
      <pane ySplit="1" topLeftCell="A2" activePane="bottomLeft" state="frozen"/>
      <selection pane="bottomLeft" activeCell="N1" sqref="N1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39</v>
      </c>
      <c r="E1" t="s">
        <v>44</v>
      </c>
      <c r="F1" t="s">
        <v>3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67</v>
      </c>
      <c r="Y1" t="s">
        <v>68</v>
      </c>
      <c r="Z1" t="s">
        <v>69</v>
      </c>
      <c r="AA1" t="s">
        <v>70</v>
      </c>
    </row>
    <row r="2" spans="1:27" x14ac:dyDescent="0.25">
      <c r="A2" t="s">
        <v>4</v>
      </c>
      <c r="B2" t="s">
        <v>5</v>
      </c>
      <c r="C2">
        <v>2008</v>
      </c>
      <c r="D2" t="s">
        <v>40</v>
      </c>
      <c r="E2">
        <v>0.69023570000000001</v>
      </c>
      <c r="F2">
        <v>0.84552020000000006</v>
      </c>
      <c r="G2">
        <v>851983.13</v>
      </c>
      <c r="H2">
        <v>2517590.900000006</v>
      </c>
      <c r="I2">
        <v>230635</v>
      </c>
      <c r="J2" t="s">
        <v>62</v>
      </c>
      <c r="K2" t="s">
        <v>62</v>
      </c>
      <c r="L2" t="s">
        <v>62</v>
      </c>
      <c r="N2" t="s">
        <v>62</v>
      </c>
      <c r="P2">
        <v>0.73699999999999999</v>
      </c>
      <c r="Q2">
        <v>0.88600000000000001</v>
      </c>
      <c r="R2">
        <v>0.08</v>
      </c>
      <c r="S2">
        <v>0.17</v>
      </c>
      <c r="T2">
        <v>0</v>
      </c>
      <c r="U2">
        <v>0.33</v>
      </c>
      <c r="V2">
        <v>7.0000000000000007E-2</v>
      </c>
      <c r="W2">
        <v>0.13000000000000003</v>
      </c>
      <c r="X2">
        <f>IFERROR(IF(E2*G2*1000/H2=0,"",E2*G2*1000/H2),"")</f>
        <v>233.58408712223246</v>
      </c>
      <c r="Y2">
        <f>IFERROR(IF(F2*G2*1000/H2=0,"",F2*G2*1000/H2),"")</f>
        <v>286.13423510317915</v>
      </c>
      <c r="Z2">
        <v>233.58408712223246</v>
      </c>
      <c r="AA2">
        <v>286.13423510317915</v>
      </c>
    </row>
    <row r="3" spans="1:27" x14ac:dyDescent="0.25">
      <c r="A3" t="s">
        <v>4</v>
      </c>
      <c r="B3" t="s">
        <v>5</v>
      </c>
      <c r="C3">
        <v>2009</v>
      </c>
      <c r="D3" t="s">
        <v>40</v>
      </c>
      <c r="E3">
        <v>0.73588439999999999</v>
      </c>
      <c r="F3">
        <v>0.88420980000000005</v>
      </c>
      <c r="G3">
        <v>902680.37199999997</v>
      </c>
      <c r="H3">
        <v>2435350</v>
      </c>
      <c r="I3">
        <v>257637</v>
      </c>
      <c r="J3" t="s">
        <v>62</v>
      </c>
      <c r="K3" t="s">
        <v>62</v>
      </c>
      <c r="L3" t="s">
        <v>62</v>
      </c>
      <c r="N3" t="s">
        <v>62</v>
      </c>
      <c r="P3">
        <v>0.78100000000000003</v>
      </c>
      <c r="Q3">
        <v>0.9</v>
      </c>
      <c r="R3">
        <v>0.08</v>
      </c>
      <c r="S3">
        <v>0.17</v>
      </c>
      <c r="T3">
        <v>0</v>
      </c>
      <c r="U3">
        <v>0.33</v>
      </c>
      <c r="V3">
        <v>7.0000000000000007E-2</v>
      </c>
      <c r="W3">
        <v>0.13000000000000003</v>
      </c>
      <c r="X3">
        <f t="shared" ref="X3:X66" si="0">IFERROR(IF(E3*G3*1000/H3=0,"",E3*G3*1000/H3),"")</f>
        <v>272.76096000205177</v>
      </c>
      <c r="Y3">
        <f t="shared" ref="Y3:Y66" si="1">IFERROR(IF(F3*G3*1000/H3=0,"",F3*G3*1000/H3),"")</f>
        <v>327.73885937957402</v>
      </c>
      <c r="Z3">
        <v>272.76096000205177</v>
      </c>
      <c r="AA3">
        <v>327.73885937957402</v>
      </c>
    </row>
    <row r="4" spans="1:27" x14ac:dyDescent="0.25">
      <c r="A4" t="s">
        <v>4</v>
      </c>
      <c r="B4" t="s">
        <v>5</v>
      </c>
      <c r="C4">
        <v>2010</v>
      </c>
      <c r="D4" t="s">
        <v>40</v>
      </c>
      <c r="E4">
        <v>0.77978440000000004</v>
      </c>
      <c r="F4">
        <v>0.89822159999999995</v>
      </c>
      <c r="G4">
        <v>942676.08</v>
      </c>
      <c r="H4">
        <v>2353109.099999994</v>
      </c>
      <c r="I4">
        <v>271231</v>
      </c>
      <c r="J4" t="s">
        <v>62</v>
      </c>
      <c r="K4" t="s">
        <v>62</v>
      </c>
      <c r="L4">
        <v>22.082000000000001</v>
      </c>
      <c r="M4">
        <v>22.082000000000001</v>
      </c>
      <c r="N4">
        <v>22.082000000000001</v>
      </c>
      <c r="O4">
        <v>0</v>
      </c>
      <c r="P4">
        <v>0.745</v>
      </c>
      <c r="Q4">
        <v>0.88800000000000001</v>
      </c>
      <c r="R4">
        <v>0.08</v>
      </c>
      <c r="S4">
        <v>0.17</v>
      </c>
      <c r="T4">
        <v>0</v>
      </c>
      <c r="U4">
        <v>0.33</v>
      </c>
      <c r="V4">
        <v>7.0000000000000007E-2</v>
      </c>
      <c r="W4">
        <v>0.13000000000000003</v>
      </c>
      <c r="X4">
        <f t="shared" si="0"/>
        <v>312.38844872817577</v>
      </c>
      <c r="Y4">
        <f t="shared" si="1"/>
        <v>359.83542661040667</v>
      </c>
      <c r="Z4">
        <v>312.38844872817577</v>
      </c>
      <c r="AA4">
        <v>359.83542661040667</v>
      </c>
    </row>
    <row r="5" spans="1:27" x14ac:dyDescent="0.25">
      <c r="A5" t="s">
        <v>4</v>
      </c>
      <c r="B5" t="s">
        <v>5</v>
      </c>
      <c r="C5">
        <v>2011</v>
      </c>
      <c r="D5" t="s">
        <v>40</v>
      </c>
      <c r="E5">
        <v>0.74404879999999995</v>
      </c>
      <c r="F5">
        <v>0.88668720000000001</v>
      </c>
      <c r="G5">
        <v>992327.38</v>
      </c>
      <c r="H5">
        <v>2270868.2000000179</v>
      </c>
      <c r="I5">
        <v>262597</v>
      </c>
      <c r="J5" t="s">
        <v>62</v>
      </c>
      <c r="K5" t="s">
        <v>62</v>
      </c>
      <c r="L5">
        <v>19.829000000000001</v>
      </c>
      <c r="M5">
        <v>19.829000000000001</v>
      </c>
      <c r="N5">
        <v>19.829000000000001</v>
      </c>
      <c r="O5">
        <v>0</v>
      </c>
      <c r="P5">
        <v>0.72099999999999997</v>
      </c>
      <c r="Q5">
        <v>0.88300000000000001</v>
      </c>
      <c r="R5">
        <v>0.08</v>
      </c>
      <c r="S5">
        <v>0.17</v>
      </c>
      <c r="T5">
        <v>0</v>
      </c>
      <c r="U5">
        <v>0.33</v>
      </c>
      <c r="V5">
        <v>7.0000000000000007E-2</v>
      </c>
      <c r="W5">
        <v>0.13000000000000003</v>
      </c>
      <c r="X5">
        <f t="shared" si="0"/>
        <v>325.13555665455976</v>
      </c>
      <c r="Y5">
        <f t="shared" si="1"/>
        <v>387.46589786916252</v>
      </c>
      <c r="Z5">
        <v>325.13555665455976</v>
      </c>
      <c r="AA5">
        <v>387.46589786916252</v>
      </c>
    </row>
    <row r="6" spans="1:27" x14ac:dyDescent="0.25">
      <c r="A6" t="s">
        <v>4</v>
      </c>
      <c r="B6" t="s">
        <v>5</v>
      </c>
      <c r="C6">
        <v>2012</v>
      </c>
      <c r="D6" t="s">
        <v>40</v>
      </c>
      <c r="E6">
        <v>0.71941449999999996</v>
      </c>
      <c r="F6">
        <v>0.88141959999999997</v>
      </c>
      <c r="G6">
        <v>997527.34699999995</v>
      </c>
      <c r="H6">
        <v>2188627.3000000119</v>
      </c>
      <c r="I6">
        <v>249588</v>
      </c>
      <c r="J6" t="s">
        <v>62</v>
      </c>
      <c r="K6" t="s">
        <v>62</v>
      </c>
      <c r="L6">
        <v>18.295000000000002</v>
      </c>
      <c r="M6">
        <v>18.295000000000002</v>
      </c>
      <c r="N6">
        <v>18.295000000000002</v>
      </c>
      <c r="O6">
        <v>0</v>
      </c>
      <c r="P6">
        <v>0.72</v>
      </c>
      <c r="Q6">
        <v>0.97499999999999998</v>
      </c>
      <c r="R6">
        <v>0.08</v>
      </c>
      <c r="S6">
        <v>0.17</v>
      </c>
      <c r="T6">
        <v>0</v>
      </c>
      <c r="U6">
        <v>0.33</v>
      </c>
      <c r="V6">
        <v>7.0000000000000007E-2</v>
      </c>
      <c r="W6">
        <v>0.13000000000000003</v>
      </c>
      <c r="X6">
        <f t="shared" si="0"/>
        <v>327.89303029269871</v>
      </c>
      <c r="Y6">
        <f t="shared" si="1"/>
        <v>401.7313295789541</v>
      </c>
      <c r="Z6">
        <v>327.89303029269871</v>
      </c>
      <c r="AA6">
        <v>401.7313295789541</v>
      </c>
    </row>
    <row r="7" spans="1:27" x14ac:dyDescent="0.25">
      <c r="A7" t="s">
        <v>4</v>
      </c>
      <c r="B7" t="s">
        <v>5</v>
      </c>
      <c r="C7">
        <v>2013</v>
      </c>
      <c r="D7" t="s">
        <v>40</v>
      </c>
      <c r="E7">
        <v>0.71887120000000004</v>
      </c>
      <c r="F7">
        <v>0.97298070000000003</v>
      </c>
      <c r="G7">
        <v>1104626.135</v>
      </c>
      <c r="H7">
        <v>2106386.400000006</v>
      </c>
      <c r="I7">
        <v>249868</v>
      </c>
      <c r="J7" t="s">
        <v>62</v>
      </c>
      <c r="K7" t="s">
        <v>62</v>
      </c>
      <c r="L7">
        <v>17.97</v>
      </c>
      <c r="M7">
        <v>17.97</v>
      </c>
      <c r="N7">
        <v>17.97</v>
      </c>
      <c r="O7">
        <v>0</v>
      </c>
      <c r="P7">
        <v>0.71799999999999997</v>
      </c>
      <c r="Q7">
        <v>1.135</v>
      </c>
      <c r="R7">
        <v>0.08</v>
      </c>
      <c r="S7">
        <v>0.17</v>
      </c>
      <c r="T7">
        <v>0</v>
      </c>
      <c r="U7">
        <v>0.33</v>
      </c>
      <c r="V7">
        <v>7.0000000000000007E-2</v>
      </c>
      <c r="W7">
        <v>0.13000000000000003</v>
      </c>
      <c r="X7">
        <f t="shared" si="0"/>
        <v>376.98872116664342</v>
      </c>
      <c r="Y7">
        <f t="shared" si="1"/>
        <v>510.24821944852641</v>
      </c>
      <c r="Z7">
        <v>376.98872116664342</v>
      </c>
      <c r="AA7">
        <v>510.24821944852641</v>
      </c>
    </row>
    <row r="8" spans="1:27" x14ac:dyDescent="0.25">
      <c r="A8" t="s">
        <v>4</v>
      </c>
      <c r="B8" t="s">
        <v>5</v>
      </c>
      <c r="C8">
        <v>2014</v>
      </c>
      <c r="D8" t="s">
        <v>40</v>
      </c>
      <c r="E8">
        <v>0.71702639999999995</v>
      </c>
      <c r="F8">
        <v>1.132889</v>
      </c>
      <c r="G8">
        <v>1118494.1580000001</v>
      </c>
      <c r="H8">
        <v>2024145.5</v>
      </c>
      <c r="I8">
        <v>266048</v>
      </c>
      <c r="J8" t="s">
        <v>62</v>
      </c>
      <c r="K8" t="s">
        <v>62</v>
      </c>
      <c r="L8">
        <v>18.309000000000001</v>
      </c>
      <c r="M8">
        <v>18.309000000000001</v>
      </c>
      <c r="N8">
        <v>18.309000000000001</v>
      </c>
      <c r="O8">
        <v>0</v>
      </c>
      <c r="P8">
        <v>0.76900000000000002</v>
      </c>
      <c r="Q8">
        <v>1.2649999999999999</v>
      </c>
      <c r="R8">
        <v>0.08</v>
      </c>
      <c r="S8">
        <v>0.17</v>
      </c>
      <c r="T8">
        <v>0</v>
      </c>
      <c r="U8">
        <v>0.33</v>
      </c>
      <c r="V8">
        <v>7.0000000000000007E-2</v>
      </c>
      <c r="W8">
        <v>0.13000000000000003</v>
      </c>
      <c r="X8">
        <f t="shared" si="0"/>
        <v>396.21155669479845</v>
      </c>
      <c r="Y8">
        <f t="shared" si="1"/>
        <v>626.00723523208296</v>
      </c>
      <c r="Z8">
        <v>396.21155669479845</v>
      </c>
      <c r="AA8">
        <v>626.00723523208296</v>
      </c>
    </row>
    <row r="9" spans="1:27" x14ac:dyDescent="0.25">
      <c r="A9" t="s">
        <v>4</v>
      </c>
      <c r="B9" t="s">
        <v>5</v>
      </c>
      <c r="C9">
        <v>2015</v>
      </c>
      <c r="D9" t="s">
        <v>40</v>
      </c>
      <c r="E9">
        <v>0.76824289999999995</v>
      </c>
      <c r="F9">
        <v>1.2630570000000001</v>
      </c>
      <c r="G9">
        <v>1126907.6429999999</v>
      </c>
      <c r="H9">
        <v>1903454</v>
      </c>
      <c r="I9">
        <v>294438</v>
      </c>
      <c r="J9" t="s">
        <v>62</v>
      </c>
      <c r="K9">
        <v>15.468616525537261</v>
      </c>
      <c r="L9">
        <v>15.468999999999999</v>
      </c>
      <c r="M9">
        <v>15.468999999999999</v>
      </c>
      <c r="N9">
        <v>15.468999999999999</v>
      </c>
      <c r="O9">
        <v>0</v>
      </c>
      <c r="R9">
        <v>0.08</v>
      </c>
      <c r="S9">
        <v>0.17</v>
      </c>
      <c r="T9">
        <v>0</v>
      </c>
      <c r="U9">
        <v>0.33</v>
      </c>
      <c r="V9">
        <v>7.0000000000000007E-2</v>
      </c>
      <c r="W9">
        <v>0.13000000000000003</v>
      </c>
      <c r="X9">
        <f t="shared" si="0"/>
        <v>454.82517344284889</v>
      </c>
      <c r="Y9">
        <f t="shared" si="1"/>
        <v>747.77146537013812</v>
      </c>
      <c r="Z9">
        <v>454.82517344284889</v>
      </c>
      <c r="AA9">
        <v>747.77146537013812</v>
      </c>
    </row>
    <row r="10" spans="1:27" x14ac:dyDescent="0.25">
      <c r="A10" t="s">
        <v>4</v>
      </c>
      <c r="B10" t="s">
        <v>5</v>
      </c>
      <c r="C10">
        <v>2016</v>
      </c>
      <c r="D10" t="s">
        <v>40</v>
      </c>
      <c r="E10">
        <v>0.75510600000000005</v>
      </c>
      <c r="F10">
        <v>1.15544</v>
      </c>
      <c r="G10">
        <v>1215297.4609999999</v>
      </c>
      <c r="H10">
        <v>1918625</v>
      </c>
      <c r="I10">
        <v>335512</v>
      </c>
      <c r="J10" t="s">
        <v>62</v>
      </c>
      <c r="K10">
        <v>17.487106651899147</v>
      </c>
      <c r="L10">
        <v>17.486999999999998</v>
      </c>
      <c r="M10">
        <v>17.486999999999998</v>
      </c>
      <c r="N10">
        <v>17.486999999999998</v>
      </c>
      <c r="O10">
        <v>0</v>
      </c>
      <c r="R10">
        <v>0.08</v>
      </c>
      <c r="S10">
        <v>0.17</v>
      </c>
      <c r="T10">
        <v>0</v>
      </c>
      <c r="U10">
        <v>0.33</v>
      </c>
      <c r="V10">
        <v>7.0000000000000007E-2</v>
      </c>
      <c r="W10">
        <v>0.13000000000000003</v>
      </c>
      <c r="X10">
        <f t="shared" si="0"/>
        <v>478.30003496559567</v>
      </c>
      <c r="Y10">
        <f t="shared" si="1"/>
        <v>731.88001737590207</v>
      </c>
      <c r="Z10">
        <v>478.30003496559567</v>
      </c>
      <c r="AA10">
        <v>731.88001737590207</v>
      </c>
    </row>
    <row r="11" spans="1:27" x14ac:dyDescent="0.25">
      <c r="A11" t="s">
        <v>4</v>
      </c>
      <c r="B11" t="s">
        <v>5</v>
      </c>
      <c r="C11">
        <v>2017</v>
      </c>
      <c r="D11" t="s">
        <v>40</v>
      </c>
      <c r="E11">
        <v>0.72737030000000003</v>
      </c>
      <c r="F11">
        <v>1.283928</v>
      </c>
      <c r="G11">
        <v>1251095.561</v>
      </c>
      <c r="H11">
        <v>1774852</v>
      </c>
      <c r="I11">
        <v>381202</v>
      </c>
      <c r="J11" t="s">
        <v>62</v>
      </c>
      <c r="K11">
        <v>21.47795985242713</v>
      </c>
      <c r="L11">
        <v>21.478000000000002</v>
      </c>
      <c r="M11">
        <v>21.478000000000002</v>
      </c>
      <c r="N11">
        <v>21.478000000000002</v>
      </c>
      <c r="O11">
        <v>0</v>
      </c>
      <c r="R11">
        <v>0.08</v>
      </c>
      <c r="S11">
        <v>0.17</v>
      </c>
      <c r="T11">
        <v>0</v>
      </c>
      <c r="U11">
        <v>0.33</v>
      </c>
      <c r="V11">
        <v>7.0000000000000007E-2</v>
      </c>
      <c r="W11">
        <v>0.13000000000000003</v>
      </c>
      <c r="X11">
        <f t="shared" si="0"/>
        <v>512.72430238309346</v>
      </c>
      <c r="Y11">
        <f t="shared" si="1"/>
        <v>905.0425733771649</v>
      </c>
      <c r="Z11">
        <v>512.72430238309346</v>
      </c>
      <c r="AA11">
        <v>905.0425733771649</v>
      </c>
    </row>
    <row r="12" spans="1:27" x14ac:dyDescent="0.25">
      <c r="A12" t="s">
        <v>4</v>
      </c>
      <c r="B12" t="s">
        <v>5</v>
      </c>
      <c r="C12">
        <v>2018</v>
      </c>
      <c r="D12" t="s">
        <v>40</v>
      </c>
      <c r="E12">
        <v>0.65456239999999999</v>
      </c>
      <c r="F12">
        <v>1.2267490000000001</v>
      </c>
      <c r="G12">
        <v>1326164.1140000001</v>
      </c>
      <c r="H12">
        <v>1677242</v>
      </c>
      <c r="I12">
        <v>444514</v>
      </c>
      <c r="J12" t="s">
        <v>62</v>
      </c>
      <c r="K12">
        <v>26.502675225161305</v>
      </c>
      <c r="L12">
        <v>26.503</v>
      </c>
      <c r="M12">
        <v>26.503</v>
      </c>
      <c r="N12">
        <v>26.503</v>
      </c>
      <c r="O12">
        <v>0</v>
      </c>
      <c r="R12">
        <v>0.08</v>
      </c>
      <c r="S12">
        <v>0.17</v>
      </c>
      <c r="T12">
        <v>0</v>
      </c>
      <c r="U12">
        <v>0.33</v>
      </c>
      <c r="V12">
        <v>7.0000000000000007E-2</v>
      </c>
      <c r="W12">
        <v>0.13000000000000003</v>
      </c>
      <c r="X12">
        <f t="shared" si="0"/>
        <v>517.55033874283708</v>
      </c>
      <c r="Y12">
        <f t="shared" si="1"/>
        <v>969.96766160481684</v>
      </c>
      <c r="Z12">
        <v>517.55033874283708</v>
      </c>
      <c r="AA12">
        <v>969.96766160481684</v>
      </c>
    </row>
    <row r="13" spans="1:27" x14ac:dyDescent="0.25">
      <c r="A13" t="s">
        <v>10</v>
      </c>
      <c r="B13" t="s">
        <v>11</v>
      </c>
      <c r="C13">
        <v>2008</v>
      </c>
      <c r="D13" t="s">
        <v>40</v>
      </c>
      <c r="E13">
        <v>1.5249710000000001</v>
      </c>
      <c r="F13">
        <v>0.9002502</v>
      </c>
      <c r="G13">
        <v>1342396.6129999999</v>
      </c>
      <c r="H13">
        <v>1445149</v>
      </c>
      <c r="I13">
        <v>93479</v>
      </c>
      <c r="J13" t="s">
        <v>62</v>
      </c>
      <c r="K13">
        <v>6.4684679572832966</v>
      </c>
      <c r="L13" t="s">
        <v>62</v>
      </c>
      <c r="N13" t="s">
        <v>62</v>
      </c>
      <c r="P13">
        <v>1.522</v>
      </c>
      <c r="Q13">
        <v>1.169</v>
      </c>
      <c r="R13">
        <v>0.1</v>
      </c>
      <c r="S13">
        <v>0.19</v>
      </c>
      <c r="T13">
        <v>0</v>
      </c>
      <c r="U13">
        <v>0.22</v>
      </c>
      <c r="V13">
        <v>0.05</v>
      </c>
      <c r="W13">
        <v>0.11200000000000002</v>
      </c>
      <c r="X13">
        <f t="shared" si="0"/>
        <v>1416.5431421418987</v>
      </c>
      <c r="Y13">
        <f t="shared" si="1"/>
        <v>836.24098230187508</v>
      </c>
      <c r="Z13">
        <v>1416.5431421418987</v>
      </c>
      <c r="AA13">
        <v>836.24098230187508</v>
      </c>
    </row>
    <row r="14" spans="1:27" x14ac:dyDescent="0.25">
      <c r="A14" t="s">
        <v>10</v>
      </c>
      <c r="B14" t="s">
        <v>11</v>
      </c>
      <c r="C14">
        <v>2009</v>
      </c>
      <c r="D14" t="s">
        <v>40</v>
      </c>
      <c r="E14">
        <v>1.480583</v>
      </c>
      <c r="F14">
        <v>1.1369009999999999</v>
      </c>
      <c r="G14">
        <v>1307953.077</v>
      </c>
      <c r="H14">
        <v>1447618</v>
      </c>
      <c r="I14">
        <v>95590</v>
      </c>
      <c r="J14" t="s">
        <v>62</v>
      </c>
      <c r="K14">
        <v>6.6032613576233512</v>
      </c>
      <c r="L14" t="s">
        <v>62</v>
      </c>
      <c r="N14" t="s">
        <v>62</v>
      </c>
      <c r="P14">
        <v>1.49</v>
      </c>
      <c r="Q14">
        <v>1.107</v>
      </c>
      <c r="R14">
        <v>0.1</v>
      </c>
      <c r="S14">
        <v>0.19</v>
      </c>
      <c r="T14">
        <v>0</v>
      </c>
      <c r="U14">
        <v>0.22</v>
      </c>
      <c r="V14">
        <v>0.05</v>
      </c>
      <c r="W14">
        <v>0.11200000000000002</v>
      </c>
      <c r="X14">
        <f t="shared" si="0"/>
        <v>1337.7376425299292</v>
      </c>
      <c r="Y14">
        <f t="shared" si="1"/>
        <v>1027.213782361353</v>
      </c>
      <c r="Z14">
        <v>1337.7376425299292</v>
      </c>
      <c r="AA14">
        <v>1027.213782361353</v>
      </c>
    </row>
    <row r="15" spans="1:27" x14ac:dyDescent="0.25">
      <c r="A15" t="s">
        <v>10</v>
      </c>
      <c r="B15" t="s">
        <v>11</v>
      </c>
      <c r="C15">
        <v>2010</v>
      </c>
      <c r="D15" t="s">
        <v>40</v>
      </c>
      <c r="E15">
        <v>1.5783370000000001</v>
      </c>
      <c r="F15">
        <v>1.172812</v>
      </c>
      <c r="G15">
        <v>1364079.6680000001</v>
      </c>
      <c r="H15">
        <v>1430169</v>
      </c>
      <c r="I15">
        <v>106284</v>
      </c>
      <c r="J15" t="s">
        <v>62</v>
      </c>
      <c r="K15">
        <v>7.4315692760785614</v>
      </c>
      <c r="L15" t="s">
        <v>62</v>
      </c>
      <c r="N15" t="s">
        <v>62</v>
      </c>
      <c r="P15">
        <v>1.3540000000000001</v>
      </c>
      <c r="Q15">
        <v>1.113</v>
      </c>
      <c r="R15">
        <v>0.1</v>
      </c>
      <c r="S15">
        <v>0.19</v>
      </c>
      <c r="T15">
        <v>0</v>
      </c>
      <c r="U15">
        <v>0.22</v>
      </c>
      <c r="V15">
        <v>0.05</v>
      </c>
      <c r="W15">
        <v>0.11200000000000002</v>
      </c>
      <c r="X15">
        <f t="shared" si="0"/>
        <v>1505.4006980658346</v>
      </c>
      <c r="Y15">
        <f t="shared" si="1"/>
        <v>1118.6153549590406</v>
      </c>
      <c r="Z15">
        <v>1505.4006980658346</v>
      </c>
      <c r="AA15">
        <v>1118.6153549590406</v>
      </c>
    </row>
    <row r="16" spans="1:27" x14ac:dyDescent="0.25">
      <c r="A16" t="s">
        <v>10</v>
      </c>
      <c r="B16" t="s">
        <v>11</v>
      </c>
      <c r="C16">
        <v>2011</v>
      </c>
      <c r="D16" t="s">
        <v>40</v>
      </c>
      <c r="E16">
        <v>1.4264570000000001</v>
      </c>
      <c r="F16">
        <v>1.172401</v>
      </c>
      <c r="G16">
        <v>1430807.125</v>
      </c>
      <c r="H16">
        <v>1482243</v>
      </c>
      <c r="I16">
        <v>120960</v>
      </c>
      <c r="J16" t="s">
        <v>62</v>
      </c>
      <c r="K16">
        <v>8.1606052448889965</v>
      </c>
      <c r="L16" t="s">
        <v>62</v>
      </c>
      <c r="N16" t="s">
        <v>62</v>
      </c>
      <c r="P16">
        <v>1.2949999999999999</v>
      </c>
      <c r="Q16">
        <v>1.181</v>
      </c>
      <c r="R16">
        <v>0.1</v>
      </c>
      <c r="S16">
        <v>0.19</v>
      </c>
      <c r="T16">
        <v>0</v>
      </c>
      <c r="U16">
        <v>0.22</v>
      </c>
      <c r="V16">
        <v>0.05</v>
      </c>
      <c r="W16">
        <v>0.11200000000000002</v>
      </c>
      <c r="X16">
        <f t="shared" si="0"/>
        <v>1376.9569760870013</v>
      </c>
      <c r="Y16">
        <f t="shared" si="1"/>
        <v>1131.7170694394408</v>
      </c>
      <c r="Z16">
        <v>1376.9569760870013</v>
      </c>
      <c r="AA16">
        <v>1131.7170694394408</v>
      </c>
    </row>
    <row r="17" spans="1:27" x14ac:dyDescent="0.25">
      <c r="A17" t="s">
        <v>10</v>
      </c>
      <c r="B17" t="s">
        <v>11</v>
      </c>
      <c r="C17">
        <v>2012</v>
      </c>
      <c r="D17" t="s">
        <v>40</v>
      </c>
      <c r="E17">
        <v>1.3267260000000001</v>
      </c>
      <c r="F17">
        <v>0.92342270000000004</v>
      </c>
      <c r="G17">
        <v>1468094.9650000001</v>
      </c>
      <c r="H17">
        <v>1505424</v>
      </c>
      <c r="I17">
        <v>135187</v>
      </c>
      <c r="J17" t="s">
        <v>62</v>
      </c>
      <c r="K17">
        <v>8.9799950047295649</v>
      </c>
      <c r="L17">
        <v>8.0350000000000001</v>
      </c>
      <c r="M17">
        <v>8.0350000000000001</v>
      </c>
      <c r="N17">
        <v>8.0350000000000001</v>
      </c>
      <c r="O17">
        <v>0</v>
      </c>
      <c r="P17">
        <v>1.238</v>
      </c>
      <c r="Q17">
        <v>1.262</v>
      </c>
      <c r="R17">
        <v>0.1</v>
      </c>
      <c r="S17">
        <v>0.19</v>
      </c>
      <c r="T17">
        <v>0</v>
      </c>
      <c r="U17">
        <v>0.22</v>
      </c>
      <c r="V17">
        <v>0.05</v>
      </c>
      <c r="W17">
        <v>0.11200000000000002</v>
      </c>
      <c r="X17">
        <f t="shared" si="0"/>
        <v>1293.8280248850756</v>
      </c>
      <c r="Y17">
        <f t="shared" si="1"/>
        <v>900.52517857872965</v>
      </c>
      <c r="Z17">
        <v>1293.8280248850756</v>
      </c>
      <c r="AA17">
        <v>900.52517857872965</v>
      </c>
    </row>
    <row r="18" spans="1:27" x14ac:dyDescent="0.25">
      <c r="A18" t="s">
        <v>10</v>
      </c>
      <c r="B18" t="s">
        <v>11</v>
      </c>
      <c r="C18">
        <v>2013</v>
      </c>
      <c r="D18" t="s">
        <v>40</v>
      </c>
      <c r="E18">
        <v>1.2811920000000001</v>
      </c>
      <c r="F18">
        <v>0.98940039999999996</v>
      </c>
      <c r="G18">
        <v>1554122.7450000001</v>
      </c>
      <c r="H18">
        <v>1555449</v>
      </c>
      <c r="I18">
        <v>151244</v>
      </c>
      <c r="J18" t="s">
        <v>62</v>
      </c>
      <c r="K18">
        <v>9.7234946308107819</v>
      </c>
      <c r="L18">
        <v>9.7230000000000008</v>
      </c>
      <c r="M18">
        <v>9.7230000000000008</v>
      </c>
      <c r="N18">
        <v>9.7230000000000008</v>
      </c>
      <c r="O18">
        <v>0</v>
      </c>
      <c r="P18">
        <v>1.2070000000000001</v>
      </c>
      <c r="Q18">
        <v>1.284</v>
      </c>
      <c r="R18">
        <v>0.1</v>
      </c>
      <c r="S18">
        <v>0.19</v>
      </c>
      <c r="T18">
        <v>0</v>
      </c>
      <c r="U18">
        <v>0.22</v>
      </c>
      <c r="V18">
        <v>0.05</v>
      </c>
      <c r="W18">
        <v>0.11200000000000002</v>
      </c>
      <c r="X18">
        <f t="shared" si="0"/>
        <v>1280.099590479688</v>
      </c>
      <c r="Y18">
        <f t="shared" si="1"/>
        <v>988.55678685196233</v>
      </c>
      <c r="Z18">
        <v>1280.099590479688</v>
      </c>
      <c r="AA18">
        <v>988.55678685196233</v>
      </c>
    </row>
    <row r="19" spans="1:27" x14ac:dyDescent="0.25">
      <c r="A19" t="s">
        <v>10</v>
      </c>
      <c r="B19" t="s">
        <v>11</v>
      </c>
      <c r="C19">
        <v>2014</v>
      </c>
      <c r="D19" t="s">
        <v>40</v>
      </c>
      <c r="E19">
        <v>1.2382629999999999</v>
      </c>
      <c r="F19">
        <v>1.0066649999999999</v>
      </c>
      <c r="G19">
        <v>1621396.709</v>
      </c>
      <c r="H19">
        <v>1577766</v>
      </c>
      <c r="I19">
        <v>164274</v>
      </c>
      <c r="J19" t="s">
        <v>62</v>
      </c>
      <c r="K19">
        <v>10.411810116329038</v>
      </c>
      <c r="L19">
        <v>9.5079999999999991</v>
      </c>
      <c r="M19">
        <v>9.5079999999999991</v>
      </c>
      <c r="N19">
        <v>9.5079999999999991</v>
      </c>
      <c r="O19">
        <v>0</v>
      </c>
      <c r="P19">
        <v>1.2010000000000001</v>
      </c>
      <c r="Q19">
        <v>1.2390000000000001</v>
      </c>
      <c r="R19">
        <v>0.1</v>
      </c>
      <c r="S19">
        <v>0.19</v>
      </c>
      <c r="T19">
        <v>0</v>
      </c>
      <c r="U19">
        <v>0.22</v>
      </c>
      <c r="V19">
        <v>0.05</v>
      </c>
      <c r="W19">
        <v>0.11200000000000002</v>
      </c>
      <c r="X19">
        <f t="shared" si="0"/>
        <v>1272.5052720596507</v>
      </c>
      <c r="Y19">
        <f t="shared" si="1"/>
        <v>1034.5027830904487</v>
      </c>
      <c r="Z19">
        <v>1272.5052720596507</v>
      </c>
      <c r="AA19">
        <v>1034.5027830904487</v>
      </c>
    </row>
    <row r="20" spans="1:27" x14ac:dyDescent="0.25">
      <c r="A20" t="s">
        <v>10</v>
      </c>
      <c r="B20" t="s">
        <v>11</v>
      </c>
      <c r="C20">
        <v>2015</v>
      </c>
      <c r="D20" t="s">
        <v>40</v>
      </c>
      <c r="E20">
        <v>1.19926</v>
      </c>
      <c r="F20">
        <v>0.92049899999999996</v>
      </c>
      <c r="G20">
        <v>1594850.8419999999</v>
      </c>
      <c r="H20">
        <v>1564125</v>
      </c>
      <c r="I20">
        <v>171603</v>
      </c>
      <c r="J20" t="s">
        <v>62</v>
      </c>
      <c r="K20">
        <v>10.97118197075042</v>
      </c>
      <c r="L20">
        <v>10.967000000000001</v>
      </c>
      <c r="M20">
        <v>10.967000000000001</v>
      </c>
      <c r="N20">
        <v>10.967000000000001</v>
      </c>
      <c r="O20">
        <v>0</v>
      </c>
      <c r="R20">
        <v>0.1</v>
      </c>
      <c r="S20">
        <v>0.19</v>
      </c>
      <c r="T20">
        <v>0</v>
      </c>
      <c r="U20">
        <v>0.22</v>
      </c>
      <c r="V20">
        <v>0.05</v>
      </c>
      <c r="W20">
        <v>0.11200000000000002</v>
      </c>
      <c r="X20">
        <f t="shared" si="0"/>
        <v>1222.8183941672946</v>
      </c>
      <c r="Y20">
        <f t="shared" si="1"/>
        <v>938.58138269649669</v>
      </c>
      <c r="Z20">
        <v>1222.8183941672946</v>
      </c>
      <c r="AA20">
        <v>938.58138269649669</v>
      </c>
    </row>
    <row r="21" spans="1:27" x14ac:dyDescent="0.25">
      <c r="A21" t="s">
        <v>10</v>
      </c>
      <c r="B21" t="s">
        <v>11</v>
      </c>
      <c r="C21">
        <v>2016</v>
      </c>
      <c r="D21" t="s">
        <v>40</v>
      </c>
      <c r="E21">
        <v>1.249911</v>
      </c>
      <c r="F21">
        <v>1.0967709999999999</v>
      </c>
      <c r="G21">
        <v>1678093.3959999999</v>
      </c>
      <c r="H21">
        <v>1593383</v>
      </c>
      <c r="I21">
        <v>189478</v>
      </c>
      <c r="J21" t="s">
        <v>62</v>
      </c>
      <c r="K21">
        <v>11.891554008044519</v>
      </c>
      <c r="L21">
        <v>11.891999999999999</v>
      </c>
      <c r="M21">
        <v>11.891999999999999</v>
      </c>
      <c r="N21">
        <v>11.891999999999999</v>
      </c>
      <c r="O21">
        <v>0</v>
      </c>
      <c r="R21">
        <v>0.1</v>
      </c>
      <c r="S21">
        <v>0.19</v>
      </c>
      <c r="T21">
        <v>0</v>
      </c>
      <c r="U21">
        <v>0.22</v>
      </c>
      <c r="V21">
        <v>0.05</v>
      </c>
      <c r="W21">
        <v>0.11200000000000002</v>
      </c>
      <c r="X21">
        <f t="shared" si="0"/>
        <v>1316.3610975438773</v>
      </c>
      <c r="Y21">
        <f t="shared" si="1"/>
        <v>1155.079583517783</v>
      </c>
      <c r="Z21">
        <v>1316.3610975438773</v>
      </c>
      <c r="AA21">
        <v>1155.079583517783</v>
      </c>
    </row>
    <row r="22" spans="1:27" x14ac:dyDescent="0.25">
      <c r="A22" t="s">
        <v>10</v>
      </c>
      <c r="B22" t="s">
        <v>11</v>
      </c>
      <c r="C22">
        <v>2017</v>
      </c>
      <c r="D22" t="s">
        <v>40</v>
      </c>
      <c r="E22">
        <v>1.248397</v>
      </c>
      <c r="F22">
        <v>1.065671</v>
      </c>
      <c r="G22">
        <v>1765763.1540000001</v>
      </c>
      <c r="H22">
        <v>1625578</v>
      </c>
      <c r="I22">
        <v>209979</v>
      </c>
      <c r="J22" t="s">
        <v>62</v>
      </c>
      <c r="K22">
        <v>12.917190070239631</v>
      </c>
      <c r="L22">
        <v>12.917</v>
      </c>
      <c r="M22">
        <v>12.917</v>
      </c>
      <c r="N22">
        <v>12.917</v>
      </c>
      <c r="O22">
        <v>0</v>
      </c>
      <c r="R22">
        <v>0.1</v>
      </c>
      <c r="S22">
        <v>0.19</v>
      </c>
      <c r="T22">
        <v>0</v>
      </c>
      <c r="U22">
        <v>0.22</v>
      </c>
      <c r="V22">
        <v>0.05</v>
      </c>
      <c r="W22">
        <v>0.11200000000000002</v>
      </c>
      <c r="X22">
        <f t="shared" si="0"/>
        <v>1356.0551534064427</v>
      </c>
      <c r="Y22">
        <f t="shared" si="1"/>
        <v>1157.5713906600201</v>
      </c>
      <c r="Z22">
        <v>1356.0551534064427</v>
      </c>
      <c r="AA22">
        <v>1157.5713906600201</v>
      </c>
    </row>
    <row r="23" spans="1:27" x14ac:dyDescent="0.25">
      <c r="A23" t="s">
        <v>10</v>
      </c>
      <c r="B23" t="s">
        <v>11</v>
      </c>
      <c r="C23">
        <v>2018</v>
      </c>
      <c r="D23" t="s">
        <v>40</v>
      </c>
      <c r="E23">
        <v>1.2177830000000001</v>
      </c>
      <c r="F23">
        <v>1.1089960000000001</v>
      </c>
      <c r="G23">
        <v>1862154.108</v>
      </c>
      <c r="H23">
        <v>1622693</v>
      </c>
      <c r="I23">
        <v>224548.30728000001</v>
      </c>
      <c r="J23" t="s">
        <v>62</v>
      </c>
      <c r="K23">
        <v>13.838003077600014</v>
      </c>
      <c r="L23">
        <v>13.837999999999999</v>
      </c>
      <c r="M23">
        <v>13.837999999999999</v>
      </c>
      <c r="N23">
        <v>13.837999999999999</v>
      </c>
      <c r="O23">
        <v>0</v>
      </c>
      <c r="R23">
        <v>0.1</v>
      </c>
      <c r="S23">
        <v>0.19</v>
      </c>
      <c r="T23">
        <v>0</v>
      </c>
      <c r="U23">
        <v>0.22</v>
      </c>
      <c r="V23">
        <v>0.05</v>
      </c>
      <c r="W23">
        <v>0.11200000000000002</v>
      </c>
      <c r="X23">
        <f t="shared" si="0"/>
        <v>1397.4914639445442</v>
      </c>
      <c r="Y23">
        <f t="shared" si="1"/>
        <v>1272.6507461088254</v>
      </c>
      <c r="Z23">
        <v>1397.4914639445442</v>
      </c>
      <c r="AA23">
        <v>1272.6507461088254</v>
      </c>
    </row>
    <row r="24" spans="1:27" x14ac:dyDescent="0.25">
      <c r="A24" t="s">
        <v>20</v>
      </c>
      <c r="B24" t="s">
        <v>21</v>
      </c>
      <c r="C24">
        <v>2008</v>
      </c>
      <c r="D24" t="s">
        <v>40</v>
      </c>
      <c r="E24">
        <v>1.1059619999999999</v>
      </c>
      <c r="F24">
        <v>0.23377100000000001</v>
      </c>
      <c r="G24">
        <v>198655.44200000001</v>
      </c>
      <c r="H24">
        <v>178518</v>
      </c>
      <c r="I24">
        <v>12794</v>
      </c>
      <c r="J24">
        <v>7909</v>
      </c>
      <c r="K24">
        <v>7.1667843018631174</v>
      </c>
      <c r="L24" t="s">
        <v>62</v>
      </c>
      <c r="M24">
        <v>7.1667843018631174</v>
      </c>
      <c r="N24">
        <v>4.4303655653771612</v>
      </c>
      <c r="O24">
        <v>1</v>
      </c>
      <c r="P24">
        <v>1.264</v>
      </c>
      <c r="Q24">
        <v>0.245</v>
      </c>
      <c r="R24">
        <v>0.28999999999999998</v>
      </c>
      <c r="S24">
        <v>0.06</v>
      </c>
      <c r="T24">
        <v>0.05</v>
      </c>
      <c r="U24">
        <v>0.41</v>
      </c>
      <c r="V24">
        <v>0.04</v>
      </c>
      <c r="W24">
        <v>0.16999999999999998</v>
      </c>
      <c r="X24">
        <f t="shared" si="0"/>
        <v>1230.718302609283</v>
      </c>
      <c r="Y24">
        <f t="shared" si="1"/>
        <v>260.14116969595227</v>
      </c>
      <c r="Z24">
        <v>1230.718302609283</v>
      </c>
      <c r="AA24">
        <v>260.14116969595227</v>
      </c>
    </row>
    <row r="25" spans="1:27" x14ac:dyDescent="0.25">
      <c r="A25" t="s">
        <v>20</v>
      </c>
      <c r="B25" t="s">
        <v>21</v>
      </c>
      <c r="C25">
        <v>2009</v>
      </c>
      <c r="D25" t="s">
        <v>40</v>
      </c>
      <c r="E25">
        <v>1.2662340000000001</v>
      </c>
      <c r="F25">
        <v>0.2450147</v>
      </c>
      <c r="G25">
        <v>188520.75399999999</v>
      </c>
      <c r="H25">
        <v>182609</v>
      </c>
      <c r="I25">
        <v>12937</v>
      </c>
      <c r="J25">
        <v>8151</v>
      </c>
      <c r="K25">
        <v>7.0845358114879327</v>
      </c>
      <c r="L25" t="s">
        <v>62</v>
      </c>
      <c r="M25">
        <v>7.0845358114879327</v>
      </c>
      <c r="N25">
        <v>4.4636354177504947</v>
      </c>
      <c r="O25">
        <v>1</v>
      </c>
      <c r="P25">
        <v>1.167</v>
      </c>
      <c r="Q25">
        <v>0.26900000000000002</v>
      </c>
      <c r="R25">
        <v>0.28999999999999998</v>
      </c>
      <c r="S25">
        <v>0.06</v>
      </c>
      <c r="T25">
        <v>0.05</v>
      </c>
      <c r="U25">
        <v>0.41</v>
      </c>
      <c r="V25">
        <v>0.04</v>
      </c>
      <c r="W25">
        <v>0.16999999999999998</v>
      </c>
      <c r="X25">
        <f t="shared" si="0"/>
        <v>1307.2268531147752</v>
      </c>
      <c r="Y25">
        <f t="shared" si="1"/>
        <v>252.94676595942039</v>
      </c>
      <c r="Z25">
        <v>1307.2268531147752</v>
      </c>
      <c r="AA25">
        <v>252.94676595942039</v>
      </c>
    </row>
    <row r="26" spans="1:27" x14ac:dyDescent="0.25">
      <c r="A26" t="s">
        <v>20</v>
      </c>
      <c r="B26" t="s">
        <v>21</v>
      </c>
      <c r="C26">
        <v>2010</v>
      </c>
      <c r="D26" t="s">
        <v>40</v>
      </c>
      <c r="E26">
        <v>1.1660360000000001</v>
      </c>
      <c r="F26">
        <v>0.26911930000000001</v>
      </c>
      <c r="G26">
        <v>197529.44500000001</v>
      </c>
      <c r="H26">
        <v>194009</v>
      </c>
      <c r="I26">
        <v>13489</v>
      </c>
      <c r="J26">
        <v>8533</v>
      </c>
      <c r="K26">
        <v>6.9527702323088105</v>
      </c>
      <c r="L26" t="s">
        <v>62</v>
      </c>
      <c r="M26">
        <v>6.9527702323088105</v>
      </c>
      <c r="N26">
        <v>4.3982495657417955</v>
      </c>
      <c r="O26">
        <v>1</v>
      </c>
      <c r="P26">
        <v>1.097</v>
      </c>
      <c r="Q26">
        <v>0.26600000000000001</v>
      </c>
      <c r="R26">
        <v>0.28999999999999998</v>
      </c>
      <c r="S26">
        <v>0.06</v>
      </c>
      <c r="T26">
        <v>0.05</v>
      </c>
      <c r="U26">
        <v>0.41</v>
      </c>
      <c r="V26">
        <v>0.04</v>
      </c>
      <c r="W26">
        <v>0.16999999999999998</v>
      </c>
      <c r="X26">
        <f t="shared" si="0"/>
        <v>1187.1946349397194</v>
      </c>
      <c r="Y26">
        <f t="shared" si="1"/>
        <v>274.00268012199695</v>
      </c>
      <c r="Z26">
        <v>1187.1946349397194</v>
      </c>
      <c r="AA26">
        <v>274.00268012199695</v>
      </c>
    </row>
    <row r="27" spans="1:27" x14ac:dyDescent="0.25">
      <c r="A27" t="s">
        <v>20</v>
      </c>
      <c r="B27" t="s">
        <v>21</v>
      </c>
      <c r="C27">
        <v>2011</v>
      </c>
      <c r="D27" t="s">
        <v>40</v>
      </c>
      <c r="E27">
        <v>1.103075</v>
      </c>
      <c r="F27">
        <v>0.26761990000000002</v>
      </c>
      <c r="G27">
        <v>205590.14300000001</v>
      </c>
      <c r="H27">
        <v>196321</v>
      </c>
      <c r="I27">
        <v>21018</v>
      </c>
      <c r="J27">
        <v>6380</v>
      </c>
      <c r="K27">
        <v>10.705935686961659</v>
      </c>
      <c r="L27" t="s">
        <v>62</v>
      </c>
      <c r="M27">
        <v>10.705935686961659</v>
      </c>
      <c r="N27">
        <v>3.2497796975361779</v>
      </c>
      <c r="O27">
        <v>1</v>
      </c>
      <c r="P27">
        <v>1.145</v>
      </c>
      <c r="Q27">
        <v>0.22500000000000001</v>
      </c>
      <c r="R27">
        <v>0.28999999999999998</v>
      </c>
      <c r="S27">
        <v>0.06</v>
      </c>
      <c r="T27">
        <v>0.05</v>
      </c>
      <c r="U27">
        <v>0.41</v>
      </c>
      <c r="V27">
        <v>0.04</v>
      </c>
      <c r="W27">
        <v>0.16999999999999998</v>
      </c>
      <c r="X27">
        <f t="shared" si="0"/>
        <v>1155.1558263747893</v>
      </c>
      <c r="Y27">
        <f t="shared" si="1"/>
        <v>280.25536499226121</v>
      </c>
      <c r="Z27">
        <v>1155.1558263747893</v>
      </c>
      <c r="AA27">
        <v>280.25536499226121</v>
      </c>
    </row>
    <row r="28" spans="1:27" x14ac:dyDescent="0.25">
      <c r="A28" t="s">
        <v>20</v>
      </c>
      <c r="B28" t="s">
        <v>21</v>
      </c>
      <c r="C28">
        <v>2012</v>
      </c>
      <c r="D28" t="s">
        <v>40</v>
      </c>
      <c r="E28">
        <v>1.148231</v>
      </c>
      <c r="F28">
        <v>0.22557389999999999</v>
      </c>
      <c r="G28">
        <v>212744.231</v>
      </c>
      <c r="H28">
        <v>192647</v>
      </c>
      <c r="I28">
        <v>11100</v>
      </c>
      <c r="J28">
        <v>6225</v>
      </c>
      <c r="K28">
        <v>5.7618338204072739</v>
      </c>
      <c r="L28" t="s">
        <v>62</v>
      </c>
      <c r="M28">
        <v>5.7618338204072739</v>
      </c>
      <c r="N28">
        <v>3.231298696579755</v>
      </c>
      <c r="O28">
        <v>1</v>
      </c>
      <c r="P28">
        <v>0.92700000000000005</v>
      </c>
      <c r="Q28">
        <v>0.26500000000000001</v>
      </c>
      <c r="R28">
        <v>0.28999999999999998</v>
      </c>
      <c r="S28">
        <v>0.06</v>
      </c>
      <c r="T28">
        <v>0.05</v>
      </c>
      <c r="U28">
        <v>0.41</v>
      </c>
      <c r="V28">
        <v>0.04</v>
      </c>
      <c r="W28">
        <v>0.16999999999999998</v>
      </c>
      <c r="X28">
        <f t="shared" si="0"/>
        <v>1268.0162219259109</v>
      </c>
      <c r="Y28">
        <f t="shared" si="1"/>
        <v>249.10611579298353</v>
      </c>
      <c r="Z28">
        <v>1268.0162219259109</v>
      </c>
      <c r="AA28">
        <v>249.10611579298353</v>
      </c>
    </row>
    <row r="29" spans="1:27" x14ac:dyDescent="0.25">
      <c r="A29" t="s">
        <v>20</v>
      </c>
      <c r="B29" t="s">
        <v>21</v>
      </c>
      <c r="C29">
        <v>2013</v>
      </c>
      <c r="D29" t="s">
        <v>40</v>
      </c>
      <c r="E29">
        <v>0.93017110000000003</v>
      </c>
      <c r="F29">
        <v>0.26636330000000003</v>
      </c>
      <c r="G29">
        <v>221412.80799999999</v>
      </c>
      <c r="H29">
        <v>199428</v>
      </c>
      <c r="I29">
        <v>12861</v>
      </c>
      <c r="J29">
        <v>8483</v>
      </c>
      <c r="K29">
        <v>6.4489439797821779</v>
      </c>
      <c r="L29">
        <v>6.4489999999999998</v>
      </c>
      <c r="M29">
        <v>6.4489999999999998</v>
      </c>
      <c r="N29">
        <v>4.2536654832821865</v>
      </c>
      <c r="O29">
        <v>0</v>
      </c>
      <c r="P29">
        <v>0.82199999999999995</v>
      </c>
      <c r="Q29">
        <v>0.28499999999999998</v>
      </c>
      <c r="R29">
        <v>0.28999999999999998</v>
      </c>
      <c r="S29">
        <v>0.06</v>
      </c>
      <c r="T29">
        <v>0.05</v>
      </c>
      <c r="U29">
        <v>0.41</v>
      </c>
      <c r="V29">
        <v>0.04</v>
      </c>
      <c r="W29">
        <v>0.16999999999999998</v>
      </c>
      <c r="X29">
        <f t="shared" si="0"/>
        <v>1032.7125337036364</v>
      </c>
      <c r="Y29">
        <f t="shared" si="1"/>
        <v>295.72701025506149</v>
      </c>
      <c r="Z29">
        <v>1032.7125337036364</v>
      </c>
      <c r="AA29">
        <v>295.72701025506149</v>
      </c>
    </row>
    <row r="30" spans="1:27" x14ac:dyDescent="0.25">
      <c r="A30" t="s">
        <v>20</v>
      </c>
      <c r="B30" t="s">
        <v>21</v>
      </c>
      <c r="C30">
        <v>2014</v>
      </c>
      <c r="D30" t="s">
        <v>40</v>
      </c>
      <c r="E30">
        <v>0.81981349999999997</v>
      </c>
      <c r="F30">
        <v>0.28393960000000001</v>
      </c>
      <c r="G30">
        <v>238264.09099999999</v>
      </c>
      <c r="H30">
        <v>203912</v>
      </c>
      <c r="I30">
        <v>14268</v>
      </c>
      <c r="J30">
        <v>10219</v>
      </c>
      <c r="K30">
        <v>6.9971360194593739</v>
      </c>
      <c r="L30">
        <v>6.99</v>
      </c>
      <c r="M30">
        <v>6.99</v>
      </c>
      <c r="N30">
        <v>5.0114755384675735</v>
      </c>
      <c r="O30">
        <v>0</v>
      </c>
      <c r="P30">
        <v>0.60299999999999998</v>
      </c>
      <c r="Q30">
        <v>0.216</v>
      </c>
      <c r="R30">
        <v>0.28999999999999998</v>
      </c>
      <c r="S30">
        <v>0.06</v>
      </c>
      <c r="T30">
        <v>0.05</v>
      </c>
      <c r="U30">
        <v>0.41</v>
      </c>
      <c r="V30">
        <v>0.04</v>
      </c>
      <c r="W30">
        <v>0.16999999999999998</v>
      </c>
      <c r="X30">
        <f t="shared" si="0"/>
        <v>957.92360609982973</v>
      </c>
      <c r="Y30">
        <f t="shared" si="1"/>
        <v>331.77356258044455</v>
      </c>
      <c r="Z30">
        <v>957.92360609982973</v>
      </c>
      <c r="AA30">
        <v>331.77356258044455</v>
      </c>
    </row>
    <row r="31" spans="1:27" x14ac:dyDescent="0.25">
      <c r="A31" t="s">
        <v>20</v>
      </c>
      <c r="B31" t="s">
        <v>21</v>
      </c>
      <c r="C31">
        <v>2015</v>
      </c>
      <c r="D31" t="s">
        <v>40</v>
      </c>
      <c r="E31">
        <v>0.67819640000000003</v>
      </c>
      <c r="F31">
        <v>0.29720770000000002</v>
      </c>
      <c r="G31">
        <v>324635.96799999999</v>
      </c>
      <c r="H31">
        <v>214632</v>
      </c>
      <c r="I31">
        <v>15815</v>
      </c>
      <c r="J31">
        <v>11124</v>
      </c>
      <c r="K31">
        <v>7.3684259569868429</v>
      </c>
      <c r="L31">
        <v>7.3680000000000003</v>
      </c>
      <c r="M31">
        <v>7.3680000000000003</v>
      </c>
      <c r="N31">
        <v>5.1828245555182821</v>
      </c>
      <c r="O31">
        <v>0</v>
      </c>
      <c r="R31">
        <v>0.28999999999999998</v>
      </c>
      <c r="S31">
        <v>0.06</v>
      </c>
      <c r="T31">
        <v>0.05</v>
      </c>
      <c r="U31">
        <v>0.41</v>
      </c>
      <c r="V31">
        <v>0.04</v>
      </c>
      <c r="W31">
        <v>0.16999999999999998</v>
      </c>
      <c r="X31">
        <f t="shared" si="0"/>
        <v>1025.7880689184985</v>
      </c>
      <c r="Y31">
        <f t="shared" si="1"/>
        <v>449.53366406944724</v>
      </c>
      <c r="Z31">
        <v>1025.7880689184985</v>
      </c>
      <c r="AA31">
        <v>449.53366406944724</v>
      </c>
    </row>
    <row r="32" spans="1:27" x14ac:dyDescent="0.25">
      <c r="A32" t="s">
        <v>20</v>
      </c>
      <c r="B32" t="s">
        <v>21</v>
      </c>
      <c r="C32">
        <v>2016</v>
      </c>
      <c r="D32" t="s">
        <v>40</v>
      </c>
      <c r="E32">
        <v>0.66506529999999997</v>
      </c>
      <c r="F32">
        <v>0.28461969999999998</v>
      </c>
      <c r="G32">
        <v>340945.9</v>
      </c>
      <c r="H32">
        <v>218411</v>
      </c>
      <c r="I32">
        <v>17883</v>
      </c>
      <c r="J32">
        <v>12379</v>
      </c>
      <c r="K32">
        <v>8.1877744252807769</v>
      </c>
      <c r="L32">
        <v>8.1880000000000006</v>
      </c>
      <c r="M32">
        <v>8.1880000000000006</v>
      </c>
      <c r="N32">
        <v>5.667754829198163</v>
      </c>
      <c r="O32">
        <v>0</v>
      </c>
      <c r="R32">
        <v>0.28999999999999998</v>
      </c>
      <c r="S32">
        <v>0.06</v>
      </c>
      <c r="T32">
        <v>0.05</v>
      </c>
      <c r="U32">
        <v>0.41</v>
      </c>
      <c r="V32">
        <v>0.04</v>
      </c>
      <c r="W32">
        <v>0.16999999999999998</v>
      </c>
      <c r="X32">
        <f t="shared" si="0"/>
        <v>1038.1862052152594</v>
      </c>
      <c r="Y32">
        <f t="shared" si="1"/>
        <v>444.29959926116362</v>
      </c>
      <c r="Z32">
        <v>1038.1862052152594</v>
      </c>
      <c r="AA32">
        <v>444.29959926116362</v>
      </c>
    </row>
    <row r="33" spans="1:27" x14ac:dyDescent="0.25">
      <c r="A33" t="s">
        <v>20</v>
      </c>
      <c r="B33" t="s">
        <v>21</v>
      </c>
      <c r="C33">
        <v>2017</v>
      </c>
      <c r="D33" t="s">
        <v>40</v>
      </c>
      <c r="E33">
        <v>0.60869419999999996</v>
      </c>
      <c r="F33">
        <v>0.26235950000000002</v>
      </c>
      <c r="G33">
        <v>378128.16600000003</v>
      </c>
      <c r="H33">
        <v>225031</v>
      </c>
      <c r="I33">
        <v>19983</v>
      </c>
      <c r="J33">
        <v>13957</v>
      </c>
      <c r="K33">
        <v>8.880109851531568</v>
      </c>
      <c r="L33">
        <v>8.8800000000000008</v>
      </c>
      <c r="M33">
        <v>8.8800000000000008</v>
      </c>
      <c r="N33">
        <v>6.2022565779825891</v>
      </c>
      <c r="O33">
        <v>0</v>
      </c>
      <c r="R33">
        <v>0.28999999999999998</v>
      </c>
      <c r="S33">
        <v>0.06</v>
      </c>
      <c r="T33">
        <v>0.05</v>
      </c>
      <c r="U33">
        <v>0.41</v>
      </c>
      <c r="V33">
        <v>0.04</v>
      </c>
      <c r="W33">
        <v>0.16999999999999998</v>
      </c>
      <c r="X33">
        <f t="shared" si="0"/>
        <v>1022.8120636749479</v>
      </c>
      <c r="Y33">
        <f t="shared" si="1"/>
        <v>440.85266726662996</v>
      </c>
      <c r="Z33">
        <v>1022.8120636749479</v>
      </c>
      <c r="AA33">
        <v>440.85266726662996</v>
      </c>
    </row>
    <row r="34" spans="1:27" x14ac:dyDescent="0.25">
      <c r="A34" t="s">
        <v>20</v>
      </c>
      <c r="B34" t="s">
        <v>21</v>
      </c>
      <c r="C34">
        <v>2018</v>
      </c>
      <c r="D34" t="s">
        <v>40</v>
      </c>
      <c r="E34">
        <v>0.59519869999999997</v>
      </c>
      <c r="F34">
        <v>0.24122260000000001</v>
      </c>
      <c r="G34">
        <v>413286.50799999997</v>
      </c>
      <c r="H34">
        <v>231201</v>
      </c>
      <c r="I34">
        <v>22283</v>
      </c>
      <c r="J34">
        <v>16007</v>
      </c>
      <c r="K34">
        <v>9.637934091980572</v>
      </c>
      <c r="L34">
        <v>9.6379999999999999</v>
      </c>
      <c r="M34">
        <v>9.6379999999999999</v>
      </c>
      <c r="N34">
        <v>6.9234129610166049</v>
      </c>
      <c r="O34">
        <v>0</v>
      </c>
      <c r="R34">
        <v>0.28999999999999998</v>
      </c>
      <c r="S34">
        <v>0.06</v>
      </c>
      <c r="T34">
        <v>0.05</v>
      </c>
      <c r="U34">
        <v>0.41</v>
      </c>
      <c r="V34">
        <v>0.04</v>
      </c>
      <c r="W34">
        <v>0.16999999999999998</v>
      </c>
      <c r="X34">
        <f t="shared" si="0"/>
        <v>1063.9555723770206</v>
      </c>
      <c r="Y34">
        <f t="shared" si="1"/>
        <v>431.20075607233878</v>
      </c>
      <c r="Z34">
        <v>1063.9555723770206</v>
      </c>
      <c r="AA34">
        <v>431.20075607233878</v>
      </c>
    </row>
    <row r="35" spans="1:27" x14ac:dyDescent="0.25">
      <c r="A35" t="s">
        <v>25</v>
      </c>
      <c r="B35" t="s">
        <v>26</v>
      </c>
      <c r="C35">
        <v>2008</v>
      </c>
      <c r="D35" t="s">
        <v>40</v>
      </c>
      <c r="G35">
        <v>127057.68700000001</v>
      </c>
      <c r="H35" t="s">
        <v>62</v>
      </c>
      <c r="I35">
        <v>31565</v>
      </c>
      <c r="J35" t="s">
        <v>62</v>
      </c>
      <c r="K35" t="s">
        <v>62</v>
      </c>
      <c r="L35" t="s">
        <v>62</v>
      </c>
      <c r="N35" t="s">
        <v>62</v>
      </c>
      <c r="R35">
        <v>0.61</v>
      </c>
      <c r="S35">
        <v>0.35</v>
      </c>
      <c r="T35">
        <v>0</v>
      </c>
      <c r="U35">
        <v>0.22</v>
      </c>
      <c r="V35">
        <v>0.04</v>
      </c>
      <c r="W35">
        <v>0.24399999999999999</v>
      </c>
      <c r="X35" t="str">
        <f t="shared" si="0"/>
        <v/>
      </c>
      <c r="Y35" t="str">
        <f t="shared" si="1"/>
        <v/>
      </c>
      <c r="Z35" t="s">
        <v>62</v>
      </c>
      <c r="AA35" t="s">
        <v>62</v>
      </c>
    </row>
    <row r="36" spans="1:27" x14ac:dyDescent="0.25">
      <c r="A36" t="s">
        <v>25</v>
      </c>
      <c r="B36" t="s">
        <v>26</v>
      </c>
      <c r="C36">
        <v>2009</v>
      </c>
      <c r="D36" t="s">
        <v>40</v>
      </c>
      <c r="G36">
        <v>132091.56400000001</v>
      </c>
      <c r="H36" t="s">
        <v>62</v>
      </c>
      <c r="I36">
        <v>38351</v>
      </c>
      <c r="J36" t="s">
        <v>62</v>
      </c>
      <c r="K36" t="s">
        <v>62</v>
      </c>
      <c r="L36" t="s">
        <v>62</v>
      </c>
      <c r="N36" t="s">
        <v>62</v>
      </c>
      <c r="R36">
        <v>0.61</v>
      </c>
      <c r="S36">
        <v>0.35</v>
      </c>
      <c r="T36">
        <v>0</v>
      </c>
      <c r="U36">
        <v>0.22</v>
      </c>
      <c r="V36">
        <v>0.04</v>
      </c>
      <c r="W36">
        <v>0.24399999999999999</v>
      </c>
      <c r="X36" t="str">
        <f t="shared" si="0"/>
        <v/>
      </c>
      <c r="Y36" t="str">
        <f t="shared" si="1"/>
        <v/>
      </c>
      <c r="Z36" t="s">
        <v>62</v>
      </c>
      <c r="AA36" t="s">
        <v>62</v>
      </c>
    </row>
    <row r="37" spans="1:27" x14ac:dyDescent="0.25">
      <c r="A37" t="s">
        <v>25</v>
      </c>
      <c r="B37" t="s">
        <v>26</v>
      </c>
      <c r="C37">
        <v>2010</v>
      </c>
      <c r="D37" t="s">
        <v>40</v>
      </c>
      <c r="G37">
        <v>135912.36600000001</v>
      </c>
      <c r="H37" t="s">
        <v>62</v>
      </c>
      <c r="I37">
        <v>37878</v>
      </c>
      <c r="J37" t="s">
        <v>62</v>
      </c>
      <c r="K37" t="s">
        <v>62</v>
      </c>
      <c r="L37">
        <v>14.685</v>
      </c>
      <c r="M37">
        <v>14.685</v>
      </c>
      <c r="N37">
        <v>14.685</v>
      </c>
      <c r="O37">
        <v>0</v>
      </c>
      <c r="R37">
        <v>0.61</v>
      </c>
      <c r="S37">
        <v>0.35</v>
      </c>
      <c r="T37">
        <v>0</v>
      </c>
      <c r="U37">
        <v>0.22</v>
      </c>
      <c r="V37">
        <v>0.04</v>
      </c>
      <c r="W37">
        <v>0.24399999999999999</v>
      </c>
      <c r="X37" t="str">
        <f t="shared" si="0"/>
        <v/>
      </c>
      <c r="Y37" t="str">
        <f t="shared" si="1"/>
        <v/>
      </c>
      <c r="Z37" t="s">
        <v>62</v>
      </c>
      <c r="AA37" t="s">
        <v>62</v>
      </c>
    </row>
    <row r="38" spans="1:27" x14ac:dyDescent="0.25">
      <c r="A38" t="s">
        <v>25</v>
      </c>
      <c r="B38" t="s">
        <v>26</v>
      </c>
      <c r="C38">
        <v>2011</v>
      </c>
      <c r="D38" t="s">
        <v>40</v>
      </c>
      <c r="G38">
        <v>143362.86900000001</v>
      </c>
      <c r="H38" t="s">
        <v>62</v>
      </c>
      <c r="I38">
        <v>40854</v>
      </c>
      <c r="J38" t="s">
        <v>62</v>
      </c>
      <c r="K38" t="s">
        <v>62</v>
      </c>
      <c r="L38">
        <v>15.603</v>
      </c>
      <c r="M38">
        <v>15.603</v>
      </c>
      <c r="N38">
        <v>15.603</v>
      </c>
      <c r="O38">
        <v>0</v>
      </c>
      <c r="R38">
        <v>0.61</v>
      </c>
      <c r="S38">
        <v>0.35</v>
      </c>
      <c r="T38">
        <v>0</v>
      </c>
      <c r="U38">
        <v>0.22</v>
      </c>
      <c r="V38">
        <v>0.04</v>
      </c>
      <c r="W38">
        <v>0.24399999999999999</v>
      </c>
      <c r="X38" t="str">
        <f t="shared" si="0"/>
        <v/>
      </c>
      <c r="Y38" t="str">
        <f t="shared" si="1"/>
        <v/>
      </c>
      <c r="Z38" t="s">
        <v>62</v>
      </c>
      <c r="AA38" t="s">
        <v>62</v>
      </c>
    </row>
    <row r="39" spans="1:27" x14ac:dyDescent="0.25">
      <c r="A39" t="s">
        <v>25</v>
      </c>
      <c r="B39" t="s">
        <v>26</v>
      </c>
      <c r="C39">
        <v>2012</v>
      </c>
      <c r="D39" t="s">
        <v>40</v>
      </c>
      <c r="E39">
        <v>0.97744129999999996</v>
      </c>
      <c r="F39">
        <v>0.88838209999999995</v>
      </c>
      <c r="G39">
        <v>145417.04699999999</v>
      </c>
      <c r="H39" t="s">
        <v>62</v>
      </c>
      <c r="I39">
        <v>40995</v>
      </c>
      <c r="J39" t="s">
        <v>62</v>
      </c>
      <c r="K39" t="s">
        <v>62</v>
      </c>
      <c r="L39">
        <v>15.836</v>
      </c>
      <c r="M39">
        <v>15.836</v>
      </c>
      <c r="N39">
        <v>15.836</v>
      </c>
      <c r="O39">
        <v>0</v>
      </c>
      <c r="P39">
        <v>0.89800000000000002</v>
      </c>
      <c r="Q39">
        <v>0.83199999999999996</v>
      </c>
      <c r="R39">
        <v>0.61</v>
      </c>
      <c r="S39">
        <v>0.35</v>
      </c>
      <c r="T39">
        <v>0</v>
      </c>
      <c r="U39">
        <v>0.22</v>
      </c>
      <c r="V39">
        <v>0.04</v>
      </c>
      <c r="W39">
        <v>0.24399999999999999</v>
      </c>
      <c r="X39" t="str">
        <f t="shared" si="0"/>
        <v/>
      </c>
      <c r="Y39" t="str">
        <f t="shared" si="1"/>
        <v/>
      </c>
      <c r="Z39" t="s">
        <v>62</v>
      </c>
      <c r="AA39" t="s">
        <v>62</v>
      </c>
    </row>
    <row r="40" spans="1:27" x14ac:dyDescent="0.25">
      <c r="A40" t="s">
        <v>25</v>
      </c>
      <c r="B40" t="s">
        <v>26</v>
      </c>
      <c r="C40">
        <v>2013</v>
      </c>
      <c r="D40" t="s">
        <v>40</v>
      </c>
      <c r="E40">
        <v>0.95187650000000001</v>
      </c>
      <c r="F40">
        <v>0.88203149999999997</v>
      </c>
      <c r="G40">
        <v>160992.62899999999</v>
      </c>
      <c r="H40">
        <v>256608.26783</v>
      </c>
      <c r="I40">
        <v>41352.800000000003</v>
      </c>
      <c r="J40" t="s">
        <v>62</v>
      </c>
      <c r="K40">
        <v>16.115147165638387</v>
      </c>
      <c r="L40">
        <v>16.088000000000001</v>
      </c>
      <c r="M40">
        <v>16.088000000000001</v>
      </c>
      <c r="N40">
        <v>16.088000000000001</v>
      </c>
      <c r="O40">
        <v>0</v>
      </c>
      <c r="P40">
        <v>0.91200000000000003</v>
      </c>
      <c r="Q40">
        <v>0.875</v>
      </c>
      <c r="R40">
        <v>0.61</v>
      </c>
      <c r="S40">
        <v>0.35</v>
      </c>
      <c r="T40">
        <v>0</v>
      </c>
      <c r="U40">
        <v>0.22</v>
      </c>
      <c r="V40">
        <v>0.04</v>
      </c>
      <c r="W40">
        <v>0.24399999999999999</v>
      </c>
      <c r="X40">
        <f t="shared" si="0"/>
        <v>597.19471049873414</v>
      </c>
      <c r="Y40">
        <f t="shared" si="1"/>
        <v>553.37488244878841</v>
      </c>
      <c r="Z40">
        <v>597.19471049873414</v>
      </c>
      <c r="AA40">
        <v>553.37488244878841</v>
      </c>
    </row>
    <row r="41" spans="1:27" x14ac:dyDescent="0.25">
      <c r="A41" t="s">
        <v>25</v>
      </c>
      <c r="B41" t="s">
        <v>26</v>
      </c>
      <c r="C41">
        <v>2014</v>
      </c>
      <c r="D41" t="s">
        <v>40</v>
      </c>
      <c r="E41">
        <v>0.94808060000000005</v>
      </c>
      <c r="F41">
        <v>0.90968910000000003</v>
      </c>
      <c r="G41">
        <v>168435.427</v>
      </c>
      <c r="H41">
        <v>260846.68022000001</v>
      </c>
      <c r="I41">
        <v>48891.978539999996</v>
      </c>
      <c r="J41" t="s">
        <v>62</v>
      </c>
      <c r="K41">
        <v>18.743569402058</v>
      </c>
      <c r="L41">
        <v>18.73</v>
      </c>
      <c r="M41">
        <v>18.73</v>
      </c>
      <c r="N41">
        <v>18.73</v>
      </c>
      <c r="O41">
        <v>0</v>
      </c>
      <c r="P41">
        <v>0.90600000000000003</v>
      </c>
      <c r="Q41">
        <v>0.85</v>
      </c>
      <c r="R41">
        <v>0.61</v>
      </c>
      <c r="S41">
        <v>0.35</v>
      </c>
      <c r="T41">
        <v>0</v>
      </c>
      <c r="U41">
        <v>0.22</v>
      </c>
      <c r="V41">
        <v>0.04</v>
      </c>
      <c r="W41">
        <v>0.24399999999999999</v>
      </c>
      <c r="X41">
        <f t="shared" si="0"/>
        <v>612.20008840722903</v>
      </c>
      <c r="Y41">
        <f t="shared" si="1"/>
        <v>587.40970698387093</v>
      </c>
      <c r="Z41">
        <v>612.20008840722903</v>
      </c>
      <c r="AA41">
        <v>587.40970698387093</v>
      </c>
    </row>
    <row r="42" spans="1:27" x14ac:dyDescent="0.25">
      <c r="A42" t="s">
        <v>25</v>
      </c>
      <c r="B42" t="s">
        <v>26</v>
      </c>
      <c r="C42">
        <v>2015</v>
      </c>
      <c r="D42" t="s">
        <v>40</v>
      </c>
      <c r="E42">
        <v>0.94286130000000001</v>
      </c>
      <c r="F42">
        <v>0.88471080000000002</v>
      </c>
      <c r="G42">
        <v>172758.80900000001</v>
      </c>
      <c r="H42">
        <v>270074.21568000002</v>
      </c>
      <c r="I42">
        <v>57091.027979999999</v>
      </c>
      <c r="J42" t="s">
        <v>62</v>
      </c>
      <c r="K42">
        <v>21.139014635756581</v>
      </c>
      <c r="L42">
        <v>21.138999999999999</v>
      </c>
      <c r="M42">
        <v>21.138999999999999</v>
      </c>
      <c r="N42">
        <v>21.138999999999999</v>
      </c>
      <c r="O42">
        <v>0</v>
      </c>
      <c r="R42">
        <v>0.61</v>
      </c>
      <c r="S42">
        <v>0.35</v>
      </c>
      <c r="T42">
        <v>0</v>
      </c>
      <c r="U42">
        <v>0.22</v>
      </c>
      <c r="V42">
        <v>0.04</v>
      </c>
      <c r="W42">
        <v>0.24399999999999999</v>
      </c>
      <c r="X42">
        <f t="shared" si="0"/>
        <v>603.12160799974549</v>
      </c>
      <c r="Y42">
        <f t="shared" si="1"/>
        <v>565.92438390539655</v>
      </c>
      <c r="Z42">
        <v>603.12160799974549</v>
      </c>
      <c r="AA42">
        <v>565.92438390539655</v>
      </c>
    </row>
    <row r="43" spans="1:27" x14ac:dyDescent="0.25">
      <c r="A43" t="s">
        <v>25</v>
      </c>
      <c r="B43" t="s">
        <v>26</v>
      </c>
      <c r="C43">
        <v>2016</v>
      </c>
      <c r="D43" t="s">
        <v>40</v>
      </c>
      <c r="E43">
        <v>0.88080579999999997</v>
      </c>
      <c r="F43">
        <v>0.86002449999999997</v>
      </c>
      <c r="G43">
        <v>188355.64499999999</v>
      </c>
      <c r="H43">
        <v>271450.72006000002</v>
      </c>
      <c r="I43">
        <v>53854.243199999997</v>
      </c>
      <c r="J43" t="s">
        <v>62</v>
      </c>
      <c r="K43">
        <v>19.839418067521184</v>
      </c>
      <c r="L43">
        <v>19.838999999999999</v>
      </c>
      <c r="M43">
        <v>19.838999999999999</v>
      </c>
      <c r="N43">
        <v>19.838999999999999</v>
      </c>
      <c r="O43">
        <v>0</v>
      </c>
      <c r="R43">
        <v>0.61</v>
      </c>
      <c r="S43">
        <v>0.35</v>
      </c>
      <c r="T43">
        <v>0</v>
      </c>
      <c r="U43">
        <v>0.22</v>
      </c>
      <c r="V43">
        <v>0.04</v>
      </c>
      <c r="W43">
        <v>0.24399999999999999</v>
      </c>
      <c r="X43">
        <f t="shared" si="0"/>
        <v>611.17813407188714</v>
      </c>
      <c r="Y43">
        <f t="shared" si="1"/>
        <v>596.75829696637743</v>
      </c>
      <c r="Z43">
        <v>611.17813407188714</v>
      </c>
      <c r="AA43">
        <v>596.75829696637743</v>
      </c>
    </row>
    <row r="44" spans="1:27" x14ac:dyDescent="0.25">
      <c r="A44" t="s">
        <v>25</v>
      </c>
      <c r="B44" t="s">
        <v>26</v>
      </c>
      <c r="C44">
        <v>2017</v>
      </c>
      <c r="D44" t="s">
        <v>40</v>
      </c>
      <c r="E44">
        <v>0.87731460000000006</v>
      </c>
      <c r="F44">
        <v>0.85000920000000002</v>
      </c>
      <c r="G44">
        <v>203544.58499999999</v>
      </c>
      <c r="H44">
        <v>268645.65827000001</v>
      </c>
      <c r="I44">
        <v>52678.467559999997</v>
      </c>
      <c r="J44" t="s">
        <v>62</v>
      </c>
      <c r="K44">
        <v>19.608903378239585</v>
      </c>
      <c r="L44">
        <v>19.609000000000002</v>
      </c>
      <c r="M44">
        <v>19.609000000000002</v>
      </c>
      <c r="N44">
        <v>19.609000000000002</v>
      </c>
      <c r="O44">
        <v>0</v>
      </c>
      <c r="R44">
        <v>0.61</v>
      </c>
      <c r="S44">
        <v>0.35</v>
      </c>
      <c r="T44">
        <v>0</v>
      </c>
      <c r="U44">
        <v>0.22</v>
      </c>
      <c r="V44">
        <v>0.04</v>
      </c>
      <c r="W44">
        <v>0.24399999999999999</v>
      </c>
      <c r="X44">
        <f t="shared" si="0"/>
        <v>664.71439487016789</v>
      </c>
      <c r="Y44">
        <f t="shared" si="1"/>
        <v>644.02592982275178</v>
      </c>
      <c r="Z44">
        <v>664.71439487016789</v>
      </c>
      <c r="AA44">
        <v>644.02592982275178</v>
      </c>
    </row>
    <row r="45" spans="1:27" x14ac:dyDescent="0.25">
      <c r="A45" t="s">
        <v>25</v>
      </c>
      <c r="B45" t="s">
        <v>26</v>
      </c>
      <c r="C45">
        <v>2018</v>
      </c>
      <c r="D45" t="s">
        <v>40</v>
      </c>
      <c r="E45">
        <v>0.91155450000000005</v>
      </c>
      <c r="F45">
        <v>0.79788340000000002</v>
      </c>
      <c r="G45">
        <v>215287.74799999999</v>
      </c>
      <c r="H45">
        <v>267796.18085</v>
      </c>
      <c r="I45">
        <v>52702.400629999996</v>
      </c>
      <c r="J45" t="s">
        <v>62</v>
      </c>
      <c r="K45">
        <v>19.680041911994277</v>
      </c>
      <c r="L45">
        <v>19.68</v>
      </c>
      <c r="M45">
        <v>19.68</v>
      </c>
      <c r="N45">
        <v>19.68</v>
      </c>
      <c r="O45">
        <v>0</v>
      </c>
      <c r="R45">
        <v>0.61</v>
      </c>
      <c r="S45">
        <v>0.35</v>
      </c>
      <c r="T45">
        <v>0</v>
      </c>
      <c r="U45">
        <v>0.22</v>
      </c>
      <c r="V45">
        <v>0.04</v>
      </c>
      <c r="W45">
        <v>0.24399999999999999</v>
      </c>
      <c r="X45">
        <f t="shared" si="0"/>
        <v>732.82044150655406</v>
      </c>
      <c r="Y45">
        <f t="shared" si="1"/>
        <v>641.4375283746067</v>
      </c>
      <c r="Z45">
        <v>732.82044150655406</v>
      </c>
      <c r="AA45">
        <v>641.4375283746067</v>
      </c>
    </row>
    <row r="46" spans="1:27" x14ac:dyDescent="0.25">
      <c r="A46" t="s">
        <v>63</v>
      </c>
      <c r="B46" t="s">
        <v>35</v>
      </c>
      <c r="C46">
        <v>2008</v>
      </c>
      <c r="D46" t="s">
        <v>40</v>
      </c>
      <c r="G46">
        <v>2264898.1740000001</v>
      </c>
      <c r="H46">
        <v>2329494</v>
      </c>
      <c r="I46">
        <v>341791</v>
      </c>
      <c r="J46">
        <v>221612</v>
      </c>
      <c r="K46">
        <v>14.672327981956595</v>
      </c>
      <c r="L46" t="s">
        <v>62</v>
      </c>
      <c r="M46">
        <v>14.672327981956595</v>
      </c>
      <c r="N46">
        <v>9.5133106159535075</v>
      </c>
      <c r="O46">
        <v>1</v>
      </c>
      <c r="R46">
        <v>0.01</v>
      </c>
      <c r="S46">
        <v>7.0000000000000007E-2</v>
      </c>
      <c r="T46">
        <v>0</v>
      </c>
      <c r="U46">
        <v>0.22</v>
      </c>
      <c r="V46">
        <v>0.05</v>
      </c>
      <c r="W46">
        <v>6.9999999999999993E-2</v>
      </c>
      <c r="X46" t="str">
        <f t="shared" si="0"/>
        <v/>
      </c>
      <c r="Y46" t="str">
        <f t="shared" si="1"/>
        <v/>
      </c>
      <c r="Z46" t="s">
        <v>62</v>
      </c>
      <c r="AA46" t="s">
        <v>62</v>
      </c>
    </row>
    <row r="47" spans="1:27" x14ac:dyDescent="0.25">
      <c r="A47" t="s">
        <v>63</v>
      </c>
      <c r="B47" t="s">
        <v>35</v>
      </c>
      <c r="C47">
        <v>2009</v>
      </c>
      <c r="D47" t="s">
        <v>40</v>
      </c>
      <c r="G47">
        <v>2182383.4580000001</v>
      </c>
      <c r="H47">
        <v>2415222</v>
      </c>
      <c r="I47">
        <v>368968</v>
      </c>
      <c r="J47">
        <v>243455</v>
      </c>
      <c r="K47">
        <v>15.276773729288653</v>
      </c>
      <c r="L47" t="s">
        <v>62</v>
      </c>
      <c r="M47">
        <v>15.276773729288653</v>
      </c>
      <c r="N47">
        <v>10.08002576988782</v>
      </c>
      <c r="O47">
        <v>1</v>
      </c>
      <c r="R47">
        <v>0.01</v>
      </c>
      <c r="S47">
        <v>7.0000000000000007E-2</v>
      </c>
      <c r="T47">
        <v>0</v>
      </c>
      <c r="U47">
        <v>0.22</v>
      </c>
      <c r="V47">
        <v>0.05</v>
      </c>
      <c r="W47">
        <v>6.9999999999999993E-2</v>
      </c>
      <c r="X47" t="str">
        <f t="shared" si="0"/>
        <v/>
      </c>
      <c r="Y47" t="str">
        <f t="shared" si="1"/>
        <v/>
      </c>
      <c r="Z47" t="s">
        <v>62</v>
      </c>
      <c r="AA47" t="s">
        <v>62</v>
      </c>
    </row>
    <row r="48" spans="1:27" x14ac:dyDescent="0.25">
      <c r="A48" t="s">
        <v>63</v>
      </c>
      <c r="B48" t="s">
        <v>35</v>
      </c>
      <c r="C48">
        <v>2010</v>
      </c>
      <c r="D48" t="s">
        <v>40</v>
      </c>
      <c r="G48">
        <v>2288742.5099999998</v>
      </c>
      <c r="H48">
        <v>2479197</v>
      </c>
      <c r="I48">
        <v>389958</v>
      </c>
      <c r="J48">
        <v>266758</v>
      </c>
      <c r="K48">
        <v>15.729205867867702</v>
      </c>
      <c r="L48">
        <v>16.042999999999999</v>
      </c>
      <c r="M48">
        <v>16.042999999999999</v>
      </c>
      <c r="N48">
        <v>10.759854904632428</v>
      </c>
      <c r="O48">
        <v>0</v>
      </c>
      <c r="R48">
        <v>0.01</v>
      </c>
      <c r="S48">
        <v>7.0000000000000007E-2</v>
      </c>
      <c r="T48">
        <v>0</v>
      </c>
      <c r="U48">
        <v>0.22</v>
      </c>
      <c r="V48">
        <v>0.05</v>
      </c>
      <c r="W48">
        <v>6.9999999999999993E-2</v>
      </c>
      <c r="X48" t="str">
        <f t="shared" si="0"/>
        <v/>
      </c>
      <c r="Y48" t="str">
        <f t="shared" si="1"/>
        <v/>
      </c>
      <c r="Z48" t="s">
        <v>62</v>
      </c>
      <c r="AA48" t="s">
        <v>62</v>
      </c>
    </row>
    <row r="49" spans="1:27" x14ac:dyDescent="0.25">
      <c r="A49" t="s">
        <v>63</v>
      </c>
      <c r="B49" t="s">
        <v>35</v>
      </c>
      <c r="C49">
        <v>2011</v>
      </c>
      <c r="D49" t="s">
        <v>40</v>
      </c>
      <c r="F49">
        <v>0.74120830000000004</v>
      </c>
      <c r="G49">
        <v>2351301.2039999999</v>
      </c>
      <c r="H49">
        <v>2492284</v>
      </c>
      <c r="I49">
        <v>419946</v>
      </c>
      <c r="J49">
        <v>283902</v>
      </c>
      <c r="K49">
        <v>16.849845362727521</v>
      </c>
      <c r="L49">
        <v>16.850000000000001</v>
      </c>
      <c r="M49">
        <v>16.850000000000001</v>
      </c>
      <c r="N49">
        <v>11.391237916706123</v>
      </c>
      <c r="O49">
        <v>0</v>
      </c>
      <c r="Q49">
        <v>0.72099999999999997</v>
      </c>
      <c r="R49">
        <v>0.01</v>
      </c>
      <c r="S49">
        <v>7.0000000000000007E-2</v>
      </c>
      <c r="T49">
        <v>0</v>
      </c>
      <c r="U49">
        <v>0.22</v>
      </c>
      <c r="V49">
        <v>0.05</v>
      </c>
      <c r="W49">
        <v>6.9999999999999993E-2</v>
      </c>
      <c r="X49" t="str">
        <f t="shared" si="0"/>
        <v/>
      </c>
      <c r="Y49">
        <f t="shared" si="1"/>
        <v>699.27984459427307</v>
      </c>
      <c r="Z49" t="s">
        <v>62</v>
      </c>
      <c r="AA49">
        <v>699.27984459427307</v>
      </c>
    </row>
    <row r="50" spans="1:27" x14ac:dyDescent="0.25">
      <c r="A50" t="s">
        <v>63</v>
      </c>
      <c r="B50" t="s">
        <v>35</v>
      </c>
      <c r="C50">
        <v>2012</v>
      </c>
      <c r="D50" t="s">
        <v>40</v>
      </c>
      <c r="E50">
        <v>0.96946889999999997</v>
      </c>
      <c r="F50">
        <v>0.7337456</v>
      </c>
      <c r="G50">
        <v>2439691.3390000002</v>
      </c>
      <c r="H50">
        <v>2495779</v>
      </c>
      <c r="I50">
        <v>427686</v>
      </c>
      <c r="J50">
        <v>293239</v>
      </c>
      <c r="K50">
        <v>17.13637305226144</v>
      </c>
      <c r="L50">
        <v>17.135999999999999</v>
      </c>
      <c r="M50">
        <v>17.135999999999999</v>
      </c>
      <c r="N50">
        <v>11.749397683048059</v>
      </c>
      <c r="O50">
        <v>0</v>
      </c>
      <c r="P50">
        <v>0.98299999999999998</v>
      </c>
      <c r="Q50">
        <v>0.73199999999999998</v>
      </c>
      <c r="R50">
        <v>0.01</v>
      </c>
      <c r="S50">
        <v>7.0000000000000007E-2</v>
      </c>
      <c r="T50">
        <v>0</v>
      </c>
      <c r="U50">
        <v>0.22</v>
      </c>
      <c r="V50">
        <v>0.05</v>
      </c>
      <c r="W50">
        <v>6.9999999999999993E-2</v>
      </c>
      <c r="X50">
        <f t="shared" si="0"/>
        <v>947.68201782283495</v>
      </c>
      <c r="Y50">
        <f t="shared" si="1"/>
        <v>717.25612938860309</v>
      </c>
      <c r="Z50">
        <v>947.68201782283495</v>
      </c>
      <c r="AA50">
        <v>717.25612938860309</v>
      </c>
    </row>
    <row r="51" spans="1:27" x14ac:dyDescent="0.25">
      <c r="A51" t="s">
        <v>63</v>
      </c>
      <c r="B51" t="s">
        <v>35</v>
      </c>
      <c r="C51">
        <v>2013</v>
      </c>
      <c r="D51" t="s">
        <v>40</v>
      </c>
      <c r="E51">
        <v>0.59794570000000002</v>
      </c>
      <c r="F51">
        <v>1.161775</v>
      </c>
      <c r="G51">
        <v>2560720.8709999998</v>
      </c>
      <c r="H51">
        <v>2386199</v>
      </c>
      <c r="I51">
        <v>416693</v>
      </c>
      <c r="J51">
        <v>289746</v>
      </c>
      <c r="K51">
        <v>17.46262570724403</v>
      </c>
      <c r="L51">
        <v>17.463000000000001</v>
      </c>
      <c r="M51">
        <v>17.463000000000001</v>
      </c>
      <c r="N51">
        <v>12.142574864879249</v>
      </c>
      <c r="O51">
        <v>0</v>
      </c>
      <c r="P51">
        <v>0.47199999999999998</v>
      </c>
      <c r="Q51">
        <v>1.22</v>
      </c>
      <c r="R51">
        <v>0.01</v>
      </c>
      <c r="S51">
        <v>7.0000000000000007E-2</v>
      </c>
      <c r="T51">
        <v>0</v>
      </c>
      <c r="U51">
        <v>0.22</v>
      </c>
      <c r="V51">
        <v>0.05</v>
      </c>
      <c r="W51">
        <v>6.9999999999999993E-2</v>
      </c>
      <c r="X51">
        <f t="shared" si="0"/>
        <v>641.67826476949529</v>
      </c>
      <c r="Y51">
        <f t="shared" si="1"/>
        <v>1246.7449235818237</v>
      </c>
      <c r="Z51">
        <v>641.67826476949529</v>
      </c>
      <c r="AA51">
        <v>1246.7449235818237</v>
      </c>
    </row>
    <row r="52" spans="1:27" x14ac:dyDescent="0.25">
      <c r="A52" t="s">
        <v>63</v>
      </c>
      <c r="B52" t="s">
        <v>35</v>
      </c>
      <c r="C52">
        <v>2014</v>
      </c>
      <c r="D52" t="s">
        <v>40</v>
      </c>
      <c r="E52">
        <v>0.48451949999999999</v>
      </c>
      <c r="F52">
        <v>1.2532490000000001</v>
      </c>
      <c r="G52">
        <v>2667371.06</v>
      </c>
      <c r="H52">
        <v>2352932.7817899999</v>
      </c>
      <c r="I52">
        <v>428724</v>
      </c>
      <c r="J52">
        <v>311546</v>
      </c>
      <c r="K52">
        <v>18.220835007188224</v>
      </c>
      <c r="L52">
        <v>18.245000000000001</v>
      </c>
      <c r="M52">
        <v>18.245000000000001</v>
      </c>
      <c r="N52">
        <v>13.240752239551465</v>
      </c>
      <c r="O52">
        <v>0</v>
      </c>
      <c r="P52">
        <v>0.46700000000000003</v>
      </c>
      <c r="Q52">
        <v>1.3340000000000001</v>
      </c>
      <c r="R52">
        <v>0.01</v>
      </c>
      <c r="S52">
        <v>7.0000000000000007E-2</v>
      </c>
      <c r="T52">
        <v>0</v>
      </c>
      <c r="U52">
        <v>0.22</v>
      </c>
      <c r="V52">
        <v>0.05</v>
      </c>
      <c r="W52">
        <v>6.9999999999999993E-2</v>
      </c>
      <c r="X52">
        <f t="shared" si="0"/>
        <v>549.26910887886834</v>
      </c>
      <c r="Y52">
        <f t="shared" si="1"/>
        <v>1420.729117059959</v>
      </c>
      <c r="Z52">
        <v>549.26910887886834</v>
      </c>
      <c r="AA52">
        <v>1420.729117059959</v>
      </c>
    </row>
    <row r="53" spans="1:27" x14ac:dyDescent="0.25">
      <c r="A53" t="s">
        <v>63</v>
      </c>
      <c r="B53" t="s">
        <v>35</v>
      </c>
      <c r="C53">
        <v>2015</v>
      </c>
      <c r="D53" t="s">
        <v>40</v>
      </c>
      <c r="E53">
        <v>0.47429500000000002</v>
      </c>
      <c r="F53">
        <v>1.3551839999999999</v>
      </c>
      <c r="G53">
        <v>2771840.3539999998</v>
      </c>
      <c r="H53">
        <v>2330334.4794800002</v>
      </c>
      <c r="I53">
        <v>430833</v>
      </c>
      <c r="J53">
        <v>303934</v>
      </c>
      <c r="K53">
        <v>18.488032674868961</v>
      </c>
      <c r="L53">
        <v>18.484000000000002</v>
      </c>
      <c r="M53">
        <v>18.484000000000002</v>
      </c>
      <c r="N53">
        <v>13.042505386086079</v>
      </c>
      <c r="O53">
        <v>0</v>
      </c>
      <c r="P53" t="s">
        <v>62</v>
      </c>
      <c r="Q53" t="s">
        <v>62</v>
      </c>
      <c r="R53">
        <v>0.01</v>
      </c>
      <c r="S53">
        <v>7.0000000000000007E-2</v>
      </c>
      <c r="T53">
        <v>0</v>
      </c>
      <c r="U53">
        <v>0.22</v>
      </c>
      <c r="V53">
        <v>0.05</v>
      </c>
      <c r="W53">
        <v>6.9999999999999993E-2</v>
      </c>
      <c r="X53">
        <f t="shared" si="0"/>
        <v>564.15507399340822</v>
      </c>
      <c r="Y53">
        <f t="shared" si="1"/>
        <v>1611.9375700664837</v>
      </c>
      <c r="Z53">
        <v>564.15507399340822</v>
      </c>
      <c r="AA53">
        <v>1611.9375700664837</v>
      </c>
    </row>
    <row r="54" spans="1:27" x14ac:dyDescent="0.25">
      <c r="A54" t="s">
        <v>63</v>
      </c>
      <c r="B54" t="s">
        <v>35</v>
      </c>
      <c r="C54">
        <v>2016</v>
      </c>
      <c r="D54" t="s">
        <v>40</v>
      </c>
      <c r="E54">
        <v>0.51723149999999996</v>
      </c>
      <c r="F54">
        <v>1.2885139999999999</v>
      </c>
      <c r="G54">
        <v>2896753.1209999998</v>
      </c>
      <c r="H54">
        <v>2387280.1666700002</v>
      </c>
      <c r="I54">
        <v>432001</v>
      </c>
      <c r="J54">
        <v>312644</v>
      </c>
      <c r="K54">
        <v>18.095948939357005</v>
      </c>
      <c r="L54">
        <v>18.161000000000001</v>
      </c>
      <c r="M54">
        <v>18.161000000000001</v>
      </c>
      <c r="N54">
        <v>13.096242509152365</v>
      </c>
      <c r="O54">
        <v>0</v>
      </c>
      <c r="R54">
        <v>0.01</v>
      </c>
      <c r="S54">
        <v>7.0000000000000007E-2</v>
      </c>
      <c r="T54">
        <v>0</v>
      </c>
      <c r="U54">
        <v>0.22</v>
      </c>
      <c r="V54">
        <v>0.05</v>
      </c>
      <c r="W54">
        <v>6.9999999999999993E-2</v>
      </c>
      <c r="X54">
        <f t="shared" si="0"/>
        <v>627.61463142152593</v>
      </c>
      <c r="Y54">
        <f t="shared" si="1"/>
        <v>1563.4976585754662</v>
      </c>
      <c r="Z54">
        <v>627.61463142152593</v>
      </c>
      <c r="AA54">
        <v>1563.4976585754662</v>
      </c>
    </row>
    <row r="55" spans="1:27" x14ac:dyDescent="0.25">
      <c r="A55" t="s">
        <v>63</v>
      </c>
      <c r="B55" t="s">
        <v>35</v>
      </c>
      <c r="C55">
        <v>2017</v>
      </c>
      <c r="D55" t="s">
        <v>40</v>
      </c>
      <c r="E55">
        <v>0.49540919999999999</v>
      </c>
      <c r="F55">
        <v>1.391297</v>
      </c>
      <c r="G55">
        <v>3021843.6669999999</v>
      </c>
      <c r="H55">
        <v>2431886.3766600001</v>
      </c>
      <c r="I55">
        <v>435734</v>
      </c>
      <c r="J55">
        <v>300363</v>
      </c>
      <c r="K55">
        <v>17.917531188214703</v>
      </c>
      <c r="L55">
        <v>17.917999999999999</v>
      </c>
      <c r="M55">
        <v>17.917999999999999</v>
      </c>
      <c r="N55">
        <v>12.351029344246106</v>
      </c>
      <c r="O55">
        <v>0</v>
      </c>
      <c r="R55">
        <v>0.01</v>
      </c>
      <c r="S55">
        <v>7.0000000000000007E-2</v>
      </c>
      <c r="T55">
        <v>0</v>
      </c>
      <c r="U55">
        <v>0.22</v>
      </c>
      <c r="V55">
        <v>0.05</v>
      </c>
      <c r="W55">
        <v>6.9999999999999993E-2</v>
      </c>
      <c r="X55">
        <f t="shared" si="0"/>
        <v>615.59173486123666</v>
      </c>
      <c r="Y55">
        <f t="shared" si="1"/>
        <v>1728.815157121091</v>
      </c>
      <c r="Z55">
        <v>615.59173486123666</v>
      </c>
      <c r="AA55">
        <v>1728.815157121091</v>
      </c>
    </row>
    <row r="56" spans="1:27" x14ac:dyDescent="0.25">
      <c r="A56" t="s">
        <v>63</v>
      </c>
      <c r="B56" t="s">
        <v>35</v>
      </c>
      <c r="C56">
        <v>2018</v>
      </c>
      <c r="D56" t="s">
        <v>40</v>
      </c>
      <c r="E56">
        <v>0.49851980000000001</v>
      </c>
      <c r="F56">
        <v>1.4468909999999999</v>
      </c>
      <c r="G56">
        <v>3133332.4040000001</v>
      </c>
      <c r="H56">
        <v>2467086.4121599998</v>
      </c>
      <c r="I56">
        <v>452079</v>
      </c>
      <c r="J56">
        <v>312873</v>
      </c>
      <c r="K56">
        <v>18.324408815668228</v>
      </c>
      <c r="L56">
        <v>18.324000000000002</v>
      </c>
      <c r="M56">
        <v>18.324000000000002</v>
      </c>
      <c r="N56">
        <v>12.681882501475549</v>
      </c>
      <c r="O56">
        <v>0</v>
      </c>
      <c r="R56">
        <v>0.01</v>
      </c>
      <c r="S56">
        <v>7.0000000000000007E-2</v>
      </c>
      <c r="T56">
        <v>0</v>
      </c>
      <c r="U56">
        <v>0.22</v>
      </c>
      <c r="V56">
        <v>0.05</v>
      </c>
      <c r="W56">
        <v>6.9999999999999993E-2</v>
      </c>
      <c r="X56">
        <f t="shared" si="0"/>
        <v>633.14695248473367</v>
      </c>
      <c r="Y56">
        <f t="shared" si="1"/>
        <v>1837.6293724493762</v>
      </c>
      <c r="Z56">
        <v>633.14695248473367</v>
      </c>
      <c r="AA56">
        <v>1837.6293724493762</v>
      </c>
    </row>
    <row r="57" spans="1:27" x14ac:dyDescent="0.25">
      <c r="A57" t="s">
        <v>64</v>
      </c>
      <c r="B57" t="s">
        <v>36</v>
      </c>
      <c r="C57">
        <v>2008</v>
      </c>
      <c r="D57" t="s">
        <v>40</v>
      </c>
      <c r="E57">
        <v>1.05253</v>
      </c>
      <c r="F57">
        <v>1.4946170000000001</v>
      </c>
      <c r="G57">
        <v>14712845</v>
      </c>
      <c r="H57" s="1">
        <v>17637149.491267107</v>
      </c>
      <c r="I57">
        <v>624474</v>
      </c>
      <c r="J57" t="s">
        <v>62</v>
      </c>
      <c r="K57" t="s">
        <v>62</v>
      </c>
      <c r="L57" t="s">
        <v>62</v>
      </c>
      <c r="N57" t="s">
        <v>62</v>
      </c>
      <c r="P57">
        <v>1.0840000000000001</v>
      </c>
      <c r="Q57">
        <v>1.583</v>
      </c>
      <c r="R57">
        <v>0.01</v>
      </c>
      <c r="S57">
        <v>7.0000000000000007E-2</v>
      </c>
      <c r="T57">
        <v>0</v>
      </c>
      <c r="U57">
        <v>0.19</v>
      </c>
      <c r="V57">
        <v>0.05</v>
      </c>
      <c r="W57">
        <v>6.4000000000000001E-2</v>
      </c>
      <c r="X57">
        <f t="shared" si="0"/>
        <v>878.01664070022332</v>
      </c>
      <c r="Y57">
        <f t="shared" si="1"/>
        <v>1246.8039841842474</v>
      </c>
      <c r="Z57">
        <v>878.01664070022332</v>
      </c>
      <c r="AA57">
        <v>1246.8039841842474</v>
      </c>
    </row>
    <row r="58" spans="1:27" x14ac:dyDescent="0.25">
      <c r="A58" t="s">
        <v>64</v>
      </c>
      <c r="B58" t="s">
        <v>36</v>
      </c>
      <c r="C58">
        <v>2009</v>
      </c>
      <c r="D58" t="s">
        <v>40</v>
      </c>
      <c r="E58">
        <v>1.083226</v>
      </c>
      <c r="F58">
        <v>1.5818270000000001</v>
      </c>
      <c r="G58">
        <v>14448932</v>
      </c>
      <c r="H58" s="1">
        <v>18420371.744423047</v>
      </c>
      <c r="I58">
        <v>660581</v>
      </c>
      <c r="J58" t="s">
        <v>62</v>
      </c>
      <c r="K58" t="s">
        <v>62</v>
      </c>
      <c r="L58" t="s">
        <v>62</v>
      </c>
      <c r="N58" t="s">
        <v>62</v>
      </c>
      <c r="P58">
        <v>1.075</v>
      </c>
      <c r="Q58">
        <v>1.613</v>
      </c>
      <c r="R58">
        <v>0.01</v>
      </c>
      <c r="S58">
        <v>7.0000000000000007E-2</v>
      </c>
      <c r="T58">
        <v>0</v>
      </c>
      <c r="U58">
        <v>0.19</v>
      </c>
      <c r="V58">
        <v>0.05</v>
      </c>
      <c r="W58">
        <v>6.4000000000000001E-2</v>
      </c>
      <c r="X58">
        <f t="shared" si="0"/>
        <v>849.68202769146808</v>
      </c>
      <c r="Y58">
        <f t="shared" si="1"/>
        <v>1240.7844464748005</v>
      </c>
      <c r="Z58">
        <v>849.68202769146808</v>
      </c>
      <c r="AA58">
        <v>1240.7844464748005</v>
      </c>
    </row>
    <row r="59" spans="1:27" x14ac:dyDescent="0.25">
      <c r="A59" t="s">
        <v>64</v>
      </c>
      <c r="B59" t="s">
        <v>36</v>
      </c>
      <c r="C59">
        <v>2010</v>
      </c>
      <c r="D59" t="s">
        <v>40</v>
      </c>
      <c r="E59">
        <v>1.07283</v>
      </c>
      <c r="F59">
        <v>1.6102430000000001</v>
      </c>
      <c r="G59">
        <v>14992052</v>
      </c>
      <c r="H59" s="1">
        <v>19680168.136656415</v>
      </c>
      <c r="I59">
        <v>684807</v>
      </c>
      <c r="J59" t="s">
        <v>62</v>
      </c>
      <c r="K59" t="s">
        <v>62</v>
      </c>
      <c r="L59">
        <v>3.456</v>
      </c>
      <c r="M59">
        <v>3.456</v>
      </c>
      <c r="N59">
        <v>3.456</v>
      </c>
      <c r="O59">
        <v>0</v>
      </c>
      <c r="P59">
        <v>1.071</v>
      </c>
      <c r="Q59">
        <v>1.67</v>
      </c>
      <c r="R59">
        <v>0.01</v>
      </c>
      <c r="S59">
        <v>7.0000000000000007E-2</v>
      </c>
      <c r="T59">
        <v>0</v>
      </c>
      <c r="U59">
        <v>0.19</v>
      </c>
      <c r="V59">
        <v>0.05</v>
      </c>
      <c r="W59">
        <v>6.4000000000000001E-2</v>
      </c>
      <c r="X59">
        <f t="shared" si="0"/>
        <v>817.26553530820581</v>
      </c>
      <c r="Y59">
        <f t="shared" si="1"/>
        <v>1226.6585641446375</v>
      </c>
      <c r="Z59">
        <v>817.26553530820581</v>
      </c>
      <c r="AA59">
        <v>1226.6585641446375</v>
      </c>
    </row>
    <row r="60" spans="1:27" x14ac:dyDescent="0.25">
      <c r="A60" t="s">
        <v>64</v>
      </c>
      <c r="B60" t="s">
        <v>36</v>
      </c>
      <c r="C60">
        <v>2011</v>
      </c>
      <c r="D60" t="s">
        <v>40</v>
      </c>
      <c r="E60">
        <v>1.069639</v>
      </c>
      <c r="F60">
        <v>1.667389</v>
      </c>
      <c r="G60">
        <v>15542582</v>
      </c>
      <c r="H60" s="1">
        <v>20406748.381479375</v>
      </c>
      <c r="I60">
        <v>709565</v>
      </c>
      <c r="J60" t="s">
        <v>62</v>
      </c>
      <c r="K60" t="s">
        <v>62</v>
      </c>
      <c r="L60">
        <v>3.48</v>
      </c>
      <c r="M60">
        <v>3.48</v>
      </c>
      <c r="N60">
        <v>3.48</v>
      </c>
      <c r="O60">
        <v>0</v>
      </c>
      <c r="P60">
        <v>1.044</v>
      </c>
      <c r="Q60">
        <v>1.718</v>
      </c>
      <c r="R60">
        <v>0.01</v>
      </c>
      <c r="S60">
        <v>7.0000000000000007E-2</v>
      </c>
      <c r="T60">
        <v>0</v>
      </c>
      <c r="U60">
        <v>0.19</v>
      </c>
      <c r="V60">
        <v>0.05</v>
      </c>
      <c r="W60">
        <v>6.4000000000000001E-2</v>
      </c>
      <c r="X60">
        <f t="shared" si="0"/>
        <v>814.67912266641986</v>
      </c>
      <c r="Y60">
        <f t="shared" si="1"/>
        <v>1269.9490273481417</v>
      </c>
      <c r="Z60">
        <v>814.67912266641986</v>
      </c>
      <c r="AA60">
        <v>1269.9490273481417</v>
      </c>
    </row>
    <row r="61" spans="1:27" x14ac:dyDescent="0.25">
      <c r="A61" t="s">
        <v>64</v>
      </c>
      <c r="B61" t="s">
        <v>36</v>
      </c>
      <c r="C61">
        <v>2012</v>
      </c>
      <c r="D61" t="s">
        <v>40</v>
      </c>
      <c r="E61">
        <v>1.042084</v>
      </c>
      <c r="F61">
        <v>1.7145999999999999</v>
      </c>
      <c r="G61">
        <v>16197007</v>
      </c>
      <c r="H61" s="1">
        <v>20338387.336939581</v>
      </c>
      <c r="I61">
        <v>740482</v>
      </c>
      <c r="J61" t="s">
        <v>62</v>
      </c>
      <c r="K61" t="s">
        <v>62</v>
      </c>
      <c r="L61">
        <v>3.6349999999999998</v>
      </c>
      <c r="M61">
        <v>3.6349999999999998</v>
      </c>
      <c r="N61">
        <v>3.6349999999999998</v>
      </c>
      <c r="O61">
        <v>0</v>
      </c>
      <c r="P61">
        <v>0.95099999999999996</v>
      </c>
      <c r="Q61">
        <v>1.667</v>
      </c>
      <c r="R61">
        <v>0.01</v>
      </c>
      <c r="S61">
        <v>7.0000000000000007E-2</v>
      </c>
      <c r="T61">
        <v>0</v>
      </c>
      <c r="U61">
        <v>0.19</v>
      </c>
      <c r="V61">
        <v>0.05</v>
      </c>
      <c r="W61">
        <v>6.4000000000000001E-2</v>
      </c>
      <c r="X61">
        <f t="shared" si="0"/>
        <v>829.89086415579163</v>
      </c>
      <c r="Y61">
        <f t="shared" si="1"/>
        <v>1365.466580123599</v>
      </c>
      <c r="Z61">
        <v>829.89086415579163</v>
      </c>
      <c r="AA61">
        <v>1365.466580123599</v>
      </c>
    </row>
    <row r="62" spans="1:27" x14ac:dyDescent="0.25">
      <c r="A62" t="s">
        <v>64</v>
      </c>
      <c r="B62" t="s">
        <v>36</v>
      </c>
      <c r="C62">
        <v>2013</v>
      </c>
      <c r="D62" t="s">
        <v>40</v>
      </c>
      <c r="E62">
        <v>0.94729730000000001</v>
      </c>
      <c r="F62">
        <v>1.660496</v>
      </c>
      <c r="G62">
        <v>16784851</v>
      </c>
      <c r="H62" s="1">
        <v>19953612.314815592</v>
      </c>
      <c r="I62">
        <v>784427</v>
      </c>
      <c r="J62" t="s">
        <v>62</v>
      </c>
      <c r="K62" t="s">
        <v>62</v>
      </c>
      <c r="L62">
        <v>3.8660000000000001</v>
      </c>
      <c r="M62">
        <v>3.8660000000000001</v>
      </c>
      <c r="N62">
        <v>3.8660000000000001</v>
      </c>
      <c r="O62">
        <v>0</v>
      </c>
      <c r="P62">
        <v>0.92</v>
      </c>
      <c r="Q62">
        <v>1.7290000000000001</v>
      </c>
      <c r="R62">
        <v>0.01</v>
      </c>
      <c r="S62">
        <v>7.0000000000000007E-2</v>
      </c>
      <c r="T62">
        <v>0</v>
      </c>
      <c r="U62">
        <v>0.19</v>
      </c>
      <c r="V62">
        <v>0.05</v>
      </c>
      <c r="W62">
        <v>6.4000000000000001E-2</v>
      </c>
      <c r="X62">
        <f t="shared" si="0"/>
        <v>796.86042719173906</v>
      </c>
      <c r="Y62">
        <f t="shared" si="1"/>
        <v>1396.7986100141679</v>
      </c>
      <c r="Z62">
        <v>796.86042719173906</v>
      </c>
      <c r="AA62">
        <v>1396.7986100141679</v>
      </c>
    </row>
    <row r="63" spans="1:27" x14ac:dyDescent="0.25">
      <c r="A63" t="s">
        <v>64</v>
      </c>
      <c r="B63" t="s">
        <v>36</v>
      </c>
      <c r="C63">
        <v>2014</v>
      </c>
      <c r="D63" t="s">
        <v>40</v>
      </c>
      <c r="E63">
        <v>0.91525570000000001</v>
      </c>
      <c r="F63">
        <v>1.71909</v>
      </c>
      <c r="G63">
        <v>17527258</v>
      </c>
      <c r="H63">
        <v>19700221</v>
      </c>
      <c r="I63">
        <v>842384</v>
      </c>
      <c r="J63" t="s">
        <v>62</v>
      </c>
      <c r="K63">
        <v>4.2760129442202706</v>
      </c>
      <c r="L63">
        <v>4.21</v>
      </c>
      <c r="M63">
        <v>4.21</v>
      </c>
      <c r="N63">
        <v>4.21</v>
      </c>
      <c r="O63">
        <v>0</v>
      </c>
      <c r="P63">
        <v>0.90700000000000003</v>
      </c>
      <c r="Q63">
        <v>1.669</v>
      </c>
      <c r="R63">
        <v>0.01</v>
      </c>
      <c r="S63">
        <v>7.0000000000000007E-2</v>
      </c>
      <c r="T63">
        <v>0</v>
      </c>
      <c r="U63">
        <v>0.19</v>
      </c>
      <c r="V63">
        <v>0.05</v>
      </c>
      <c r="W63">
        <v>6.4000000000000001E-2</v>
      </c>
      <c r="X63">
        <f t="shared" si="0"/>
        <v>814.30166645697022</v>
      </c>
      <c r="Y63">
        <f t="shared" si="1"/>
        <v>1529.4718752251561</v>
      </c>
      <c r="Z63">
        <v>814.30166645697022</v>
      </c>
      <c r="AA63">
        <v>1529.4718752251561</v>
      </c>
    </row>
    <row r="64" spans="1:27" x14ac:dyDescent="0.25">
      <c r="A64" t="s">
        <v>64</v>
      </c>
      <c r="B64" t="s">
        <v>36</v>
      </c>
      <c r="C64">
        <v>2015</v>
      </c>
      <c r="D64" t="s">
        <v>40</v>
      </c>
      <c r="E64">
        <v>0.90146879999999996</v>
      </c>
      <c r="F64">
        <v>1.659181</v>
      </c>
      <c r="G64">
        <v>18238301</v>
      </c>
      <c r="H64">
        <v>19531727.011369999</v>
      </c>
      <c r="I64">
        <v>907251</v>
      </c>
      <c r="J64" t="s">
        <v>62</v>
      </c>
      <c r="K64">
        <v>4.6450116749628041</v>
      </c>
      <c r="L64">
        <v>4.6449999999999996</v>
      </c>
      <c r="M64">
        <v>4.6449999999999996</v>
      </c>
      <c r="N64">
        <v>4.6449999999999996</v>
      </c>
      <c r="O64">
        <v>0</v>
      </c>
      <c r="R64">
        <v>0.01</v>
      </c>
      <c r="S64">
        <v>7.0000000000000007E-2</v>
      </c>
      <c r="T64">
        <v>0</v>
      </c>
      <c r="U64">
        <v>0.19</v>
      </c>
      <c r="V64">
        <v>0.05</v>
      </c>
      <c r="W64">
        <v>6.4000000000000001E-2</v>
      </c>
      <c r="X64">
        <f t="shared" si="0"/>
        <v>841.77191842471757</v>
      </c>
      <c r="Y64">
        <f t="shared" si="1"/>
        <v>1549.3070568652417</v>
      </c>
      <c r="Z64">
        <v>841.77191842471757</v>
      </c>
      <c r="AA64">
        <v>1549.3070568652417</v>
      </c>
    </row>
    <row r="65" spans="1:27" x14ac:dyDescent="0.25">
      <c r="A65" t="s">
        <v>64</v>
      </c>
      <c r="B65" t="s">
        <v>36</v>
      </c>
      <c r="C65">
        <v>2016</v>
      </c>
      <c r="D65" t="s">
        <v>40</v>
      </c>
      <c r="E65">
        <v>0.89447779999999999</v>
      </c>
      <c r="F65">
        <v>1.658353</v>
      </c>
      <c r="G65">
        <v>18745075</v>
      </c>
      <c r="H65">
        <v>19288423.51018</v>
      </c>
      <c r="I65">
        <v>971417.01950000005</v>
      </c>
      <c r="J65" t="s">
        <v>62</v>
      </c>
      <c r="K65">
        <v>5.0362696515208087</v>
      </c>
      <c r="L65">
        <v>5.0359999999999996</v>
      </c>
      <c r="M65">
        <v>5.0359999999999996</v>
      </c>
      <c r="N65">
        <v>5.0359999999999996</v>
      </c>
      <c r="O65">
        <v>0</v>
      </c>
      <c r="R65">
        <v>0.01</v>
      </c>
      <c r="S65">
        <v>7.0000000000000007E-2</v>
      </c>
      <c r="T65">
        <v>0</v>
      </c>
      <c r="U65">
        <v>0.19</v>
      </c>
      <c r="V65">
        <v>0.05</v>
      </c>
      <c r="W65">
        <v>6.4000000000000001E-2</v>
      </c>
      <c r="X65">
        <f t="shared" si="0"/>
        <v>869.28065624366468</v>
      </c>
      <c r="Y65">
        <f t="shared" si="1"/>
        <v>1611.6377445294338</v>
      </c>
      <c r="Z65">
        <v>869.28065624366468</v>
      </c>
      <c r="AA65">
        <v>1611.6377445294338</v>
      </c>
    </row>
    <row r="66" spans="1:27" x14ac:dyDescent="0.25">
      <c r="A66" t="s">
        <v>64</v>
      </c>
      <c r="B66" t="s">
        <v>36</v>
      </c>
      <c r="C66">
        <v>2017</v>
      </c>
      <c r="D66" t="s">
        <v>40</v>
      </c>
      <c r="E66">
        <v>0.90626510000000005</v>
      </c>
      <c r="F66">
        <v>1.673643</v>
      </c>
      <c r="G66">
        <v>19542980</v>
      </c>
      <c r="H66">
        <v>19014530.0944</v>
      </c>
      <c r="I66">
        <v>984897.60837999999</v>
      </c>
      <c r="J66" t="s">
        <v>62</v>
      </c>
      <c r="K66">
        <v>5.1797104818807158</v>
      </c>
      <c r="L66">
        <v>5.18</v>
      </c>
      <c r="M66">
        <v>5.18</v>
      </c>
      <c r="N66">
        <v>5.18</v>
      </c>
      <c r="O66">
        <v>0</v>
      </c>
      <c r="R66">
        <v>0.01</v>
      </c>
      <c r="S66">
        <v>7.0000000000000007E-2</v>
      </c>
      <c r="T66">
        <v>0</v>
      </c>
      <c r="U66">
        <v>0.19</v>
      </c>
      <c r="V66">
        <v>0.05</v>
      </c>
      <c r="W66">
        <v>6.4000000000000001E-2</v>
      </c>
      <c r="X66">
        <f t="shared" si="0"/>
        <v>931.45192839733295</v>
      </c>
      <c r="Y66">
        <f t="shared" si="1"/>
        <v>1720.1567177183556</v>
      </c>
      <c r="Z66">
        <v>931.45192839733295</v>
      </c>
      <c r="AA66">
        <v>1720.1567177183556</v>
      </c>
    </row>
    <row r="67" spans="1:27" x14ac:dyDescent="0.25">
      <c r="A67" t="s">
        <v>64</v>
      </c>
      <c r="B67" t="s">
        <v>36</v>
      </c>
      <c r="C67">
        <v>2018</v>
      </c>
      <c r="D67" t="s">
        <v>40</v>
      </c>
      <c r="E67">
        <v>0.89929769999999998</v>
      </c>
      <c r="F67">
        <v>1.6237950000000001</v>
      </c>
      <c r="G67">
        <v>20611861</v>
      </c>
      <c r="H67">
        <v>18941967.424570002</v>
      </c>
      <c r="I67">
        <v>987313.65277000004</v>
      </c>
      <c r="J67" t="s">
        <v>62</v>
      </c>
      <c r="K67">
        <v>5.2123078381464003</v>
      </c>
      <c r="L67">
        <v>5.2119999999999997</v>
      </c>
      <c r="M67">
        <v>5.2119999999999997</v>
      </c>
      <c r="N67">
        <v>5.2119999999999997</v>
      </c>
      <c r="O67">
        <v>0</v>
      </c>
      <c r="R67">
        <v>0.01</v>
      </c>
      <c r="S67">
        <v>7.0000000000000007E-2</v>
      </c>
      <c r="T67">
        <v>0</v>
      </c>
      <c r="U67">
        <v>0.19</v>
      </c>
      <c r="V67">
        <v>0.05</v>
      </c>
      <c r="W67">
        <v>6.4000000000000001E-2</v>
      </c>
      <c r="X67">
        <f t="shared" ref="X67:X130" si="2">IFERROR(IF(E67*G67*1000/H67=0,"",E67*G67*1000/H67),"")</f>
        <v>978.57834799018963</v>
      </c>
      <c r="Y67">
        <f t="shared" ref="Y67:Y130" si="3">IFERROR(IF(F67*G67*1000/H67=0,"",F67*G67*1000/H67),"")</f>
        <v>1766.9461720793126</v>
      </c>
      <c r="Z67">
        <v>978.57834799018963</v>
      </c>
      <c r="AA67">
        <v>1766.9461720793126</v>
      </c>
    </row>
    <row r="68" spans="1:27" x14ac:dyDescent="0.25">
      <c r="A68" t="s">
        <v>6</v>
      </c>
      <c r="B68" t="s">
        <v>7</v>
      </c>
      <c r="C68">
        <v>2008</v>
      </c>
      <c r="D68" t="s">
        <v>41</v>
      </c>
      <c r="G68">
        <v>343812.97600000002</v>
      </c>
      <c r="H68">
        <v>334378</v>
      </c>
      <c r="I68">
        <v>53396.25</v>
      </c>
      <c r="J68">
        <v>17924.833330000001</v>
      </c>
      <c r="K68">
        <v>15.968828690882772</v>
      </c>
      <c r="L68" t="s">
        <v>62</v>
      </c>
      <c r="N68">
        <v>5.3606497227688426</v>
      </c>
      <c r="R68">
        <v>0.9</v>
      </c>
      <c r="S68">
        <v>0.63</v>
      </c>
      <c r="T68">
        <v>0.95</v>
      </c>
      <c r="U68">
        <v>0.75</v>
      </c>
      <c r="V68">
        <v>0.9</v>
      </c>
      <c r="W68">
        <v>0.82599999999999996</v>
      </c>
      <c r="X68" t="str">
        <f t="shared" si="2"/>
        <v/>
      </c>
      <c r="Y68" t="str">
        <f t="shared" si="3"/>
        <v/>
      </c>
      <c r="Z68" t="s">
        <v>62</v>
      </c>
      <c r="AA68" t="s">
        <v>62</v>
      </c>
    </row>
    <row r="69" spans="1:27" x14ac:dyDescent="0.25">
      <c r="A69" t="s">
        <v>6</v>
      </c>
      <c r="B69" t="s">
        <v>7</v>
      </c>
      <c r="C69">
        <v>2009</v>
      </c>
      <c r="D69" t="s">
        <v>41</v>
      </c>
      <c r="G69">
        <v>341644.30699999997</v>
      </c>
      <c r="H69">
        <v>345812</v>
      </c>
      <c r="I69">
        <v>59705</v>
      </c>
      <c r="J69">
        <v>20118</v>
      </c>
      <c r="K69">
        <v>17.265161417186217</v>
      </c>
      <c r="L69" t="s">
        <v>62</v>
      </c>
      <c r="N69">
        <v>5.8176118816004072</v>
      </c>
      <c r="R69">
        <v>0.9</v>
      </c>
      <c r="S69">
        <v>0.63</v>
      </c>
      <c r="T69">
        <v>0.95</v>
      </c>
      <c r="U69">
        <v>0.75</v>
      </c>
      <c r="V69">
        <v>0.9</v>
      </c>
      <c r="W69">
        <v>0.82599999999999996</v>
      </c>
      <c r="X69" t="str">
        <f t="shared" si="2"/>
        <v/>
      </c>
      <c r="Y69" t="str">
        <f t="shared" si="3"/>
        <v/>
      </c>
      <c r="Z69" t="s">
        <v>62</v>
      </c>
      <c r="AA69" t="s">
        <v>62</v>
      </c>
    </row>
    <row r="70" spans="1:27" x14ac:dyDescent="0.25">
      <c r="A70" t="s">
        <v>6</v>
      </c>
      <c r="B70" t="s">
        <v>7</v>
      </c>
      <c r="C70">
        <v>2010</v>
      </c>
      <c r="D70" t="s">
        <v>41</v>
      </c>
      <c r="G70">
        <v>351610.06900000002</v>
      </c>
      <c r="H70">
        <v>385499</v>
      </c>
      <c r="I70">
        <v>68619</v>
      </c>
      <c r="J70">
        <v>21846.5</v>
      </c>
      <c r="K70">
        <v>17.800046173920038</v>
      </c>
      <c r="L70">
        <v>14.972</v>
      </c>
      <c r="M70">
        <v>14.972</v>
      </c>
      <c r="N70">
        <v>5.6670704722969454</v>
      </c>
      <c r="O70">
        <v>0</v>
      </c>
      <c r="R70">
        <v>0.9</v>
      </c>
      <c r="S70">
        <v>0.63</v>
      </c>
      <c r="T70">
        <v>0.95</v>
      </c>
      <c r="U70">
        <v>0.75</v>
      </c>
      <c r="V70">
        <v>0.9</v>
      </c>
      <c r="W70">
        <v>0.82599999999999996</v>
      </c>
      <c r="X70" t="str">
        <f t="shared" si="2"/>
        <v/>
      </c>
      <c r="Y70" t="str">
        <f t="shared" si="3"/>
        <v/>
      </c>
      <c r="Z70" t="s">
        <v>62</v>
      </c>
      <c r="AA70" t="s">
        <v>62</v>
      </c>
    </row>
    <row r="71" spans="1:27" x14ac:dyDescent="0.25">
      <c r="A71" t="s">
        <v>6</v>
      </c>
      <c r="B71" t="s">
        <v>7</v>
      </c>
      <c r="C71">
        <v>2011</v>
      </c>
      <c r="D71" t="s">
        <v>41</v>
      </c>
      <c r="G71">
        <v>373031.47700000001</v>
      </c>
      <c r="H71">
        <v>400158</v>
      </c>
      <c r="I71">
        <v>70558</v>
      </c>
      <c r="J71">
        <v>21738</v>
      </c>
      <c r="K71">
        <v>17.632535148616295</v>
      </c>
      <c r="L71">
        <v>13.18</v>
      </c>
      <c r="M71">
        <v>13.18</v>
      </c>
      <c r="N71">
        <v>5.4323542200830675</v>
      </c>
      <c r="O71">
        <v>0</v>
      </c>
      <c r="R71">
        <v>0.9</v>
      </c>
      <c r="S71">
        <v>0.63</v>
      </c>
      <c r="T71">
        <v>0.95</v>
      </c>
      <c r="U71">
        <v>0.75</v>
      </c>
      <c r="V71">
        <v>0.9</v>
      </c>
      <c r="W71">
        <v>0.82599999999999996</v>
      </c>
      <c r="X71" t="str">
        <f t="shared" si="2"/>
        <v/>
      </c>
      <c r="Y71" t="str">
        <f t="shared" si="3"/>
        <v/>
      </c>
      <c r="Z71" t="s">
        <v>62</v>
      </c>
      <c r="AA71" t="s">
        <v>62</v>
      </c>
    </row>
    <row r="72" spans="1:27" x14ac:dyDescent="0.25">
      <c r="A72" t="s">
        <v>6</v>
      </c>
      <c r="B72" t="s">
        <v>7</v>
      </c>
      <c r="C72">
        <v>2012</v>
      </c>
      <c r="D72" t="s">
        <v>41</v>
      </c>
      <c r="E72">
        <v>1.6615679999999999</v>
      </c>
      <c r="F72">
        <v>8.4813899999999998E-2</v>
      </c>
      <c r="G72">
        <v>391635.17599999998</v>
      </c>
      <c r="H72">
        <v>413482</v>
      </c>
      <c r="I72">
        <v>58056</v>
      </c>
      <c r="J72">
        <v>15502</v>
      </c>
      <c r="K72">
        <v>14.040756308618029</v>
      </c>
      <c r="L72">
        <v>13.939</v>
      </c>
      <c r="M72">
        <v>13.939</v>
      </c>
      <c r="N72">
        <v>3.7491353916252703</v>
      </c>
      <c r="O72">
        <v>0</v>
      </c>
      <c r="P72">
        <v>1.649</v>
      </c>
      <c r="Q72">
        <v>9.4E-2</v>
      </c>
      <c r="R72">
        <v>0.9</v>
      </c>
      <c r="S72">
        <v>0.63</v>
      </c>
      <c r="T72">
        <v>0.95</v>
      </c>
      <c r="U72">
        <v>0.75</v>
      </c>
      <c r="V72">
        <v>0.9</v>
      </c>
      <c r="W72">
        <v>0.82599999999999996</v>
      </c>
      <c r="X72">
        <f t="shared" si="2"/>
        <v>1573.77703531464</v>
      </c>
      <c r="Y72">
        <f t="shared" si="3"/>
        <v>80.332654513972557</v>
      </c>
      <c r="Z72">
        <v>1573.77703531464</v>
      </c>
      <c r="AA72">
        <v>80.332654513972557</v>
      </c>
    </row>
    <row r="73" spans="1:27" x14ac:dyDescent="0.25">
      <c r="A73" t="s">
        <v>6</v>
      </c>
      <c r="B73" t="s">
        <v>7</v>
      </c>
      <c r="C73">
        <v>2013</v>
      </c>
      <c r="D73" t="s">
        <v>41</v>
      </c>
      <c r="E73">
        <v>1.6445160000000001</v>
      </c>
      <c r="F73">
        <v>9.4166700000000006E-2</v>
      </c>
      <c r="G73">
        <v>406370.245</v>
      </c>
      <c r="H73">
        <v>422778.22499999998</v>
      </c>
      <c r="I73">
        <v>70852.25</v>
      </c>
      <c r="J73">
        <v>18293.043660000003</v>
      </c>
      <c r="K73">
        <v>16.758727344578826</v>
      </c>
      <c r="L73">
        <v>16.759</v>
      </c>
      <c r="M73">
        <v>16.759</v>
      </c>
      <c r="N73">
        <v>4.3268651454317455</v>
      </c>
      <c r="O73">
        <v>0</v>
      </c>
      <c r="P73">
        <v>1.615</v>
      </c>
      <c r="Q73">
        <v>9.5000000000000001E-2</v>
      </c>
      <c r="R73">
        <v>0.9</v>
      </c>
      <c r="S73">
        <v>0.63</v>
      </c>
      <c r="T73">
        <v>0.95</v>
      </c>
      <c r="U73">
        <v>0.75</v>
      </c>
      <c r="V73">
        <v>0.9</v>
      </c>
      <c r="W73">
        <v>0.82599999999999996</v>
      </c>
      <c r="X73">
        <f t="shared" si="2"/>
        <v>1580.6925009593861</v>
      </c>
      <c r="Y73">
        <f t="shared" si="3"/>
        <v>90.512099930978025</v>
      </c>
      <c r="Z73">
        <v>1580.6925009593861</v>
      </c>
      <c r="AA73">
        <v>90.512099930978025</v>
      </c>
    </row>
    <row r="74" spans="1:27" x14ac:dyDescent="0.25">
      <c r="A74" t="s">
        <v>6</v>
      </c>
      <c r="B74" t="s">
        <v>7</v>
      </c>
      <c r="C74">
        <v>2014</v>
      </c>
      <c r="D74" t="s">
        <v>41</v>
      </c>
      <c r="E74">
        <v>1.614541</v>
      </c>
      <c r="F74">
        <v>9.5219700000000004E-2</v>
      </c>
      <c r="G74">
        <v>417059.51899999997</v>
      </c>
      <c r="H74">
        <v>421224.81666999997</v>
      </c>
      <c r="I74">
        <v>65164.97133</v>
      </c>
      <c r="J74">
        <v>16483.212149999999</v>
      </c>
      <c r="K74">
        <v>15.470354250531296</v>
      </c>
      <c r="L74">
        <v>15.47</v>
      </c>
      <c r="M74">
        <v>15.47</v>
      </c>
      <c r="N74">
        <v>3.9131626384951192</v>
      </c>
      <c r="O74">
        <v>0</v>
      </c>
      <c r="P74">
        <v>1.633</v>
      </c>
      <c r="Q74">
        <v>0.109</v>
      </c>
      <c r="R74">
        <v>0.9</v>
      </c>
      <c r="S74">
        <v>0.63</v>
      </c>
      <c r="T74">
        <v>0.95</v>
      </c>
      <c r="U74">
        <v>0.75</v>
      </c>
      <c r="V74">
        <v>0.9</v>
      </c>
      <c r="W74">
        <v>0.82599999999999996</v>
      </c>
      <c r="X74">
        <f t="shared" si="2"/>
        <v>1598.5755497243385</v>
      </c>
      <c r="Y74">
        <f t="shared" si="3"/>
        <v>94.278116363775595</v>
      </c>
      <c r="Z74">
        <v>1598.5755497243385</v>
      </c>
      <c r="AA74">
        <v>94.278116363775595</v>
      </c>
    </row>
    <row r="75" spans="1:27" x14ac:dyDescent="0.25">
      <c r="A75" t="s">
        <v>6</v>
      </c>
      <c r="B75" t="s">
        <v>7</v>
      </c>
      <c r="C75">
        <v>2015</v>
      </c>
      <c r="D75" t="s">
        <v>41</v>
      </c>
      <c r="E75">
        <v>1.6340809999999999</v>
      </c>
      <c r="F75">
        <v>0.1085892</v>
      </c>
      <c r="G75">
        <v>430975.924</v>
      </c>
      <c r="H75">
        <v>425971.69798</v>
      </c>
      <c r="I75">
        <v>67691.346300000005</v>
      </c>
      <c r="J75">
        <v>17638.379549999998</v>
      </c>
      <c r="K75">
        <v>15.891043142302429</v>
      </c>
      <c r="L75">
        <v>15.891</v>
      </c>
      <c r="M75">
        <v>15.891</v>
      </c>
      <c r="N75">
        <v>4.1407397800471113</v>
      </c>
      <c r="O75">
        <v>0</v>
      </c>
      <c r="R75">
        <v>0.9</v>
      </c>
      <c r="S75">
        <v>0.63</v>
      </c>
      <c r="T75">
        <v>0.95</v>
      </c>
      <c r="U75">
        <v>0.75</v>
      </c>
      <c r="V75">
        <v>0.9</v>
      </c>
      <c r="W75">
        <v>0.82599999999999996</v>
      </c>
      <c r="X75">
        <f t="shared" si="2"/>
        <v>1653.277840301281</v>
      </c>
      <c r="Y75">
        <f t="shared" si="3"/>
        <v>109.86488310924848</v>
      </c>
      <c r="Z75">
        <v>1653.277840301281</v>
      </c>
      <c r="AA75">
        <v>109.86488310924848</v>
      </c>
    </row>
    <row r="76" spans="1:27" x14ac:dyDescent="0.25">
      <c r="A76" t="s">
        <v>6</v>
      </c>
      <c r="B76" t="s">
        <v>7</v>
      </c>
      <c r="C76">
        <v>2016</v>
      </c>
      <c r="D76" t="s">
        <v>41</v>
      </c>
      <c r="E76">
        <v>1.6314740000000001</v>
      </c>
      <c r="F76">
        <v>0.1120239</v>
      </c>
      <c r="G76">
        <v>460282.647</v>
      </c>
      <c r="H76">
        <v>431124.95484000002</v>
      </c>
      <c r="I76">
        <v>70483.495179999998</v>
      </c>
      <c r="J76">
        <v>19059.026090000007</v>
      </c>
      <c r="K76">
        <v>16.348739359371571</v>
      </c>
      <c r="L76">
        <v>16.349</v>
      </c>
      <c r="M76">
        <v>16.349</v>
      </c>
      <c r="N76">
        <v>4.4207661551563939</v>
      </c>
      <c r="O76">
        <v>0</v>
      </c>
      <c r="R76">
        <v>0.9</v>
      </c>
      <c r="S76">
        <v>0.63</v>
      </c>
      <c r="T76">
        <v>0.95</v>
      </c>
      <c r="U76">
        <v>0.75</v>
      </c>
      <c r="V76">
        <v>0.9</v>
      </c>
      <c r="W76">
        <v>0.82599999999999996</v>
      </c>
      <c r="X76">
        <f t="shared" si="2"/>
        <v>1741.8132789607785</v>
      </c>
      <c r="Y76">
        <f t="shared" si="3"/>
        <v>119.60026122449658</v>
      </c>
      <c r="Z76">
        <v>1741.8132789607785</v>
      </c>
      <c r="AA76">
        <v>119.60026122449658</v>
      </c>
    </row>
    <row r="77" spans="1:27" x14ac:dyDescent="0.25">
      <c r="A77" t="s">
        <v>6</v>
      </c>
      <c r="B77" t="s">
        <v>7</v>
      </c>
      <c r="C77">
        <v>2017</v>
      </c>
      <c r="D77" t="s">
        <v>41</v>
      </c>
      <c r="E77">
        <v>1.5608120000000001</v>
      </c>
      <c r="F77">
        <v>0.15250759999999999</v>
      </c>
      <c r="G77">
        <v>476563.995</v>
      </c>
      <c r="H77">
        <v>430370.39721999998</v>
      </c>
      <c r="I77">
        <v>73964.344800000006</v>
      </c>
      <c r="J77">
        <v>20492.766540000001</v>
      </c>
      <c r="K77">
        <v>17.186206411448499</v>
      </c>
      <c r="L77">
        <v>17.186</v>
      </c>
      <c r="M77">
        <v>17.186</v>
      </c>
      <c r="N77">
        <v>4.7616580211775936</v>
      </c>
      <c r="O77">
        <v>0</v>
      </c>
      <c r="R77">
        <v>0.9</v>
      </c>
      <c r="S77">
        <v>0.63</v>
      </c>
      <c r="T77">
        <v>0.95</v>
      </c>
      <c r="U77">
        <v>0.75</v>
      </c>
      <c r="V77">
        <v>0.9</v>
      </c>
      <c r="W77">
        <v>0.82599999999999996</v>
      </c>
      <c r="X77">
        <f t="shared" si="2"/>
        <v>1728.3409987506764</v>
      </c>
      <c r="Y77">
        <f t="shared" si="3"/>
        <v>168.8769292528944</v>
      </c>
      <c r="Z77">
        <v>1728.3409987506764</v>
      </c>
      <c r="AA77">
        <v>168.8769292528944</v>
      </c>
    </row>
    <row r="78" spans="1:27" x14ac:dyDescent="0.25">
      <c r="A78" t="s">
        <v>6</v>
      </c>
      <c r="B78" t="s">
        <v>7</v>
      </c>
      <c r="C78">
        <v>2018</v>
      </c>
      <c r="D78" t="s">
        <v>41</v>
      </c>
      <c r="E78">
        <v>1.551971</v>
      </c>
      <c r="F78">
        <v>0.18286769999999999</v>
      </c>
      <c r="G78">
        <v>504354.99</v>
      </c>
      <c r="H78">
        <v>430195.27500000002</v>
      </c>
      <c r="I78">
        <v>75258.933050000007</v>
      </c>
      <c r="J78">
        <v>21440.709500000004</v>
      </c>
      <c r="K78">
        <v>17.494132879539414</v>
      </c>
      <c r="L78">
        <v>17.494</v>
      </c>
      <c r="M78">
        <v>17.494</v>
      </c>
      <c r="N78">
        <v>4.9839481616807628</v>
      </c>
      <c r="O78">
        <v>0</v>
      </c>
      <c r="R78">
        <v>0.9</v>
      </c>
      <c r="S78">
        <v>0.63</v>
      </c>
      <c r="T78">
        <v>0.95</v>
      </c>
      <c r="U78">
        <v>0.75</v>
      </c>
      <c r="V78">
        <v>0.9</v>
      </c>
      <c r="W78">
        <v>0.82599999999999996</v>
      </c>
      <c r="X78">
        <f t="shared" si="2"/>
        <v>1819.5093337212734</v>
      </c>
      <c r="Y78">
        <f t="shared" si="3"/>
        <v>214.39156207567132</v>
      </c>
      <c r="Z78">
        <v>1819.5093337212734</v>
      </c>
      <c r="AA78">
        <v>214.39156207567132</v>
      </c>
    </row>
    <row r="79" spans="1:27" x14ac:dyDescent="0.25">
      <c r="A79" t="s">
        <v>8</v>
      </c>
      <c r="B79" t="s">
        <v>9</v>
      </c>
      <c r="C79">
        <v>2008</v>
      </c>
      <c r="D79" t="s">
        <v>41</v>
      </c>
      <c r="E79">
        <v>1.1284749999999999</v>
      </c>
      <c r="F79">
        <v>0.125309</v>
      </c>
      <c r="G79">
        <v>405729.43</v>
      </c>
      <c r="H79">
        <v>401652</v>
      </c>
      <c r="I79">
        <v>29844</v>
      </c>
      <c r="J79">
        <v>583</v>
      </c>
      <c r="K79">
        <v>7.4303128081025367</v>
      </c>
      <c r="L79" t="s">
        <v>62</v>
      </c>
      <c r="N79">
        <v>0.14515052831804645</v>
      </c>
      <c r="P79">
        <v>1.218</v>
      </c>
      <c r="Q79">
        <v>0.13700000000000001</v>
      </c>
      <c r="R79">
        <v>0.83</v>
      </c>
      <c r="S79">
        <v>0.45</v>
      </c>
      <c r="T79">
        <v>0.4</v>
      </c>
      <c r="U79">
        <v>0.86</v>
      </c>
      <c r="V79">
        <v>0.7</v>
      </c>
      <c r="W79">
        <v>0.64800000000000002</v>
      </c>
      <c r="X79">
        <f t="shared" si="2"/>
        <v>1139.9308817564706</v>
      </c>
      <c r="Y79">
        <f t="shared" si="3"/>
        <v>126.58109294580881</v>
      </c>
      <c r="Z79">
        <v>1139.9308817564706</v>
      </c>
      <c r="AA79">
        <v>126.58109294580881</v>
      </c>
    </row>
    <row r="80" spans="1:27" x14ac:dyDescent="0.25">
      <c r="A80" t="s">
        <v>8</v>
      </c>
      <c r="B80" t="s">
        <v>9</v>
      </c>
      <c r="C80">
        <v>2009</v>
      </c>
      <c r="D80" t="s">
        <v>41</v>
      </c>
      <c r="E80">
        <v>1.2264349999999999</v>
      </c>
      <c r="F80">
        <v>0.13824819999999999</v>
      </c>
      <c r="G80">
        <v>407862.46100000001</v>
      </c>
      <c r="H80">
        <v>425219</v>
      </c>
      <c r="I80">
        <v>33951</v>
      </c>
      <c r="J80">
        <v>6281</v>
      </c>
      <c r="K80">
        <v>7.9843562964025603</v>
      </c>
      <c r="L80" t="s">
        <v>62</v>
      </c>
      <c r="N80">
        <v>1.4771212010752106</v>
      </c>
      <c r="P80">
        <v>1.202</v>
      </c>
      <c r="Q80">
        <v>0.13500000000000001</v>
      </c>
      <c r="R80">
        <v>0.83</v>
      </c>
      <c r="S80">
        <v>0.45</v>
      </c>
      <c r="T80">
        <v>0.4</v>
      </c>
      <c r="U80">
        <v>0.86</v>
      </c>
      <c r="V80">
        <v>0.7</v>
      </c>
      <c r="W80">
        <v>0.64800000000000002</v>
      </c>
      <c r="X80">
        <f t="shared" si="2"/>
        <v>1176.3745207917214</v>
      </c>
      <c r="Y80">
        <f t="shared" si="3"/>
        <v>132.60520127468479</v>
      </c>
      <c r="Z80">
        <v>1176.3745207917214</v>
      </c>
      <c r="AA80">
        <v>132.60520127468479</v>
      </c>
    </row>
    <row r="81" spans="1:27" x14ac:dyDescent="0.25">
      <c r="A81" t="s">
        <v>8</v>
      </c>
      <c r="B81" t="s">
        <v>9</v>
      </c>
      <c r="C81">
        <v>2010</v>
      </c>
      <c r="D81" t="s">
        <v>41</v>
      </c>
      <c r="E81">
        <v>1.2084649999999999</v>
      </c>
      <c r="F81">
        <v>0.1357874</v>
      </c>
      <c r="G81">
        <v>434412.54399999999</v>
      </c>
      <c r="H81">
        <v>445309</v>
      </c>
      <c r="I81">
        <v>36126</v>
      </c>
      <c r="J81">
        <v>10519</v>
      </c>
      <c r="K81">
        <v>8.112569025103916</v>
      </c>
      <c r="L81">
        <v>7.4640000000000004</v>
      </c>
      <c r="M81">
        <v>7.4640000000000004</v>
      </c>
      <c r="N81">
        <v>2.3621799694144965</v>
      </c>
      <c r="O81">
        <v>0</v>
      </c>
      <c r="P81">
        <v>1.2050000000000001</v>
      </c>
      <c r="Q81">
        <v>0.13300000000000001</v>
      </c>
      <c r="R81">
        <v>0.83</v>
      </c>
      <c r="S81">
        <v>0.45</v>
      </c>
      <c r="T81">
        <v>0.4</v>
      </c>
      <c r="U81">
        <v>0.86</v>
      </c>
      <c r="V81">
        <v>0.7</v>
      </c>
      <c r="W81">
        <v>0.64800000000000002</v>
      </c>
      <c r="X81">
        <f t="shared" si="2"/>
        <v>1178.8945540848265</v>
      </c>
      <c r="Y81">
        <f t="shared" si="3"/>
        <v>132.46476014889797</v>
      </c>
      <c r="Z81">
        <v>1178.8945540848265</v>
      </c>
      <c r="AA81">
        <v>132.46476014889797</v>
      </c>
    </row>
    <row r="82" spans="1:27" x14ac:dyDescent="0.25">
      <c r="A82" t="s">
        <v>8</v>
      </c>
      <c r="B82" t="s">
        <v>9</v>
      </c>
      <c r="C82">
        <v>2011</v>
      </c>
      <c r="D82" t="s">
        <v>41</v>
      </c>
      <c r="E82">
        <v>1.214926</v>
      </c>
      <c r="F82">
        <v>0.13380929999999999</v>
      </c>
      <c r="G82">
        <v>451932.625</v>
      </c>
      <c r="H82">
        <v>462419</v>
      </c>
      <c r="I82">
        <v>37866</v>
      </c>
      <c r="J82">
        <v>11832</v>
      </c>
      <c r="K82">
        <v>8.1886773683607288</v>
      </c>
      <c r="L82">
        <v>8.3580000000000005</v>
      </c>
      <c r="M82">
        <v>8.3580000000000005</v>
      </c>
      <c r="N82">
        <v>2.5587183917615839</v>
      </c>
      <c r="O82">
        <v>0</v>
      </c>
      <c r="P82">
        <v>1.22</v>
      </c>
      <c r="Q82">
        <v>0.13700000000000001</v>
      </c>
      <c r="R82">
        <v>0.83</v>
      </c>
      <c r="S82">
        <v>0.45</v>
      </c>
      <c r="T82">
        <v>0.4</v>
      </c>
      <c r="U82">
        <v>0.86</v>
      </c>
      <c r="V82">
        <v>0.7</v>
      </c>
      <c r="W82">
        <v>0.64800000000000002</v>
      </c>
      <c r="X82">
        <f t="shared" si="2"/>
        <v>1187.3748621072014</v>
      </c>
      <c r="Y82">
        <f t="shared" si="3"/>
        <v>130.77487775894264</v>
      </c>
      <c r="Z82">
        <v>1187.3748621072014</v>
      </c>
      <c r="AA82">
        <v>130.77487775894264</v>
      </c>
    </row>
    <row r="83" spans="1:27" x14ac:dyDescent="0.25">
      <c r="A83" t="s">
        <v>8</v>
      </c>
      <c r="B83" t="s">
        <v>9</v>
      </c>
      <c r="C83">
        <v>2012</v>
      </c>
      <c r="D83" t="s">
        <v>41</v>
      </c>
      <c r="E83">
        <v>1.2387300000000001</v>
      </c>
      <c r="F83">
        <v>0.1881216</v>
      </c>
      <c r="G83">
        <v>469720.33600000001</v>
      </c>
      <c r="H83">
        <v>477712</v>
      </c>
      <c r="I83">
        <v>42914</v>
      </c>
      <c r="J83">
        <v>13035</v>
      </c>
      <c r="K83">
        <v>8.9832367618983824</v>
      </c>
      <c r="L83">
        <v>9.1620000000000008</v>
      </c>
      <c r="M83">
        <v>9.1620000000000008</v>
      </c>
      <c r="N83">
        <v>2.7286314767056301</v>
      </c>
      <c r="O83">
        <v>0</v>
      </c>
      <c r="P83">
        <v>1.264</v>
      </c>
      <c r="Q83">
        <v>0.14599999999999999</v>
      </c>
      <c r="R83">
        <v>0.83</v>
      </c>
      <c r="S83">
        <v>0.45</v>
      </c>
      <c r="T83">
        <v>0.4</v>
      </c>
      <c r="U83">
        <v>0.86</v>
      </c>
      <c r="V83">
        <v>0.7</v>
      </c>
      <c r="W83">
        <v>0.64800000000000002</v>
      </c>
      <c r="X83">
        <f t="shared" si="2"/>
        <v>1218.0072340935126</v>
      </c>
      <c r="Y83">
        <f t="shared" si="3"/>
        <v>184.97450589656029</v>
      </c>
      <c r="Z83">
        <v>1218.0072340935126</v>
      </c>
      <c r="AA83">
        <v>184.97450589656029</v>
      </c>
    </row>
    <row r="84" spans="1:27" x14ac:dyDescent="0.25">
      <c r="A84" t="s">
        <v>8</v>
      </c>
      <c r="B84" t="s">
        <v>9</v>
      </c>
      <c r="C84">
        <v>2013</v>
      </c>
      <c r="D84" t="s">
        <v>41</v>
      </c>
      <c r="E84">
        <v>1.2767250000000001</v>
      </c>
      <c r="F84">
        <v>0.19805500000000001</v>
      </c>
      <c r="G84">
        <v>487343.79599999997</v>
      </c>
      <c r="H84">
        <v>488488</v>
      </c>
      <c r="I84">
        <v>48748</v>
      </c>
      <c r="J84">
        <v>13231</v>
      </c>
      <c r="K84">
        <v>9.9793648973976836</v>
      </c>
      <c r="L84">
        <v>9.9789999999999992</v>
      </c>
      <c r="M84">
        <v>9.9789999999999992</v>
      </c>
      <c r="N84">
        <v>2.7085619298734054</v>
      </c>
      <c r="O84">
        <v>0</v>
      </c>
      <c r="P84">
        <v>1.2589999999999999</v>
      </c>
      <c r="Q84">
        <v>0.16800000000000001</v>
      </c>
      <c r="R84">
        <v>0.83</v>
      </c>
      <c r="S84">
        <v>0.45</v>
      </c>
      <c r="T84">
        <v>0.4</v>
      </c>
      <c r="U84">
        <v>0.86</v>
      </c>
      <c r="V84">
        <v>0.7</v>
      </c>
      <c r="W84">
        <v>0.64800000000000002</v>
      </c>
      <c r="X84">
        <f t="shared" si="2"/>
        <v>1273.7344785298717</v>
      </c>
      <c r="Y84">
        <f t="shared" si="3"/>
        <v>197.59108824941453</v>
      </c>
      <c r="Z84">
        <v>1273.7344785298717</v>
      </c>
      <c r="AA84">
        <v>197.59108824941453</v>
      </c>
    </row>
    <row r="85" spans="1:27" x14ac:dyDescent="0.25">
      <c r="A85" t="s">
        <v>8</v>
      </c>
      <c r="B85" t="s">
        <v>9</v>
      </c>
      <c r="C85">
        <v>2014</v>
      </c>
      <c r="D85" t="s">
        <v>41</v>
      </c>
      <c r="E85">
        <v>1.2671460000000001</v>
      </c>
      <c r="F85">
        <v>0.2019454</v>
      </c>
      <c r="G85">
        <v>503619.62300000002</v>
      </c>
      <c r="H85">
        <v>495910</v>
      </c>
      <c r="I85">
        <v>55516</v>
      </c>
      <c r="J85">
        <v>14287</v>
      </c>
      <c r="K85">
        <v>11.194773245145289</v>
      </c>
      <c r="L85">
        <v>11.195</v>
      </c>
      <c r="M85">
        <v>11.195</v>
      </c>
      <c r="N85">
        <v>2.8809663043697444</v>
      </c>
      <c r="O85">
        <v>0</v>
      </c>
      <c r="P85">
        <v>1.2230000000000001</v>
      </c>
      <c r="Q85">
        <v>0.20899999999999999</v>
      </c>
      <c r="R85">
        <v>0.83</v>
      </c>
      <c r="S85">
        <v>0.45</v>
      </c>
      <c r="T85">
        <v>0.4</v>
      </c>
      <c r="U85">
        <v>0.86</v>
      </c>
      <c r="V85">
        <v>0.7</v>
      </c>
      <c r="W85">
        <v>0.64800000000000002</v>
      </c>
      <c r="X85">
        <f t="shared" si="2"/>
        <v>1286.8455784435846</v>
      </c>
      <c r="Y85">
        <f t="shared" si="3"/>
        <v>205.0849271331173</v>
      </c>
      <c r="Z85">
        <v>1286.8455784435846</v>
      </c>
      <c r="AA85">
        <v>205.0849271331173</v>
      </c>
    </row>
    <row r="86" spans="1:27" x14ac:dyDescent="0.25">
      <c r="A86" t="s">
        <v>8</v>
      </c>
      <c r="B86" t="s">
        <v>9</v>
      </c>
      <c r="C86">
        <v>2015</v>
      </c>
      <c r="D86" t="s">
        <v>41</v>
      </c>
      <c r="E86">
        <v>1.221587</v>
      </c>
      <c r="F86">
        <v>0.1996522</v>
      </c>
      <c r="G86">
        <v>520877.80699999997</v>
      </c>
      <c r="H86">
        <v>504745</v>
      </c>
      <c r="I86">
        <v>56453</v>
      </c>
      <c r="J86">
        <v>13783</v>
      </c>
      <c r="K86">
        <v>11.184459479539173</v>
      </c>
      <c r="L86">
        <v>11.19</v>
      </c>
      <c r="M86">
        <v>11.19</v>
      </c>
      <c r="N86">
        <v>2.7306857918354814</v>
      </c>
      <c r="O86">
        <v>0</v>
      </c>
      <c r="R86">
        <v>0.83</v>
      </c>
      <c r="S86">
        <v>0.45</v>
      </c>
      <c r="T86">
        <v>0.4</v>
      </c>
      <c r="U86">
        <v>0.86</v>
      </c>
      <c r="V86">
        <v>0.7</v>
      </c>
      <c r="W86">
        <v>0.64800000000000002</v>
      </c>
      <c r="X86">
        <f t="shared" si="2"/>
        <v>1260.6317202145815</v>
      </c>
      <c r="Y86">
        <f t="shared" si="3"/>
        <v>206.03354188496249</v>
      </c>
      <c r="Z86">
        <v>1260.6317202145815</v>
      </c>
      <c r="AA86">
        <v>206.03354188496249</v>
      </c>
    </row>
    <row r="87" spans="1:27" x14ac:dyDescent="0.25">
      <c r="A87" t="s">
        <v>8</v>
      </c>
      <c r="B87" t="s">
        <v>9</v>
      </c>
      <c r="C87">
        <v>2016</v>
      </c>
      <c r="D87" t="s">
        <v>41</v>
      </c>
      <c r="E87">
        <v>1.2313719999999999</v>
      </c>
      <c r="F87">
        <v>0.21484239999999999</v>
      </c>
      <c r="G87">
        <v>550677.56599999999</v>
      </c>
      <c r="H87">
        <v>508270</v>
      </c>
      <c r="I87">
        <v>61102</v>
      </c>
      <c r="J87">
        <v>15920</v>
      </c>
      <c r="K87">
        <v>12.021563342318059</v>
      </c>
      <c r="L87">
        <v>12.022</v>
      </c>
      <c r="M87">
        <v>12.022</v>
      </c>
      <c r="N87">
        <v>3.1321935191925556</v>
      </c>
      <c r="O87">
        <v>0</v>
      </c>
      <c r="R87">
        <v>0.83</v>
      </c>
      <c r="S87">
        <v>0.45</v>
      </c>
      <c r="T87">
        <v>0.4</v>
      </c>
      <c r="U87">
        <v>0.86</v>
      </c>
      <c r="V87">
        <v>0.7</v>
      </c>
      <c r="W87">
        <v>0.64800000000000002</v>
      </c>
      <c r="X87">
        <f t="shared" si="2"/>
        <v>1334.1116646675032</v>
      </c>
      <c r="Y87">
        <f t="shared" si="3"/>
        <v>232.7678003927015</v>
      </c>
      <c r="Z87">
        <v>1334.1116646675032</v>
      </c>
      <c r="AA87">
        <v>232.7678003927015</v>
      </c>
    </row>
    <row r="88" spans="1:27" x14ac:dyDescent="0.25">
      <c r="A88" t="s">
        <v>8</v>
      </c>
      <c r="B88" t="s">
        <v>9</v>
      </c>
      <c r="C88">
        <v>2017</v>
      </c>
      <c r="D88" t="s">
        <v>41</v>
      </c>
      <c r="E88">
        <v>1.2531019999999999</v>
      </c>
      <c r="F88">
        <v>0.2112494</v>
      </c>
      <c r="G88">
        <v>573788.52800000005</v>
      </c>
      <c r="H88">
        <v>526760</v>
      </c>
      <c r="I88">
        <v>44978</v>
      </c>
      <c r="J88">
        <v>21256</v>
      </c>
      <c r="K88">
        <v>8.5386134102817213</v>
      </c>
      <c r="L88">
        <v>8.6530000000000005</v>
      </c>
      <c r="M88">
        <v>8.6530000000000005</v>
      </c>
      <c r="N88">
        <v>4.0352342622826329</v>
      </c>
      <c r="O88">
        <v>0</v>
      </c>
      <c r="R88">
        <v>0.83</v>
      </c>
      <c r="S88">
        <v>0.45</v>
      </c>
      <c r="T88">
        <v>0.4</v>
      </c>
      <c r="U88">
        <v>0.86</v>
      </c>
      <c r="V88">
        <v>0.7</v>
      </c>
      <c r="W88">
        <v>0.64800000000000002</v>
      </c>
      <c r="X88">
        <f t="shared" si="2"/>
        <v>1364.977507809735</v>
      </c>
      <c r="Y88">
        <f t="shared" si="3"/>
        <v>230.10950388579849</v>
      </c>
      <c r="Z88">
        <v>1364.977507809735</v>
      </c>
      <c r="AA88">
        <v>230.10950388579849</v>
      </c>
    </row>
    <row r="89" spans="1:27" x14ac:dyDescent="0.25">
      <c r="A89" t="s">
        <v>8</v>
      </c>
      <c r="B89" t="s">
        <v>9</v>
      </c>
      <c r="C89">
        <v>2018</v>
      </c>
      <c r="D89" t="s">
        <v>41</v>
      </c>
      <c r="E89">
        <v>1.268133</v>
      </c>
      <c r="F89">
        <v>0.2008392</v>
      </c>
      <c r="G89">
        <v>601777.44799999997</v>
      </c>
      <c r="H89">
        <v>515530</v>
      </c>
      <c r="I89">
        <v>53896</v>
      </c>
      <c r="J89">
        <v>12290</v>
      </c>
      <c r="K89">
        <v>10.45448373518515</v>
      </c>
      <c r="L89">
        <v>10.454000000000001</v>
      </c>
      <c r="M89">
        <v>10.454000000000001</v>
      </c>
      <c r="N89">
        <v>2.383954377048862</v>
      </c>
      <c r="O89">
        <v>0</v>
      </c>
      <c r="R89">
        <v>0.83</v>
      </c>
      <c r="S89">
        <v>0.45</v>
      </c>
      <c r="T89">
        <v>0.4</v>
      </c>
      <c r="U89">
        <v>0.86</v>
      </c>
      <c r="V89">
        <v>0.7</v>
      </c>
      <c r="W89">
        <v>0.64800000000000002</v>
      </c>
      <c r="X89">
        <f t="shared" si="2"/>
        <v>1480.2898773390182</v>
      </c>
      <c r="Y89">
        <f t="shared" si="3"/>
        <v>234.43931727418692</v>
      </c>
      <c r="Z89">
        <v>1480.2898773390182</v>
      </c>
      <c r="AA89">
        <v>234.43931727418692</v>
      </c>
    </row>
    <row r="90" spans="1:27" x14ac:dyDescent="0.25">
      <c r="A90" t="s">
        <v>12</v>
      </c>
      <c r="B90" t="s">
        <v>13</v>
      </c>
      <c r="C90">
        <v>2008</v>
      </c>
      <c r="D90" t="s">
        <v>41</v>
      </c>
      <c r="E90">
        <v>1.515695</v>
      </c>
      <c r="F90">
        <v>7.0841600000000005E-2</v>
      </c>
      <c r="G90">
        <v>226767.49400000001</v>
      </c>
      <c r="H90">
        <v>230707</v>
      </c>
      <c r="I90">
        <v>6389</v>
      </c>
      <c r="J90">
        <v>1904</v>
      </c>
      <c r="K90">
        <v>2.7693134581958931</v>
      </c>
      <c r="L90" t="s">
        <v>62</v>
      </c>
      <c r="N90">
        <v>0.82528921965956825</v>
      </c>
      <c r="P90">
        <v>1.7010000000000001</v>
      </c>
      <c r="Q90">
        <v>8.1000000000000003E-2</v>
      </c>
      <c r="R90">
        <v>0.61</v>
      </c>
      <c r="S90">
        <v>0.36</v>
      </c>
      <c r="T90">
        <v>0.73</v>
      </c>
      <c r="U90">
        <v>0.3</v>
      </c>
      <c r="V90">
        <v>0.17</v>
      </c>
      <c r="W90">
        <v>0.434</v>
      </c>
      <c r="X90">
        <f t="shared" si="2"/>
        <v>1489.813299199114</v>
      </c>
      <c r="Y90">
        <f t="shared" si="3"/>
        <v>69.631923188071454</v>
      </c>
      <c r="Z90">
        <v>1489.813299199114</v>
      </c>
      <c r="AA90">
        <v>69.631923188071454</v>
      </c>
    </row>
    <row r="91" spans="1:27" x14ac:dyDescent="0.25">
      <c r="A91" t="s">
        <v>12</v>
      </c>
      <c r="B91" t="s">
        <v>13</v>
      </c>
      <c r="C91">
        <v>2009</v>
      </c>
      <c r="D91" t="s">
        <v>41</v>
      </c>
      <c r="E91">
        <v>1.701416</v>
      </c>
      <c r="F91">
        <v>8.1489900000000004E-2</v>
      </c>
      <c r="G91">
        <v>222918.17</v>
      </c>
      <c r="H91">
        <v>234574</v>
      </c>
      <c r="I91">
        <v>12582</v>
      </c>
      <c r="J91">
        <v>3355</v>
      </c>
      <c r="K91">
        <v>5.3637658052469579</v>
      </c>
      <c r="L91" t="s">
        <v>62</v>
      </c>
      <c r="N91">
        <v>1.4302522871247452</v>
      </c>
      <c r="P91">
        <v>1.6879999999999999</v>
      </c>
      <c r="Q91">
        <v>8.8999999999999996E-2</v>
      </c>
      <c r="R91">
        <v>0.61</v>
      </c>
      <c r="S91">
        <v>0.36</v>
      </c>
      <c r="T91">
        <v>0.73</v>
      </c>
      <c r="U91">
        <v>0.3</v>
      </c>
      <c r="V91">
        <v>0.17</v>
      </c>
      <c r="W91">
        <v>0.434</v>
      </c>
      <c r="X91">
        <f t="shared" si="2"/>
        <v>1616.8737418840965</v>
      </c>
      <c r="Y91">
        <f t="shared" si="3"/>
        <v>77.440719693926027</v>
      </c>
      <c r="Z91">
        <v>1616.8737418840965</v>
      </c>
      <c r="AA91">
        <v>77.440719693926027</v>
      </c>
    </row>
    <row r="92" spans="1:27" x14ac:dyDescent="0.25">
      <c r="A92" t="s">
        <v>12</v>
      </c>
      <c r="B92" t="s">
        <v>13</v>
      </c>
      <c r="C92">
        <v>2010</v>
      </c>
      <c r="D92" t="s">
        <v>41</v>
      </c>
      <c r="E92">
        <v>1.6875800000000001</v>
      </c>
      <c r="F92">
        <v>8.8916200000000001E-2</v>
      </c>
      <c r="G92">
        <v>238749.49400000001</v>
      </c>
      <c r="H92">
        <v>240536</v>
      </c>
      <c r="I92">
        <v>18131</v>
      </c>
      <c r="J92">
        <v>4338</v>
      </c>
      <c r="K92">
        <v>7.5377490271726479</v>
      </c>
      <c r="L92">
        <v>7.5730000000000004</v>
      </c>
      <c r="M92">
        <v>7.5730000000000004</v>
      </c>
      <c r="N92">
        <v>1.8034722453187879</v>
      </c>
      <c r="O92">
        <v>0</v>
      </c>
      <c r="P92">
        <v>1.696</v>
      </c>
      <c r="Q92">
        <v>9.8000000000000004E-2</v>
      </c>
      <c r="R92">
        <v>0.61</v>
      </c>
      <c r="S92">
        <v>0.36</v>
      </c>
      <c r="T92">
        <v>0.73</v>
      </c>
      <c r="U92">
        <v>0.3</v>
      </c>
      <c r="V92">
        <v>0.17</v>
      </c>
      <c r="W92">
        <v>0.434</v>
      </c>
      <c r="X92">
        <f t="shared" si="2"/>
        <v>1675.0460267258122</v>
      </c>
      <c r="Y92">
        <f t="shared" si="3"/>
        <v>88.255802700646882</v>
      </c>
      <c r="Z92">
        <v>1675.0460267258122</v>
      </c>
      <c r="AA92">
        <v>88.255802700646882</v>
      </c>
    </row>
    <row r="93" spans="1:27" x14ac:dyDescent="0.25">
      <c r="A93" t="s">
        <v>12</v>
      </c>
      <c r="B93" t="s">
        <v>13</v>
      </c>
      <c r="C93">
        <v>2011</v>
      </c>
      <c r="D93" t="s">
        <v>41</v>
      </c>
      <c r="E93">
        <v>1.695767</v>
      </c>
      <c r="F93">
        <v>9.7861000000000004E-2</v>
      </c>
      <c r="G93">
        <v>247352.23699999999</v>
      </c>
      <c r="H93">
        <v>258932</v>
      </c>
      <c r="I93">
        <v>20252</v>
      </c>
      <c r="J93">
        <v>3882</v>
      </c>
      <c r="K93">
        <v>7.8213585033908517</v>
      </c>
      <c r="L93">
        <v>7.7569999999999997</v>
      </c>
      <c r="M93">
        <v>7.7569999999999997</v>
      </c>
      <c r="N93">
        <v>1.4992353204702391</v>
      </c>
      <c r="O93">
        <v>0</v>
      </c>
      <c r="P93">
        <v>1.4690000000000001</v>
      </c>
      <c r="Q93" t="s">
        <v>62</v>
      </c>
      <c r="R93">
        <v>0.61</v>
      </c>
      <c r="S93">
        <v>0.36</v>
      </c>
      <c r="T93">
        <v>0.73</v>
      </c>
      <c r="U93">
        <v>0.3</v>
      </c>
      <c r="V93">
        <v>0.17</v>
      </c>
      <c r="W93">
        <v>0.434</v>
      </c>
      <c r="X93">
        <f t="shared" si="2"/>
        <v>1619.9301781192707</v>
      </c>
      <c r="Y93">
        <f t="shared" si="3"/>
        <v>93.484533642257432</v>
      </c>
      <c r="Z93">
        <v>1619.9301781192707</v>
      </c>
      <c r="AA93">
        <v>93.484533642257432</v>
      </c>
    </row>
    <row r="94" spans="1:27" x14ac:dyDescent="0.25">
      <c r="A94" t="s">
        <v>12</v>
      </c>
      <c r="B94" t="s">
        <v>13</v>
      </c>
      <c r="C94">
        <v>2012</v>
      </c>
      <c r="D94" t="s">
        <v>41</v>
      </c>
      <c r="E94">
        <v>1.468818</v>
      </c>
      <c r="G94">
        <v>250524.59899999999</v>
      </c>
      <c r="H94">
        <v>275009</v>
      </c>
      <c r="I94">
        <v>22361</v>
      </c>
      <c r="J94">
        <v>3794</v>
      </c>
      <c r="K94">
        <v>8.1310066216014754</v>
      </c>
      <c r="L94">
        <v>8.1120000000000001</v>
      </c>
      <c r="M94">
        <v>8.1120000000000001</v>
      </c>
      <c r="N94">
        <v>1.3795912133784713</v>
      </c>
      <c r="O94">
        <v>0</v>
      </c>
      <c r="P94">
        <v>1.54</v>
      </c>
      <c r="Q94">
        <v>9.9000000000000005E-2</v>
      </c>
      <c r="R94">
        <v>0.61</v>
      </c>
      <c r="S94">
        <v>0.36</v>
      </c>
      <c r="T94">
        <v>0.73</v>
      </c>
      <c r="U94">
        <v>0.3</v>
      </c>
      <c r="V94">
        <v>0.17</v>
      </c>
      <c r="W94">
        <v>0.434</v>
      </c>
      <c r="X94">
        <f t="shared" si="2"/>
        <v>1338.0472655585161</v>
      </c>
      <c r="Y94" t="str">
        <f t="shared" si="3"/>
        <v/>
      </c>
      <c r="Z94">
        <v>1338.0472655585161</v>
      </c>
      <c r="AA94" t="s">
        <v>62</v>
      </c>
    </row>
    <row r="95" spans="1:27" x14ac:dyDescent="0.25">
      <c r="A95" t="s">
        <v>12</v>
      </c>
      <c r="B95" t="s">
        <v>13</v>
      </c>
      <c r="C95">
        <v>2013</v>
      </c>
      <c r="D95" t="s">
        <v>41</v>
      </c>
      <c r="E95">
        <v>1.5402039999999999</v>
      </c>
      <c r="F95">
        <v>9.9054900000000001E-2</v>
      </c>
      <c r="G95">
        <v>262368.12</v>
      </c>
      <c r="H95">
        <v>291147</v>
      </c>
      <c r="I95">
        <v>29480</v>
      </c>
      <c r="J95">
        <v>6528</v>
      </c>
      <c r="K95">
        <v>10.125469264666989</v>
      </c>
      <c r="L95">
        <v>10.125</v>
      </c>
      <c r="M95">
        <v>10.125</v>
      </c>
      <c r="N95">
        <v>2.2421663283495969</v>
      </c>
      <c r="O95">
        <v>0</v>
      </c>
      <c r="P95">
        <v>1.5620000000000001</v>
      </c>
      <c r="Q95">
        <v>8.6999999999999994E-2</v>
      </c>
      <c r="R95">
        <v>0.61</v>
      </c>
      <c r="S95">
        <v>0.36</v>
      </c>
      <c r="T95">
        <v>0.73</v>
      </c>
      <c r="U95">
        <v>0.3</v>
      </c>
      <c r="V95">
        <v>0.17</v>
      </c>
      <c r="W95">
        <v>0.434</v>
      </c>
      <c r="X95">
        <f t="shared" si="2"/>
        <v>1387.9601297505383</v>
      </c>
      <c r="Y95">
        <f t="shared" si="3"/>
        <v>89.263663681191986</v>
      </c>
      <c r="Z95">
        <v>1387.9601297505383</v>
      </c>
      <c r="AA95">
        <v>89.263663681191986</v>
      </c>
    </row>
    <row r="96" spans="1:27" x14ac:dyDescent="0.25">
      <c r="A96" t="s">
        <v>12</v>
      </c>
      <c r="B96" t="s">
        <v>13</v>
      </c>
      <c r="C96">
        <v>2014</v>
      </c>
      <c r="D96" t="s">
        <v>41</v>
      </c>
      <c r="E96">
        <v>1.56226</v>
      </c>
      <c r="F96">
        <v>8.7271899999999999E-2</v>
      </c>
      <c r="G96">
        <v>270330.60700000002</v>
      </c>
      <c r="H96">
        <v>301399</v>
      </c>
      <c r="I96">
        <v>29941</v>
      </c>
      <c r="J96">
        <v>6591</v>
      </c>
      <c r="K96">
        <v>9.9340077438876708</v>
      </c>
      <c r="L96">
        <v>9.9350000000000005</v>
      </c>
      <c r="M96">
        <v>9.9350000000000005</v>
      </c>
      <c r="N96">
        <v>2.1868022123497424</v>
      </c>
      <c r="O96">
        <v>0</v>
      </c>
      <c r="R96">
        <v>0.61</v>
      </c>
      <c r="S96">
        <v>0.36</v>
      </c>
      <c r="T96">
        <v>0.73</v>
      </c>
      <c r="U96">
        <v>0.3</v>
      </c>
      <c r="V96">
        <v>0.17</v>
      </c>
      <c r="W96">
        <v>0.434</v>
      </c>
      <c r="X96">
        <f t="shared" si="2"/>
        <v>1401.2212850467986</v>
      </c>
      <c r="Y96">
        <f t="shared" si="3"/>
        <v>78.275859246524718</v>
      </c>
      <c r="Z96">
        <v>1401.2212850467986</v>
      </c>
      <c r="AA96">
        <v>78.275859246524718</v>
      </c>
    </row>
    <row r="97" spans="1:27" x14ac:dyDescent="0.25">
      <c r="A97" t="s">
        <v>12</v>
      </c>
      <c r="B97" t="s">
        <v>13</v>
      </c>
      <c r="C97">
        <v>2015</v>
      </c>
      <c r="D97" t="s">
        <v>41</v>
      </c>
      <c r="G97">
        <v>278748.36499999999</v>
      </c>
      <c r="H97">
        <v>313756</v>
      </c>
      <c r="I97">
        <v>32264</v>
      </c>
      <c r="J97">
        <v>6819</v>
      </c>
      <c r="K97">
        <v>10.283149963666032</v>
      </c>
      <c r="L97">
        <v>10.282999999999999</v>
      </c>
      <c r="M97">
        <v>10.282999999999999</v>
      </c>
      <c r="N97">
        <v>2.1733448922092324</v>
      </c>
      <c r="O97">
        <v>0</v>
      </c>
      <c r="R97">
        <v>0.61</v>
      </c>
      <c r="S97">
        <v>0.36</v>
      </c>
      <c r="T97">
        <v>0.73</v>
      </c>
      <c r="U97">
        <v>0.3</v>
      </c>
      <c r="V97">
        <v>0.17</v>
      </c>
      <c r="W97">
        <v>0.434</v>
      </c>
      <c r="X97" t="str">
        <f t="shared" si="2"/>
        <v/>
      </c>
      <c r="Y97" t="str">
        <f t="shared" si="3"/>
        <v/>
      </c>
      <c r="Z97" t="s">
        <v>62</v>
      </c>
      <c r="AA97" t="s">
        <v>62</v>
      </c>
    </row>
    <row r="98" spans="1:27" x14ac:dyDescent="0.25">
      <c r="A98" t="s">
        <v>12</v>
      </c>
      <c r="B98" t="s">
        <v>13</v>
      </c>
      <c r="C98">
        <v>2016</v>
      </c>
      <c r="D98" t="s">
        <v>41</v>
      </c>
      <c r="E98">
        <v>1.6225590000000001</v>
      </c>
      <c r="F98">
        <v>0.1686125</v>
      </c>
      <c r="G98">
        <v>297719.06</v>
      </c>
      <c r="H98">
        <v>314822</v>
      </c>
      <c r="I98">
        <v>34034</v>
      </c>
      <c r="J98">
        <v>7335</v>
      </c>
      <c r="K98">
        <v>10.810553265019598</v>
      </c>
      <c r="L98">
        <v>10.811</v>
      </c>
      <c r="M98">
        <v>10.811</v>
      </c>
      <c r="N98">
        <v>2.3298880002032893</v>
      </c>
      <c r="O98">
        <v>0</v>
      </c>
      <c r="R98">
        <v>0.61</v>
      </c>
      <c r="S98">
        <v>0.36</v>
      </c>
      <c r="T98">
        <v>0.73</v>
      </c>
      <c r="U98">
        <v>0.3</v>
      </c>
      <c r="V98">
        <v>0.17</v>
      </c>
      <c r="W98">
        <v>0.434</v>
      </c>
      <c r="X98">
        <f t="shared" si="2"/>
        <v>1534.4122719331558</v>
      </c>
      <c r="Y98">
        <f t="shared" si="3"/>
        <v>159.45250015643762</v>
      </c>
      <c r="Z98">
        <v>1534.4122719331558</v>
      </c>
      <c r="AA98">
        <v>159.45250015643762</v>
      </c>
    </row>
    <row r="99" spans="1:27" x14ac:dyDescent="0.25">
      <c r="A99" t="s">
        <v>12</v>
      </c>
      <c r="B99" t="s">
        <v>13</v>
      </c>
      <c r="C99">
        <v>2017</v>
      </c>
      <c r="D99" t="s">
        <v>41</v>
      </c>
      <c r="E99">
        <v>1.404021</v>
      </c>
      <c r="F99">
        <v>0.1782735</v>
      </c>
      <c r="G99">
        <v>319130.16499999998</v>
      </c>
      <c r="H99">
        <v>312379</v>
      </c>
      <c r="I99">
        <v>33602</v>
      </c>
      <c r="J99">
        <v>7561</v>
      </c>
      <c r="K99">
        <v>10.756805034909517</v>
      </c>
      <c r="L99">
        <v>10.757</v>
      </c>
      <c r="M99">
        <v>10.757</v>
      </c>
      <c r="N99">
        <v>2.4204572010282379</v>
      </c>
      <c r="O99">
        <v>0</v>
      </c>
      <c r="R99">
        <v>0.61</v>
      </c>
      <c r="S99">
        <v>0.36</v>
      </c>
      <c r="T99">
        <v>0.73</v>
      </c>
      <c r="U99">
        <v>0.3</v>
      </c>
      <c r="V99">
        <v>0.17</v>
      </c>
      <c r="W99">
        <v>0.434</v>
      </c>
      <c r="X99">
        <f t="shared" si="2"/>
        <v>1434.3648369239449</v>
      </c>
      <c r="Y99">
        <f t="shared" si="3"/>
        <v>182.12636403256138</v>
      </c>
      <c r="Z99">
        <v>1434.3648369239449</v>
      </c>
      <c r="AA99">
        <v>182.12636403256138</v>
      </c>
    </row>
    <row r="100" spans="1:27" x14ac:dyDescent="0.25">
      <c r="A100" t="s">
        <v>12</v>
      </c>
      <c r="B100" t="s">
        <v>13</v>
      </c>
      <c r="C100">
        <v>2018</v>
      </c>
      <c r="D100" t="s">
        <v>41</v>
      </c>
      <c r="E100">
        <v>1.4076230000000001</v>
      </c>
      <c r="F100">
        <v>0.2075922</v>
      </c>
      <c r="G100">
        <v>332918.429</v>
      </c>
      <c r="H100">
        <v>310903</v>
      </c>
      <c r="I100">
        <v>33288</v>
      </c>
      <c r="J100">
        <v>7918</v>
      </c>
      <c r="K100">
        <v>10.706876421263225</v>
      </c>
      <c r="L100">
        <v>10.707000000000001</v>
      </c>
      <c r="M100">
        <v>10.707000000000001</v>
      </c>
      <c r="N100">
        <v>2.5467750391601238</v>
      </c>
      <c r="O100">
        <v>0</v>
      </c>
      <c r="R100">
        <v>0.61</v>
      </c>
      <c r="S100">
        <v>0.36</v>
      </c>
      <c r="T100">
        <v>0.73</v>
      </c>
      <c r="U100">
        <v>0.3</v>
      </c>
      <c r="V100">
        <v>0.17</v>
      </c>
      <c r="W100">
        <v>0.434</v>
      </c>
      <c r="X100">
        <f t="shared" si="2"/>
        <v>1507.2985393652266</v>
      </c>
      <c r="Y100">
        <f t="shared" si="3"/>
        <v>222.29206246531493</v>
      </c>
      <c r="Z100">
        <v>1507.2985393652266</v>
      </c>
      <c r="AA100">
        <v>222.29206246531493</v>
      </c>
    </row>
    <row r="101" spans="1:27" x14ac:dyDescent="0.25">
      <c r="A101" t="s">
        <v>14</v>
      </c>
      <c r="B101" t="s">
        <v>15</v>
      </c>
      <c r="C101">
        <v>2008</v>
      </c>
      <c r="D101" t="s">
        <v>41</v>
      </c>
      <c r="E101">
        <v>1.5375509999999999</v>
      </c>
      <c r="F101">
        <v>7.3655600000000002E-2</v>
      </c>
      <c r="G101">
        <v>212980.742</v>
      </c>
      <c r="H101">
        <v>309648</v>
      </c>
      <c r="I101">
        <v>11303</v>
      </c>
      <c r="J101">
        <v>7896</v>
      </c>
      <c r="K101">
        <v>3.6502738593499715</v>
      </c>
      <c r="L101" t="s">
        <v>62</v>
      </c>
      <c r="N101">
        <v>2.54999224926368</v>
      </c>
      <c r="P101">
        <v>1.734</v>
      </c>
      <c r="Q101">
        <v>7.6999999999999999E-2</v>
      </c>
      <c r="R101">
        <v>0.4</v>
      </c>
      <c r="S101">
        <v>0.14000000000000001</v>
      </c>
      <c r="T101">
        <v>0.73</v>
      </c>
      <c r="U101">
        <v>0.36</v>
      </c>
      <c r="V101">
        <v>0.19</v>
      </c>
      <c r="W101">
        <v>0.36399999999999999</v>
      </c>
      <c r="X101">
        <f t="shared" si="2"/>
        <v>1057.5516484616144</v>
      </c>
      <c r="Y101">
        <f t="shared" si="3"/>
        <v>50.66147477282334</v>
      </c>
      <c r="Z101">
        <v>1057.5516484616144</v>
      </c>
      <c r="AA101">
        <v>50.66147477282334</v>
      </c>
    </row>
    <row r="102" spans="1:27" x14ac:dyDescent="0.25">
      <c r="A102" t="s">
        <v>14</v>
      </c>
      <c r="B102" t="s">
        <v>15</v>
      </c>
      <c r="C102">
        <v>2009</v>
      </c>
      <c r="D102" t="s">
        <v>41</v>
      </c>
      <c r="E102">
        <v>1.727368</v>
      </c>
      <c r="F102">
        <v>7.6286300000000001E-2</v>
      </c>
      <c r="G102">
        <v>202878.3</v>
      </c>
      <c r="H102">
        <v>296691</v>
      </c>
      <c r="I102">
        <v>12596</v>
      </c>
      <c r="J102">
        <v>9224</v>
      </c>
      <c r="K102">
        <v>4.2454944706782474</v>
      </c>
      <c r="L102" t="s">
        <v>62</v>
      </c>
      <c r="N102">
        <v>3.1089584786865796</v>
      </c>
      <c r="P102">
        <v>1.7669999999999999</v>
      </c>
      <c r="Q102">
        <v>7.4999999999999997E-2</v>
      </c>
      <c r="R102">
        <v>0.4</v>
      </c>
      <c r="S102">
        <v>0.14000000000000001</v>
      </c>
      <c r="T102">
        <v>0.73</v>
      </c>
      <c r="U102">
        <v>0.36</v>
      </c>
      <c r="V102">
        <v>0.19</v>
      </c>
      <c r="W102">
        <v>0.36399999999999999</v>
      </c>
      <c r="X102">
        <f t="shared" si="2"/>
        <v>1181.1800267429749</v>
      </c>
      <c r="Y102">
        <f t="shared" si="3"/>
        <v>52.164827572423832</v>
      </c>
      <c r="Z102">
        <v>1181.1800267429749</v>
      </c>
      <c r="AA102">
        <v>52.164827572423832</v>
      </c>
    </row>
    <row r="103" spans="1:27" x14ac:dyDescent="0.25">
      <c r="A103" t="s">
        <v>14</v>
      </c>
      <c r="B103" t="s">
        <v>15</v>
      </c>
      <c r="C103">
        <v>2010</v>
      </c>
      <c r="D103" t="s">
        <v>41</v>
      </c>
      <c r="E103">
        <v>1.7570509999999999</v>
      </c>
      <c r="F103">
        <v>7.4282000000000001E-2</v>
      </c>
      <c r="G103">
        <v>209096.826</v>
      </c>
      <c r="H103">
        <v>303554</v>
      </c>
      <c r="I103">
        <v>14097</v>
      </c>
      <c r="J103">
        <v>10518</v>
      </c>
      <c r="K103">
        <v>4.6439842663908237</v>
      </c>
      <c r="L103">
        <v>5.9550000000000001</v>
      </c>
      <c r="M103">
        <v>5.9550000000000001</v>
      </c>
      <c r="N103">
        <v>3.4649518701779582</v>
      </c>
      <c r="O103">
        <v>0</v>
      </c>
      <c r="P103">
        <v>1.786</v>
      </c>
      <c r="Q103">
        <v>7.6999999999999999E-2</v>
      </c>
      <c r="R103">
        <v>0.4</v>
      </c>
      <c r="S103">
        <v>0.14000000000000001</v>
      </c>
      <c r="T103">
        <v>0.73</v>
      </c>
      <c r="U103">
        <v>0.36</v>
      </c>
      <c r="V103">
        <v>0.19</v>
      </c>
      <c r="W103">
        <v>0.36399999999999999</v>
      </c>
      <c r="X103">
        <f t="shared" si="2"/>
        <v>1210.307843810742</v>
      </c>
      <c r="Y103">
        <f t="shared" si="3"/>
        <v>51.167602564723246</v>
      </c>
      <c r="Z103">
        <v>1210.307843810742</v>
      </c>
      <c r="AA103">
        <v>51.167602564723246</v>
      </c>
    </row>
    <row r="104" spans="1:27" x14ac:dyDescent="0.25">
      <c r="A104" t="s">
        <v>14</v>
      </c>
      <c r="B104" t="s">
        <v>15</v>
      </c>
      <c r="C104">
        <v>2011</v>
      </c>
      <c r="D104" t="s">
        <v>41</v>
      </c>
      <c r="E104">
        <v>1.775771</v>
      </c>
      <c r="F104">
        <v>7.6251100000000002E-2</v>
      </c>
      <c r="G104">
        <v>220471.171</v>
      </c>
      <c r="H104">
        <v>308336</v>
      </c>
      <c r="I104">
        <v>15707</v>
      </c>
      <c r="J104">
        <v>11816</v>
      </c>
      <c r="K104">
        <v>5.0941181049244975</v>
      </c>
      <c r="L104">
        <v>5.9610000000000003</v>
      </c>
      <c r="M104">
        <v>5.9610000000000003</v>
      </c>
      <c r="N104">
        <v>3.8321830730112603</v>
      </c>
      <c r="O104">
        <v>0</v>
      </c>
      <c r="P104">
        <v>1.7769999999999999</v>
      </c>
      <c r="Q104">
        <v>7.0999999999999994E-2</v>
      </c>
      <c r="R104">
        <v>0.4</v>
      </c>
      <c r="S104">
        <v>0.14000000000000001</v>
      </c>
      <c r="T104">
        <v>0.73</v>
      </c>
      <c r="U104">
        <v>0.36</v>
      </c>
      <c r="V104">
        <v>0.19</v>
      </c>
      <c r="W104">
        <v>0.36399999999999999</v>
      </c>
      <c r="X104">
        <f t="shared" si="2"/>
        <v>1269.7392188970507</v>
      </c>
      <c r="Y104">
        <f t="shared" si="3"/>
        <v>54.522239722374621</v>
      </c>
      <c r="Z104">
        <v>1269.7392188970507</v>
      </c>
      <c r="AA104">
        <v>54.522239722374621</v>
      </c>
    </row>
    <row r="105" spans="1:27" x14ac:dyDescent="0.25">
      <c r="A105" t="s">
        <v>14</v>
      </c>
      <c r="B105" t="s">
        <v>15</v>
      </c>
      <c r="C105">
        <v>2012</v>
      </c>
      <c r="D105" t="s">
        <v>41</v>
      </c>
      <c r="E105">
        <v>1.695554</v>
      </c>
      <c r="F105">
        <v>7.0156399999999994E-2</v>
      </c>
      <c r="G105">
        <v>221285.636</v>
      </c>
      <c r="H105">
        <v>308924</v>
      </c>
      <c r="I105">
        <v>17636</v>
      </c>
      <c r="J105">
        <v>13454</v>
      </c>
      <c r="K105">
        <v>5.7088474835234555</v>
      </c>
      <c r="L105">
        <v>6.5229999999999997</v>
      </c>
      <c r="M105">
        <v>6.5229999999999997</v>
      </c>
      <c r="N105">
        <v>4.355116468775492</v>
      </c>
      <c r="O105">
        <v>0</v>
      </c>
      <c r="P105">
        <v>1.738</v>
      </c>
      <c r="Q105">
        <v>7.0999999999999994E-2</v>
      </c>
      <c r="R105">
        <v>0.4</v>
      </c>
      <c r="S105">
        <v>0.14000000000000001</v>
      </c>
      <c r="T105">
        <v>0.73</v>
      </c>
      <c r="U105">
        <v>0.36</v>
      </c>
      <c r="V105">
        <v>0.19</v>
      </c>
      <c r="W105">
        <v>0.36399999999999999</v>
      </c>
      <c r="X105">
        <f t="shared" si="2"/>
        <v>1214.5438530588235</v>
      </c>
      <c r="Y105">
        <f t="shared" si="3"/>
        <v>50.253795734453774</v>
      </c>
      <c r="Z105">
        <v>1214.5438530588235</v>
      </c>
      <c r="AA105">
        <v>50.253795734453774</v>
      </c>
    </row>
    <row r="106" spans="1:27" x14ac:dyDescent="0.25">
      <c r="A106" t="s">
        <v>14</v>
      </c>
      <c r="B106" t="s">
        <v>15</v>
      </c>
      <c r="C106">
        <v>2013</v>
      </c>
      <c r="D106" t="s">
        <v>41</v>
      </c>
      <c r="E106">
        <v>1.659276</v>
      </c>
      <c r="F106">
        <v>7.0613499999999996E-2</v>
      </c>
      <c r="G106">
        <v>225679.98300000001</v>
      </c>
      <c r="H106">
        <v>309009</v>
      </c>
      <c r="I106">
        <v>21859</v>
      </c>
      <c r="J106">
        <v>13923</v>
      </c>
      <c r="K106">
        <v>7.0739039963237316</v>
      </c>
      <c r="L106">
        <v>7.0739999999999998</v>
      </c>
      <c r="M106">
        <v>7.0739999999999998</v>
      </c>
      <c r="N106">
        <v>4.5056940089123616</v>
      </c>
      <c r="O106">
        <v>0</v>
      </c>
      <c r="P106">
        <v>1.7130000000000001</v>
      </c>
      <c r="Q106">
        <v>6.2E-2</v>
      </c>
      <c r="R106">
        <v>0.4</v>
      </c>
      <c r="S106">
        <v>0.14000000000000001</v>
      </c>
      <c r="T106">
        <v>0.73</v>
      </c>
      <c r="U106">
        <v>0.36</v>
      </c>
      <c r="V106">
        <v>0.19</v>
      </c>
      <c r="W106">
        <v>0.36399999999999999</v>
      </c>
      <c r="X106">
        <f t="shared" si="2"/>
        <v>1211.8267735642262</v>
      </c>
      <c r="Y106">
        <f t="shared" si="3"/>
        <v>51.571486524892478</v>
      </c>
      <c r="Z106">
        <v>1211.8267735642262</v>
      </c>
      <c r="AA106">
        <v>51.571486524892478</v>
      </c>
    </row>
    <row r="107" spans="1:27" x14ac:dyDescent="0.25">
      <c r="A107" t="s">
        <v>14</v>
      </c>
      <c r="B107" t="s">
        <v>15</v>
      </c>
      <c r="C107">
        <v>2014</v>
      </c>
      <c r="D107" t="s">
        <v>41</v>
      </c>
      <c r="E107">
        <v>1.629648</v>
      </c>
      <c r="F107">
        <v>6.19807E-2</v>
      </c>
      <c r="G107">
        <v>228058.636</v>
      </c>
      <c r="H107">
        <v>306080</v>
      </c>
      <c r="I107">
        <v>22757</v>
      </c>
      <c r="J107">
        <v>14568</v>
      </c>
      <c r="K107">
        <v>7.4349843178254051</v>
      </c>
      <c r="L107">
        <v>7.4349999999999996</v>
      </c>
      <c r="M107">
        <v>7.4349999999999996</v>
      </c>
      <c r="N107">
        <v>4.7595399895452166</v>
      </c>
      <c r="O107">
        <v>0</v>
      </c>
      <c r="P107">
        <v>1.6060000000000001</v>
      </c>
      <c r="Q107">
        <v>5.8999999999999997E-2</v>
      </c>
      <c r="R107">
        <v>0.4</v>
      </c>
      <c r="S107">
        <v>0.14000000000000001</v>
      </c>
      <c r="T107">
        <v>0.73</v>
      </c>
      <c r="U107">
        <v>0.36</v>
      </c>
      <c r="V107">
        <v>0.19</v>
      </c>
      <c r="W107">
        <v>0.36399999999999999</v>
      </c>
      <c r="X107">
        <f t="shared" si="2"/>
        <v>1214.242355070988</v>
      </c>
      <c r="Y107">
        <f t="shared" si="3"/>
        <v>46.181501242567954</v>
      </c>
      <c r="Z107">
        <v>1214.242355070988</v>
      </c>
      <c r="AA107">
        <v>46.181501242567954</v>
      </c>
    </row>
    <row r="108" spans="1:27" x14ac:dyDescent="0.25">
      <c r="A108" t="s">
        <v>14</v>
      </c>
      <c r="B108" t="s">
        <v>15</v>
      </c>
      <c r="C108">
        <v>2015</v>
      </c>
      <c r="D108" t="s">
        <v>41</v>
      </c>
      <c r="E108">
        <v>1.5923160000000001</v>
      </c>
      <c r="F108">
        <v>5.85163E-2</v>
      </c>
      <c r="G108">
        <v>232867.60200000001</v>
      </c>
      <c r="H108">
        <v>302478</v>
      </c>
      <c r="I108">
        <v>23142</v>
      </c>
      <c r="J108">
        <v>14901</v>
      </c>
      <c r="K108">
        <v>7.6508043560192807</v>
      </c>
      <c r="L108">
        <v>7.6509999999999998</v>
      </c>
      <c r="M108">
        <v>7.6509999999999998</v>
      </c>
      <c r="N108">
        <v>4.9263086902187929</v>
      </c>
      <c r="O108">
        <v>0</v>
      </c>
      <c r="R108">
        <v>0.4</v>
      </c>
      <c r="S108">
        <v>0.14000000000000001</v>
      </c>
      <c r="T108">
        <v>0.73</v>
      </c>
      <c r="U108">
        <v>0.36</v>
      </c>
      <c r="V108">
        <v>0.19</v>
      </c>
      <c r="W108">
        <v>0.36399999999999999</v>
      </c>
      <c r="X108">
        <f t="shared" si="2"/>
        <v>1225.870339483308</v>
      </c>
      <c r="Y108">
        <f t="shared" si="3"/>
        <v>45.049724141632126</v>
      </c>
      <c r="Z108">
        <v>1225.870339483308</v>
      </c>
      <c r="AA108">
        <v>45.049724141632126</v>
      </c>
    </row>
    <row r="109" spans="1:27" x14ac:dyDescent="0.25">
      <c r="A109" t="s">
        <v>14</v>
      </c>
      <c r="B109" t="s">
        <v>15</v>
      </c>
      <c r="C109">
        <v>2016</v>
      </c>
      <c r="D109" t="s">
        <v>41</v>
      </c>
      <c r="E109">
        <v>1.537382</v>
      </c>
      <c r="F109">
        <v>5.6618000000000002E-2</v>
      </c>
      <c r="G109">
        <v>246928.49299999999</v>
      </c>
      <c r="H109">
        <v>297163</v>
      </c>
      <c r="I109">
        <v>23197</v>
      </c>
      <c r="J109">
        <v>15079</v>
      </c>
      <c r="K109">
        <v>7.8061535251696883</v>
      </c>
      <c r="L109">
        <v>7.806</v>
      </c>
      <c r="M109">
        <v>7.806</v>
      </c>
      <c r="N109">
        <v>5.0743194812274748</v>
      </c>
      <c r="O109">
        <v>0</v>
      </c>
      <c r="R109">
        <v>0.4</v>
      </c>
      <c r="S109">
        <v>0.14000000000000001</v>
      </c>
      <c r="T109">
        <v>0.73</v>
      </c>
      <c r="U109">
        <v>0.36</v>
      </c>
      <c r="V109">
        <v>0.19</v>
      </c>
      <c r="W109">
        <v>0.36399999999999999</v>
      </c>
      <c r="X109">
        <f t="shared" si="2"/>
        <v>1277.49221950689</v>
      </c>
      <c r="Y109">
        <f t="shared" si="3"/>
        <v>47.046898223109871</v>
      </c>
      <c r="Z109">
        <v>1277.49221950689</v>
      </c>
      <c r="AA109">
        <v>47.046898223109871</v>
      </c>
    </row>
    <row r="110" spans="1:27" x14ac:dyDescent="0.25">
      <c r="A110" t="s">
        <v>14</v>
      </c>
      <c r="B110" t="s">
        <v>15</v>
      </c>
      <c r="C110">
        <v>2017</v>
      </c>
      <c r="D110" t="s">
        <v>41</v>
      </c>
      <c r="E110">
        <v>1.4355720000000001</v>
      </c>
      <c r="F110">
        <v>5.4792800000000003E-2</v>
      </c>
      <c r="G110">
        <v>262026.56299999999</v>
      </c>
      <c r="H110">
        <v>295528</v>
      </c>
      <c r="I110">
        <v>24168</v>
      </c>
      <c r="J110">
        <v>15907</v>
      </c>
      <c r="K110">
        <v>8.1779053084648492</v>
      </c>
      <c r="L110">
        <v>8.1780000000000008</v>
      </c>
      <c r="M110">
        <v>8.1780000000000008</v>
      </c>
      <c r="N110">
        <v>5.3825695027205542</v>
      </c>
      <c r="O110">
        <v>0</v>
      </c>
      <c r="R110">
        <v>0.4</v>
      </c>
      <c r="S110">
        <v>0.14000000000000001</v>
      </c>
      <c r="T110">
        <v>0.73</v>
      </c>
      <c r="U110">
        <v>0.36</v>
      </c>
      <c r="V110">
        <v>0.19</v>
      </c>
      <c r="W110">
        <v>0.36399999999999999</v>
      </c>
      <c r="X110">
        <f t="shared" si="2"/>
        <v>1272.8336979881296</v>
      </c>
      <c r="Y110">
        <f t="shared" si="3"/>
        <v>48.581417196158739</v>
      </c>
      <c r="Z110">
        <v>1272.8336979881296</v>
      </c>
      <c r="AA110">
        <v>48.581417196158739</v>
      </c>
    </row>
    <row r="111" spans="1:27" x14ac:dyDescent="0.25">
      <c r="A111" t="s">
        <v>14</v>
      </c>
      <c r="B111" t="s">
        <v>15</v>
      </c>
      <c r="C111">
        <v>2018</v>
      </c>
      <c r="D111" t="s">
        <v>41</v>
      </c>
      <c r="E111">
        <v>1.396231</v>
      </c>
      <c r="F111">
        <v>5.8004199999999999E-2</v>
      </c>
      <c r="G111">
        <v>274425.75099999999</v>
      </c>
      <c r="H111">
        <v>294516</v>
      </c>
      <c r="I111">
        <v>23714</v>
      </c>
      <c r="J111">
        <v>15073</v>
      </c>
      <c r="K111">
        <v>8.0518545681728675</v>
      </c>
      <c r="L111">
        <v>8.0519999999999996</v>
      </c>
      <c r="M111">
        <v>8.0519999999999996</v>
      </c>
      <c r="N111">
        <v>5.1178883320430808</v>
      </c>
      <c r="O111">
        <v>0</v>
      </c>
      <c r="R111">
        <v>0.4</v>
      </c>
      <c r="S111">
        <v>0.14000000000000001</v>
      </c>
      <c r="T111">
        <v>0.73</v>
      </c>
      <c r="U111">
        <v>0.36</v>
      </c>
      <c r="V111">
        <v>0.19</v>
      </c>
      <c r="W111">
        <v>0.36399999999999999</v>
      </c>
      <c r="X111">
        <f t="shared" si="2"/>
        <v>1300.9878605728754</v>
      </c>
      <c r="Y111">
        <f t="shared" si="3"/>
        <v>54.047474996788623</v>
      </c>
      <c r="Z111">
        <v>1300.9878605728754</v>
      </c>
      <c r="AA111">
        <v>54.047474996788623</v>
      </c>
    </row>
    <row r="112" spans="1:27" x14ac:dyDescent="0.25">
      <c r="A112" t="s">
        <v>18</v>
      </c>
      <c r="B112" t="s">
        <v>19</v>
      </c>
      <c r="C112">
        <v>2008</v>
      </c>
      <c r="D112" t="s">
        <v>41</v>
      </c>
      <c r="E112">
        <v>0.92590720000000004</v>
      </c>
      <c r="F112">
        <v>0.144459</v>
      </c>
      <c r="G112">
        <v>3103958.247</v>
      </c>
      <c r="H112">
        <v>2486638.2911614329</v>
      </c>
      <c r="I112">
        <v>116894.30000000075</v>
      </c>
      <c r="J112" t="s">
        <v>62</v>
      </c>
      <c r="K112" t="s">
        <v>62</v>
      </c>
      <c r="L112" t="s">
        <v>62</v>
      </c>
      <c r="N112" t="s">
        <v>62</v>
      </c>
      <c r="R112">
        <v>0.36</v>
      </c>
      <c r="S112">
        <v>0.63</v>
      </c>
      <c r="T112">
        <v>0.95</v>
      </c>
      <c r="U112">
        <v>0.74</v>
      </c>
      <c r="V112">
        <v>0.83</v>
      </c>
      <c r="W112">
        <v>0.70199999999999996</v>
      </c>
      <c r="X112">
        <f t="shared" si="2"/>
        <v>1155.7681306573668</v>
      </c>
      <c r="Y112">
        <f t="shared" si="3"/>
        <v>180.32164388248904</v>
      </c>
      <c r="Z112">
        <v>1155.7681306573668</v>
      </c>
      <c r="AA112">
        <v>180.32164388248904</v>
      </c>
    </row>
    <row r="113" spans="1:27" x14ac:dyDescent="0.25">
      <c r="A113" t="s">
        <v>18</v>
      </c>
      <c r="B113" t="s">
        <v>19</v>
      </c>
      <c r="C113">
        <v>2009</v>
      </c>
      <c r="D113" t="s">
        <v>41</v>
      </c>
      <c r="G113">
        <v>3017520.9049999998</v>
      </c>
      <c r="H113">
        <v>2553591.0147565752</v>
      </c>
      <c r="I113">
        <v>132748.40000000224</v>
      </c>
      <c r="J113" t="s">
        <v>62</v>
      </c>
      <c r="K113" t="s">
        <v>62</v>
      </c>
      <c r="L113" t="s">
        <v>62</v>
      </c>
      <c r="N113" t="s">
        <v>62</v>
      </c>
      <c r="P113">
        <v>1.0149999999999999</v>
      </c>
      <c r="Q113">
        <v>0.161</v>
      </c>
      <c r="R113">
        <v>0.36</v>
      </c>
      <c r="S113">
        <v>0.63</v>
      </c>
      <c r="T113">
        <v>0.95</v>
      </c>
      <c r="U113">
        <v>0.74</v>
      </c>
      <c r="V113">
        <v>0.83</v>
      </c>
      <c r="W113">
        <v>0.70199999999999996</v>
      </c>
      <c r="X113" t="str">
        <f t="shared" si="2"/>
        <v/>
      </c>
      <c r="Y113" t="str">
        <f t="shared" si="3"/>
        <v/>
      </c>
      <c r="Z113" t="s">
        <v>62</v>
      </c>
      <c r="AA113" t="s">
        <v>62</v>
      </c>
    </row>
    <row r="114" spans="1:27" x14ac:dyDescent="0.25">
      <c r="A114" t="s">
        <v>18</v>
      </c>
      <c r="B114" t="s">
        <v>19</v>
      </c>
      <c r="C114">
        <v>2010</v>
      </c>
      <c r="D114" t="s">
        <v>41</v>
      </c>
      <c r="E114">
        <v>1.0212220000000001</v>
      </c>
      <c r="F114">
        <v>0.16153600000000001</v>
      </c>
      <c r="G114">
        <v>3187863.2779999999</v>
      </c>
      <c r="H114">
        <v>2620543.7383517176</v>
      </c>
      <c r="I114">
        <v>148602.5</v>
      </c>
      <c r="J114" t="s">
        <v>62</v>
      </c>
      <c r="K114" t="s">
        <v>62</v>
      </c>
      <c r="L114">
        <v>8.8970000000000002</v>
      </c>
      <c r="M114">
        <v>8.8970000000000002</v>
      </c>
      <c r="N114" t="s">
        <v>62</v>
      </c>
      <c r="O114">
        <v>0</v>
      </c>
      <c r="P114">
        <v>1.028</v>
      </c>
      <c r="Q114">
        <v>0.159</v>
      </c>
      <c r="R114">
        <v>0.36</v>
      </c>
      <c r="S114">
        <v>0.63</v>
      </c>
      <c r="T114">
        <v>0.95</v>
      </c>
      <c r="U114">
        <v>0.74</v>
      </c>
      <c r="V114">
        <v>0.83</v>
      </c>
      <c r="W114">
        <v>0.70199999999999996</v>
      </c>
      <c r="X114">
        <f t="shared" si="2"/>
        <v>1242.305581410897</v>
      </c>
      <c r="Y114">
        <f t="shared" si="3"/>
        <v>196.50680694187028</v>
      </c>
      <c r="Z114">
        <v>1242.305581410897</v>
      </c>
      <c r="AA114">
        <v>196.50680694187028</v>
      </c>
    </row>
    <row r="115" spans="1:27" x14ac:dyDescent="0.25">
      <c r="A115" t="s">
        <v>18</v>
      </c>
      <c r="B115" t="s">
        <v>19</v>
      </c>
      <c r="C115">
        <v>2011</v>
      </c>
      <c r="D115" t="s">
        <v>41</v>
      </c>
      <c r="E115">
        <v>1.031522</v>
      </c>
      <c r="F115">
        <v>0.15939139999999999</v>
      </c>
      <c r="G115">
        <v>3415019.966</v>
      </c>
      <c r="H115">
        <v>2687496.46194686</v>
      </c>
      <c r="I115">
        <v>164456.60000000149</v>
      </c>
      <c r="J115" t="s">
        <v>62</v>
      </c>
      <c r="K115" t="s">
        <v>62</v>
      </c>
      <c r="L115">
        <v>7.1589999999999998</v>
      </c>
      <c r="M115">
        <v>7.1589999999999998</v>
      </c>
      <c r="N115" t="s">
        <v>62</v>
      </c>
      <c r="O115">
        <v>0</v>
      </c>
      <c r="P115">
        <v>1.026</v>
      </c>
      <c r="Q115">
        <v>0.16900000000000001</v>
      </c>
      <c r="R115">
        <v>0.36</v>
      </c>
      <c r="S115">
        <v>0.63</v>
      </c>
      <c r="T115">
        <v>0.95</v>
      </c>
      <c r="U115">
        <v>0.74</v>
      </c>
      <c r="V115">
        <v>0.83</v>
      </c>
      <c r="W115">
        <v>0.70199999999999996</v>
      </c>
      <c r="X115">
        <f t="shared" si="2"/>
        <v>1310.7619955028263</v>
      </c>
      <c r="Y115">
        <f t="shared" si="3"/>
        <v>202.53973209489394</v>
      </c>
      <c r="Z115">
        <v>1310.7619955028263</v>
      </c>
      <c r="AA115">
        <v>202.53973209489394</v>
      </c>
    </row>
    <row r="116" spans="1:27" x14ac:dyDescent="0.25">
      <c r="A116" t="s">
        <v>18</v>
      </c>
      <c r="B116" t="s">
        <v>19</v>
      </c>
      <c r="C116">
        <v>2012</v>
      </c>
      <c r="D116" t="s">
        <v>41</v>
      </c>
      <c r="E116">
        <v>1.030683</v>
      </c>
      <c r="F116">
        <v>0.17002200000000001</v>
      </c>
      <c r="G116">
        <v>3487234.4479999999</v>
      </c>
      <c r="H116">
        <v>2754449.1855420023</v>
      </c>
      <c r="I116">
        <v>180310.69999999925</v>
      </c>
      <c r="J116" t="s">
        <v>62</v>
      </c>
      <c r="K116" t="s">
        <v>62</v>
      </c>
      <c r="L116">
        <v>6.9859999999999998</v>
      </c>
      <c r="M116">
        <v>6.9859999999999998</v>
      </c>
      <c r="N116" t="s">
        <v>62</v>
      </c>
      <c r="O116">
        <v>0</v>
      </c>
      <c r="P116">
        <v>1.02</v>
      </c>
      <c r="Q116">
        <v>0.17100000000000001</v>
      </c>
      <c r="R116">
        <v>0.36</v>
      </c>
      <c r="S116">
        <v>0.63</v>
      </c>
      <c r="T116">
        <v>0.95</v>
      </c>
      <c r="U116">
        <v>0.74</v>
      </c>
      <c r="V116">
        <v>0.83</v>
      </c>
      <c r="W116">
        <v>0.70199999999999996</v>
      </c>
      <c r="X116">
        <f t="shared" si="2"/>
        <v>1304.8827625624665</v>
      </c>
      <c r="Y116">
        <f t="shared" si="3"/>
        <v>215.25413444909415</v>
      </c>
      <c r="Z116">
        <v>1304.8827625624665</v>
      </c>
      <c r="AA116">
        <v>215.25413444909415</v>
      </c>
    </row>
    <row r="117" spans="1:27" x14ac:dyDescent="0.25">
      <c r="A117" t="s">
        <v>18</v>
      </c>
      <c r="B117" t="s">
        <v>19</v>
      </c>
      <c r="C117">
        <v>2013</v>
      </c>
      <c r="D117" t="s">
        <v>41</v>
      </c>
      <c r="E117">
        <v>1.0259229999999999</v>
      </c>
      <c r="F117">
        <v>0.1719194</v>
      </c>
      <c r="G117">
        <v>3628559.3369999998</v>
      </c>
      <c r="H117">
        <v>2780012.87396</v>
      </c>
      <c r="I117">
        <v>196619</v>
      </c>
      <c r="J117">
        <v>109637</v>
      </c>
      <c r="K117">
        <v>7.0725931466614158</v>
      </c>
      <c r="L117">
        <v>7.0730000000000004</v>
      </c>
      <c r="M117">
        <v>7.0730000000000004</v>
      </c>
      <c r="N117">
        <v>3.943758715182752</v>
      </c>
      <c r="O117">
        <v>0</v>
      </c>
      <c r="P117">
        <v>1.032</v>
      </c>
      <c r="Q117">
        <v>0.17100000000000001</v>
      </c>
      <c r="R117">
        <v>0.36</v>
      </c>
      <c r="S117">
        <v>0.63</v>
      </c>
      <c r="T117">
        <v>0.95</v>
      </c>
      <c r="U117">
        <v>0.74</v>
      </c>
      <c r="V117">
        <v>0.83</v>
      </c>
      <c r="W117">
        <v>0.70199999999999996</v>
      </c>
      <c r="X117">
        <f t="shared" si="2"/>
        <v>1339.0666336700617</v>
      </c>
      <c r="Y117">
        <f t="shared" si="3"/>
        <v>224.39455224278706</v>
      </c>
      <c r="Z117">
        <v>1339.0666336700617</v>
      </c>
      <c r="AA117">
        <v>224.39455224278706</v>
      </c>
    </row>
    <row r="118" spans="1:27" x14ac:dyDescent="0.25">
      <c r="A118" t="s">
        <v>18</v>
      </c>
      <c r="B118" t="s">
        <v>19</v>
      </c>
      <c r="C118">
        <v>2014</v>
      </c>
      <c r="D118" t="s">
        <v>41</v>
      </c>
      <c r="E118">
        <v>1.033898</v>
      </c>
      <c r="F118">
        <v>0.17150960000000001</v>
      </c>
      <c r="G118">
        <v>3807114.5210000002</v>
      </c>
      <c r="H118">
        <v>2912203.4347899999</v>
      </c>
      <c r="I118">
        <v>210542</v>
      </c>
      <c r="J118">
        <v>134844</v>
      </c>
      <c r="K118">
        <v>7.2296460296971761</v>
      </c>
      <c r="L118">
        <v>8.2110000000000003</v>
      </c>
      <c r="M118">
        <v>8.2110000000000003</v>
      </c>
      <c r="N118">
        <v>4.630308390860189</v>
      </c>
      <c r="O118">
        <v>0</v>
      </c>
      <c r="P118">
        <v>1.012</v>
      </c>
      <c r="Q118">
        <v>0.187</v>
      </c>
      <c r="R118">
        <v>0.36</v>
      </c>
      <c r="S118">
        <v>0.63</v>
      </c>
      <c r="T118">
        <v>0.95</v>
      </c>
      <c r="U118">
        <v>0.74</v>
      </c>
      <c r="V118">
        <v>0.83</v>
      </c>
      <c r="W118">
        <v>0.70199999999999996</v>
      </c>
      <c r="X118">
        <f t="shared" si="2"/>
        <v>1351.6116497942037</v>
      </c>
      <c r="Y118">
        <f t="shared" si="3"/>
        <v>224.21396831364791</v>
      </c>
      <c r="Z118">
        <v>1351.6116497942037</v>
      </c>
      <c r="AA118">
        <v>224.21396831364791</v>
      </c>
    </row>
    <row r="119" spans="1:27" x14ac:dyDescent="0.25">
      <c r="A119" t="s">
        <v>18</v>
      </c>
      <c r="B119" t="s">
        <v>19</v>
      </c>
      <c r="C119">
        <v>2015</v>
      </c>
      <c r="D119" t="s">
        <v>41</v>
      </c>
      <c r="E119">
        <v>1.018219</v>
      </c>
      <c r="F119">
        <v>0.1881391</v>
      </c>
      <c r="G119">
        <v>3889081.8960000002</v>
      </c>
      <c r="H119">
        <v>2977781</v>
      </c>
      <c r="I119">
        <v>228756</v>
      </c>
      <c r="J119">
        <v>149262</v>
      </c>
      <c r="K119">
        <v>7.6820961648959409</v>
      </c>
      <c r="L119">
        <v>7.6820000000000004</v>
      </c>
      <c r="M119">
        <v>7.6820000000000004</v>
      </c>
      <c r="N119">
        <v>5.0125244267459559</v>
      </c>
      <c r="O119">
        <v>0</v>
      </c>
      <c r="R119">
        <v>0.36</v>
      </c>
      <c r="S119">
        <v>0.63</v>
      </c>
      <c r="T119">
        <v>0.95</v>
      </c>
      <c r="U119">
        <v>0.74</v>
      </c>
      <c r="V119">
        <v>0.83</v>
      </c>
      <c r="W119">
        <v>0.70199999999999996</v>
      </c>
      <c r="X119">
        <f t="shared" si="2"/>
        <v>1329.8281771101449</v>
      </c>
      <c r="Y119">
        <f t="shared" si="3"/>
        <v>245.71597701098023</v>
      </c>
      <c r="Z119">
        <v>1329.8281771101449</v>
      </c>
      <c r="AA119">
        <v>245.71597701098023</v>
      </c>
    </row>
    <row r="120" spans="1:27" x14ac:dyDescent="0.25">
      <c r="A120" t="s">
        <v>18</v>
      </c>
      <c r="B120" t="s">
        <v>19</v>
      </c>
      <c r="C120">
        <v>2016</v>
      </c>
      <c r="D120" t="s">
        <v>41</v>
      </c>
      <c r="E120">
        <v>1.014411</v>
      </c>
      <c r="F120">
        <v>0.18818889999999999</v>
      </c>
      <c r="G120">
        <v>4165169.9049999998</v>
      </c>
      <c r="H120">
        <v>3043084</v>
      </c>
      <c r="I120">
        <v>244575</v>
      </c>
      <c r="J120">
        <v>161491</v>
      </c>
      <c r="K120">
        <v>8.0370768601852589</v>
      </c>
      <c r="L120">
        <v>8.0370000000000008</v>
      </c>
      <c r="M120">
        <v>8.0370000000000008</v>
      </c>
      <c r="N120">
        <v>5.3068203178091702</v>
      </c>
      <c r="O120">
        <v>0</v>
      </c>
      <c r="R120">
        <v>0.36</v>
      </c>
      <c r="S120">
        <v>0.63</v>
      </c>
      <c r="T120">
        <v>0.95</v>
      </c>
      <c r="U120">
        <v>0.74</v>
      </c>
      <c r="V120">
        <v>0.83</v>
      </c>
      <c r="W120">
        <v>0.70199999999999996</v>
      </c>
      <c r="X120">
        <f t="shared" si="2"/>
        <v>1388.4579487457311</v>
      </c>
      <c r="Y120">
        <f t="shared" si="3"/>
        <v>257.58038316886899</v>
      </c>
      <c r="Z120">
        <v>1388.4579487457311</v>
      </c>
      <c r="AA120">
        <v>257.58038316886899</v>
      </c>
    </row>
    <row r="121" spans="1:27" x14ac:dyDescent="0.25">
      <c r="A121" t="s">
        <v>18</v>
      </c>
      <c r="B121" t="s">
        <v>19</v>
      </c>
      <c r="C121">
        <v>2017</v>
      </c>
      <c r="D121" t="s">
        <v>41</v>
      </c>
      <c r="E121">
        <v>1.0102979999999999</v>
      </c>
      <c r="F121">
        <v>0.1849652</v>
      </c>
      <c r="G121">
        <v>4376927.6710000001</v>
      </c>
      <c r="H121">
        <v>3091694</v>
      </c>
      <c r="I121">
        <v>258873</v>
      </c>
      <c r="J121">
        <v>174733</v>
      </c>
      <c r="K121">
        <v>8.3731766468479734</v>
      </c>
      <c r="L121">
        <v>8.3729999999999993</v>
      </c>
      <c r="M121">
        <v>8.3729999999999993</v>
      </c>
      <c r="N121">
        <v>5.6516912734572049</v>
      </c>
      <c r="O121">
        <v>0</v>
      </c>
      <c r="R121">
        <v>0.36</v>
      </c>
      <c r="S121">
        <v>0.63</v>
      </c>
      <c r="T121">
        <v>0.95</v>
      </c>
      <c r="U121">
        <v>0.74</v>
      </c>
      <c r="V121">
        <v>0.83</v>
      </c>
      <c r="W121">
        <v>0.70199999999999996</v>
      </c>
      <c r="X121">
        <f t="shared" si="2"/>
        <v>1430.2842623351332</v>
      </c>
      <c r="Y121">
        <f t="shared" si="3"/>
        <v>261.85621929338708</v>
      </c>
      <c r="Z121">
        <v>1430.2842623351332</v>
      </c>
      <c r="AA121">
        <v>261.85621929338708</v>
      </c>
    </row>
    <row r="122" spans="1:27" x14ac:dyDescent="0.25">
      <c r="A122" t="s">
        <v>18</v>
      </c>
      <c r="B122" t="s">
        <v>19</v>
      </c>
      <c r="C122">
        <v>2018</v>
      </c>
      <c r="D122" t="s">
        <v>41</v>
      </c>
      <c r="E122">
        <v>1.0352349999999999</v>
      </c>
      <c r="F122">
        <v>0.18423249999999999</v>
      </c>
      <c r="G122">
        <v>4556073.2460000003</v>
      </c>
      <c r="H122">
        <v>3127927</v>
      </c>
      <c r="I122">
        <v>311738</v>
      </c>
      <c r="J122">
        <v>183840</v>
      </c>
      <c r="K122">
        <v>9.9662811823933239</v>
      </c>
      <c r="L122">
        <v>9.9659999999999993</v>
      </c>
      <c r="M122">
        <v>9.9659999999999993</v>
      </c>
      <c r="N122">
        <v>5.877375015465514</v>
      </c>
      <c r="O122">
        <v>0</v>
      </c>
      <c r="R122">
        <v>0.36</v>
      </c>
      <c r="S122">
        <v>0.63</v>
      </c>
      <c r="T122">
        <v>0.95</v>
      </c>
      <c r="U122">
        <v>0.74</v>
      </c>
      <c r="V122">
        <v>0.83</v>
      </c>
      <c r="W122">
        <v>0.70199999999999996</v>
      </c>
      <c r="X122">
        <f t="shared" si="2"/>
        <v>1507.9017147212228</v>
      </c>
      <c r="Y122">
        <f t="shared" si="3"/>
        <v>268.34921796247005</v>
      </c>
      <c r="Z122">
        <v>1507.9017147212228</v>
      </c>
      <c r="AA122">
        <v>268.34921796247005</v>
      </c>
    </row>
    <row r="123" spans="1:27" x14ac:dyDescent="0.25">
      <c r="A123" t="s">
        <v>65</v>
      </c>
      <c r="B123" t="s">
        <v>24</v>
      </c>
      <c r="C123">
        <v>2008</v>
      </c>
      <c r="D123" t="s">
        <v>41</v>
      </c>
      <c r="E123">
        <v>0.9983744</v>
      </c>
      <c r="F123">
        <v>0.39885779999999998</v>
      </c>
      <c r="G123">
        <v>763407.57499999995</v>
      </c>
      <c r="H123">
        <v>602286</v>
      </c>
      <c r="I123">
        <v>30052</v>
      </c>
      <c r="J123">
        <v>5012</v>
      </c>
      <c r="K123">
        <v>4.9896560770132465</v>
      </c>
      <c r="L123" t="s">
        <v>62</v>
      </c>
      <c r="N123">
        <v>0.8321627930916542</v>
      </c>
      <c r="P123">
        <v>1.1020000000000001</v>
      </c>
      <c r="Q123">
        <v>0.44900000000000001</v>
      </c>
      <c r="R123">
        <v>0.4</v>
      </c>
      <c r="S123">
        <v>0.28000000000000003</v>
      </c>
      <c r="T123">
        <v>0.8</v>
      </c>
      <c r="U123">
        <v>0.7</v>
      </c>
      <c r="V123">
        <v>0.26</v>
      </c>
      <c r="W123">
        <v>0.48799999999999988</v>
      </c>
      <c r="X123">
        <f t="shared" si="2"/>
        <v>1265.4562444521039</v>
      </c>
      <c r="Y123">
        <f t="shared" si="3"/>
        <v>505.55893025545168</v>
      </c>
      <c r="Z123">
        <v>1265.4562444521039</v>
      </c>
      <c r="AA123">
        <v>505.55893025545168</v>
      </c>
    </row>
    <row r="124" spans="1:27" x14ac:dyDescent="0.25">
      <c r="A124" t="s">
        <v>65</v>
      </c>
      <c r="B124" t="s">
        <v>24</v>
      </c>
      <c r="C124">
        <v>2009</v>
      </c>
      <c r="D124" t="s">
        <v>41</v>
      </c>
      <c r="E124">
        <v>1.089515</v>
      </c>
      <c r="F124">
        <v>0.44390099999999999</v>
      </c>
      <c r="G124">
        <v>737085.61899999995</v>
      </c>
      <c r="H124">
        <v>618502</v>
      </c>
      <c r="I124">
        <v>23674</v>
      </c>
      <c r="J124">
        <v>4961</v>
      </c>
      <c r="K124">
        <v>3.8276351572024017</v>
      </c>
      <c r="L124" t="s">
        <v>62</v>
      </c>
      <c r="N124">
        <v>0.80209926564505862</v>
      </c>
      <c r="P124">
        <v>1.1339999999999999</v>
      </c>
      <c r="Q124">
        <v>0.44600000000000001</v>
      </c>
      <c r="R124">
        <v>0.4</v>
      </c>
      <c r="S124">
        <v>0.28000000000000003</v>
      </c>
      <c r="T124">
        <v>0.8</v>
      </c>
      <c r="U124">
        <v>0.7</v>
      </c>
      <c r="V124">
        <v>0.26</v>
      </c>
      <c r="W124">
        <v>0.48799999999999988</v>
      </c>
      <c r="X124">
        <f t="shared" si="2"/>
        <v>1298.40459397833</v>
      </c>
      <c r="Y124">
        <f t="shared" si="3"/>
        <v>529.00886878250833</v>
      </c>
      <c r="Z124">
        <v>1298.40459397833</v>
      </c>
      <c r="AA124">
        <v>529.00886878250833</v>
      </c>
    </row>
    <row r="125" spans="1:27" x14ac:dyDescent="0.25">
      <c r="A125" t="s">
        <v>65</v>
      </c>
      <c r="B125" t="s">
        <v>24</v>
      </c>
      <c r="C125">
        <v>2010</v>
      </c>
      <c r="D125" t="s">
        <v>41</v>
      </c>
      <c r="E125">
        <v>1.120781</v>
      </c>
      <c r="F125">
        <v>0.44063790000000003</v>
      </c>
      <c r="G125">
        <v>748993.68900000001</v>
      </c>
      <c r="H125">
        <v>650905</v>
      </c>
      <c r="I125">
        <v>27968</v>
      </c>
      <c r="J125">
        <v>5362</v>
      </c>
      <c r="K125">
        <v>4.2967867814811687</v>
      </c>
      <c r="L125">
        <v>4.4089999999999998</v>
      </c>
      <c r="M125">
        <v>4.4089999999999998</v>
      </c>
      <c r="N125">
        <v>0.82377612708459758</v>
      </c>
      <c r="O125">
        <v>0</v>
      </c>
      <c r="P125">
        <v>1.1379999999999999</v>
      </c>
      <c r="Q125">
        <v>0.47</v>
      </c>
      <c r="R125">
        <v>0.4</v>
      </c>
      <c r="S125">
        <v>0.28000000000000003</v>
      </c>
      <c r="T125">
        <v>0.8</v>
      </c>
      <c r="U125">
        <v>0.7</v>
      </c>
      <c r="V125">
        <v>0.26</v>
      </c>
      <c r="W125">
        <v>0.48799999999999988</v>
      </c>
      <c r="X125">
        <f t="shared" si="2"/>
        <v>1289.678057091448</v>
      </c>
      <c r="Y125">
        <f t="shared" si="3"/>
        <v>507.04020745610052</v>
      </c>
      <c r="Z125">
        <v>1289.678057091448</v>
      </c>
      <c r="AA125">
        <v>507.04020745610052</v>
      </c>
    </row>
    <row r="126" spans="1:27" x14ac:dyDescent="0.25">
      <c r="A126" t="s">
        <v>65</v>
      </c>
      <c r="B126" t="s">
        <v>24</v>
      </c>
      <c r="C126">
        <v>2011</v>
      </c>
      <c r="D126" t="s">
        <v>41</v>
      </c>
      <c r="E126">
        <v>1.125165</v>
      </c>
      <c r="F126">
        <v>0.46431280000000003</v>
      </c>
      <c r="G126">
        <v>777880.90700000001</v>
      </c>
      <c r="H126">
        <v>780014</v>
      </c>
      <c r="I126">
        <v>38367</v>
      </c>
      <c r="J126">
        <v>9327</v>
      </c>
      <c r="K126">
        <v>4.9187578684485151</v>
      </c>
      <c r="L126">
        <v>5.7439999999999998</v>
      </c>
      <c r="M126">
        <v>5.7439999999999998</v>
      </c>
      <c r="N126">
        <v>1.1957477686297937</v>
      </c>
      <c r="O126">
        <v>0</v>
      </c>
      <c r="P126">
        <v>1.157</v>
      </c>
      <c r="Q126">
        <v>0.48399999999999999</v>
      </c>
      <c r="R126">
        <v>0.4</v>
      </c>
      <c r="S126">
        <v>0.28000000000000003</v>
      </c>
      <c r="T126">
        <v>0.8</v>
      </c>
      <c r="U126">
        <v>0.7</v>
      </c>
      <c r="V126">
        <v>0.26</v>
      </c>
      <c r="W126">
        <v>0.48799999999999988</v>
      </c>
      <c r="X126">
        <f t="shared" si="2"/>
        <v>1122.0880275541913</v>
      </c>
      <c r="Y126">
        <f t="shared" si="3"/>
        <v>463.04305050384943</v>
      </c>
      <c r="Z126">
        <v>1122.0880275541913</v>
      </c>
      <c r="AA126">
        <v>463.04305050384943</v>
      </c>
    </row>
    <row r="127" spans="1:27" x14ac:dyDescent="0.25">
      <c r="A127" t="s">
        <v>65</v>
      </c>
      <c r="B127" t="s">
        <v>24</v>
      </c>
      <c r="C127">
        <v>2012</v>
      </c>
      <c r="D127" t="s">
        <v>41</v>
      </c>
      <c r="E127">
        <v>1.143302</v>
      </c>
      <c r="F127">
        <v>0.47798810000000003</v>
      </c>
      <c r="G127">
        <v>792041.82799999998</v>
      </c>
      <c r="H127">
        <v>793678</v>
      </c>
      <c r="I127">
        <v>57506</v>
      </c>
      <c r="J127">
        <v>14939</v>
      </c>
      <c r="K127">
        <v>7.24550762399865</v>
      </c>
      <c r="L127">
        <v>8.4589999999999996</v>
      </c>
      <c r="M127">
        <v>8.4589999999999996</v>
      </c>
      <c r="N127">
        <v>1.882249476487946</v>
      </c>
      <c r="O127">
        <v>0</v>
      </c>
      <c r="P127">
        <v>1.167</v>
      </c>
      <c r="Q127">
        <v>0.49299999999999999</v>
      </c>
      <c r="R127">
        <v>0.4</v>
      </c>
      <c r="S127">
        <v>0.28000000000000003</v>
      </c>
      <c r="T127">
        <v>0.8</v>
      </c>
      <c r="U127">
        <v>0.7</v>
      </c>
      <c r="V127">
        <v>0.26</v>
      </c>
      <c r="W127">
        <v>0.48799999999999988</v>
      </c>
      <c r="X127">
        <f t="shared" si="2"/>
        <v>1140.945076008225</v>
      </c>
      <c r="Y127">
        <f t="shared" si="3"/>
        <v>477.00272463927035</v>
      </c>
      <c r="Z127">
        <v>1140.945076008225</v>
      </c>
      <c r="AA127">
        <v>477.00272463927035</v>
      </c>
    </row>
    <row r="128" spans="1:27" x14ac:dyDescent="0.25">
      <c r="A128" t="s">
        <v>65</v>
      </c>
      <c r="B128" t="s">
        <v>24</v>
      </c>
      <c r="C128">
        <v>2013</v>
      </c>
      <c r="D128" t="s">
        <v>41</v>
      </c>
      <c r="E128">
        <v>1.1534530000000001</v>
      </c>
      <c r="F128">
        <v>0.48737019999999998</v>
      </c>
      <c r="G128">
        <v>827475.78799999994</v>
      </c>
      <c r="H128">
        <v>770253.25218364596</v>
      </c>
      <c r="I128">
        <v>68943</v>
      </c>
      <c r="J128">
        <v>15233</v>
      </c>
      <c r="K128" t="s">
        <v>62</v>
      </c>
      <c r="L128">
        <v>10.218</v>
      </c>
      <c r="M128">
        <v>10.218</v>
      </c>
      <c r="N128" t="s">
        <v>62</v>
      </c>
      <c r="O128">
        <v>0</v>
      </c>
      <c r="P128">
        <v>1.1719999999999999</v>
      </c>
      <c r="Q128">
        <v>0.505</v>
      </c>
      <c r="R128">
        <v>0.4</v>
      </c>
      <c r="S128">
        <v>0.28000000000000003</v>
      </c>
      <c r="T128">
        <v>0.8</v>
      </c>
      <c r="U128">
        <v>0.7</v>
      </c>
      <c r="V128">
        <v>0.26</v>
      </c>
      <c r="W128">
        <v>0.48799999999999988</v>
      </c>
      <c r="X128">
        <f t="shared" si="2"/>
        <v>1239.1436548824856</v>
      </c>
      <c r="Y128">
        <f t="shared" si="3"/>
        <v>523.5771989919034</v>
      </c>
      <c r="Z128">
        <v>1239.1436548824856</v>
      </c>
      <c r="AA128">
        <v>523.5771989919034</v>
      </c>
    </row>
    <row r="129" spans="1:27" x14ac:dyDescent="0.25">
      <c r="A129" t="s">
        <v>65</v>
      </c>
      <c r="B129" t="s">
        <v>24</v>
      </c>
      <c r="C129">
        <v>2014</v>
      </c>
      <c r="D129" t="s">
        <v>41</v>
      </c>
      <c r="E129">
        <v>1.15734</v>
      </c>
      <c r="F129">
        <v>0.49840669999999998</v>
      </c>
      <c r="G129">
        <v>830318.43</v>
      </c>
      <c r="H129">
        <v>796808.46024635434</v>
      </c>
      <c r="I129">
        <v>70692</v>
      </c>
      <c r="J129">
        <v>15164</v>
      </c>
      <c r="K129" t="s">
        <v>62</v>
      </c>
      <c r="L129">
        <v>10.067</v>
      </c>
      <c r="M129">
        <v>10.067</v>
      </c>
      <c r="N129" t="s">
        <v>62</v>
      </c>
      <c r="O129">
        <v>0</v>
      </c>
      <c r="P129">
        <v>1.165</v>
      </c>
      <c r="Q129">
        <v>0.505</v>
      </c>
      <c r="R129">
        <v>0.4</v>
      </c>
      <c r="S129">
        <v>0.28000000000000003</v>
      </c>
      <c r="T129">
        <v>0.8</v>
      </c>
      <c r="U129">
        <v>0.7</v>
      </c>
      <c r="V129">
        <v>0.26</v>
      </c>
      <c r="W129">
        <v>0.48799999999999988</v>
      </c>
      <c r="X129">
        <f t="shared" si="2"/>
        <v>1206.0122096081834</v>
      </c>
      <c r="Y129">
        <f t="shared" si="3"/>
        <v>519.36731258793691</v>
      </c>
      <c r="Z129">
        <v>1206.0122096081834</v>
      </c>
      <c r="AA129">
        <v>519.36731258793691</v>
      </c>
    </row>
    <row r="130" spans="1:27" x14ac:dyDescent="0.25">
      <c r="A130" t="s">
        <v>65</v>
      </c>
      <c r="B130" t="s">
        <v>24</v>
      </c>
      <c r="C130">
        <v>2015</v>
      </c>
      <c r="D130" t="s">
        <v>41</v>
      </c>
      <c r="E130">
        <v>1.154288</v>
      </c>
      <c r="F130">
        <v>0.50024060000000004</v>
      </c>
      <c r="G130">
        <v>851884.69700000004</v>
      </c>
      <c r="H130">
        <v>842601</v>
      </c>
      <c r="I130">
        <v>86189</v>
      </c>
      <c r="J130">
        <v>16819</v>
      </c>
      <c r="K130">
        <v>10.228922111414537</v>
      </c>
      <c r="L130">
        <v>10.228999999999999</v>
      </c>
      <c r="M130">
        <v>10.228999999999999</v>
      </c>
      <c r="N130">
        <v>1.9960811819591955</v>
      </c>
      <c r="O130">
        <v>0</v>
      </c>
      <c r="R130">
        <v>0.4</v>
      </c>
      <c r="S130">
        <v>0.28000000000000003</v>
      </c>
      <c r="T130">
        <v>0.8</v>
      </c>
      <c r="U130">
        <v>0.7</v>
      </c>
      <c r="V130">
        <v>0.26</v>
      </c>
      <c r="W130">
        <v>0.48799999999999988</v>
      </c>
      <c r="X130">
        <f t="shared" si="2"/>
        <v>1167.0058344705692</v>
      </c>
      <c r="Y130">
        <f t="shared" si="3"/>
        <v>505.75220295026736</v>
      </c>
      <c r="Z130">
        <v>1167.0058344705692</v>
      </c>
      <c r="AA130">
        <v>505.75220295026736</v>
      </c>
    </row>
    <row r="131" spans="1:27" x14ac:dyDescent="0.25">
      <c r="A131" t="s">
        <v>65</v>
      </c>
      <c r="B131" t="s">
        <v>24</v>
      </c>
      <c r="C131">
        <v>2016</v>
      </c>
      <c r="D131" t="s">
        <v>41</v>
      </c>
      <c r="E131">
        <v>1.143769</v>
      </c>
      <c r="F131">
        <v>0.49849149999999998</v>
      </c>
      <c r="G131">
        <v>890488.55500000005</v>
      </c>
      <c r="H131">
        <v>836946</v>
      </c>
      <c r="I131">
        <v>89920</v>
      </c>
      <c r="J131">
        <v>18417</v>
      </c>
      <c r="K131">
        <v>10.743823376896479</v>
      </c>
      <c r="L131">
        <v>10.744</v>
      </c>
      <c r="M131">
        <v>10.744</v>
      </c>
      <c r="N131">
        <v>2.2005003907062104</v>
      </c>
      <c r="O131">
        <v>0</v>
      </c>
      <c r="R131">
        <v>0.4</v>
      </c>
      <c r="S131">
        <v>0.28000000000000003</v>
      </c>
      <c r="T131">
        <v>0.8</v>
      </c>
      <c r="U131">
        <v>0.7</v>
      </c>
      <c r="V131">
        <v>0.26</v>
      </c>
      <c r="W131">
        <v>0.48799999999999988</v>
      </c>
      <c r="X131">
        <f t="shared" ref="X131:X194" si="4">IFERROR(IF(E131*G131*1000/H131=0,"",E131*G131*1000/H131),"")</f>
        <v>1216.9401658694767</v>
      </c>
      <c r="Y131">
        <f t="shared" ref="Y131:Y194" si="5">IFERROR(IF(F131*G131*1000/H131=0,"",F131*G131*1000/H131),"")</f>
        <v>530.38185918181398</v>
      </c>
      <c r="Z131">
        <v>1216.9401658694767</v>
      </c>
      <c r="AA131">
        <v>530.38185918181398</v>
      </c>
    </row>
    <row r="132" spans="1:27" x14ac:dyDescent="0.25">
      <c r="A132" t="s">
        <v>65</v>
      </c>
      <c r="B132" t="s">
        <v>24</v>
      </c>
      <c r="C132">
        <v>2017</v>
      </c>
      <c r="D132" t="s">
        <v>41</v>
      </c>
      <c r="E132">
        <v>1.1283030000000001</v>
      </c>
      <c r="F132">
        <v>0.50247509999999995</v>
      </c>
      <c r="G132">
        <v>943739.61899999995</v>
      </c>
      <c r="H132">
        <v>875455</v>
      </c>
      <c r="I132">
        <v>96289</v>
      </c>
      <c r="J132">
        <v>20396</v>
      </c>
      <c r="K132">
        <v>10.998737799201558</v>
      </c>
      <c r="L132">
        <v>10.999000000000001</v>
      </c>
      <c r="M132">
        <v>10.999000000000001</v>
      </c>
      <c r="N132">
        <v>2.3297599533956626</v>
      </c>
      <c r="O132">
        <v>0</v>
      </c>
      <c r="R132">
        <v>0.4</v>
      </c>
      <c r="S132">
        <v>0.28000000000000003</v>
      </c>
      <c r="T132">
        <v>0.8</v>
      </c>
      <c r="U132">
        <v>0.7</v>
      </c>
      <c r="V132">
        <v>0.26</v>
      </c>
      <c r="W132">
        <v>0.48799999999999988</v>
      </c>
      <c r="X132">
        <f t="shared" si="4"/>
        <v>1216.3095114386883</v>
      </c>
      <c r="Y132">
        <f t="shared" si="5"/>
        <v>541.66765788188638</v>
      </c>
      <c r="Z132">
        <v>1216.3095114386883</v>
      </c>
      <c r="AA132">
        <v>541.66765788188638</v>
      </c>
    </row>
    <row r="133" spans="1:27" x14ac:dyDescent="0.25">
      <c r="A133" t="s">
        <v>65</v>
      </c>
      <c r="B133" t="s">
        <v>24</v>
      </c>
      <c r="C133">
        <v>2018</v>
      </c>
      <c r="D133" t="s">
        <v>41</v>
      </c>
      <c r="E133">
        <v>1.1350610000000001</v>
      </c>
      <c r="F133">
        <v>0.48379369999999999</v>
      </c>
      <c r="G133">
        <v>997729.78399999999</v>
      </c>
      <c r="H133">
        <v>889506</v>
      </c>
      <c r="I133">
        <v>104015</v>
      </c>
      <c r="J133">
        <v>23261</v>
      </c>
      <c r="K133">
        <v>11.693569239555439</v>
      </c>
      <c r="L133">
        <v>11.769</v>
      </c>
      <c r="M133">
        <v>11.769</v>
      </c>
      <c r="N133">
        <v>2.6150470036177382</v>
      </c>
      <c r="O133">
        <v>0</v>
      </c>
      <c r="R133">
        <v>0.4</v>
      </c>
      <c r="S133">
        <v>0.28000000000000003</v>
      </c>
      <c r="T133">
        <v>0.8</v>
      </c>
      <c r="U133">
        <v>0.7</v>
      </c>
      <c r="V133">
        <v>0.26</v>
      </c>
      <c r="W133">
        <v>0.48799999999999988</v>
      </c>
      <c r="X133">
        <f t="shared" si="4"/>
        <v>1273.1607952693114</v>
      </c>
      <c r="Y133">
        <f t="shared" si="5"/>
        <v>542.65556814856882</v>
      </c>
      <c r="Z133">
        <v>1273.1607952693114</v>
      </c>
      <c r="AA133">
        <v>542.65556814856882</v>
      </c>
    </row>
    <row r="134" spans="1:27" x14ac:dyDescent="0.25">
      <c r="A134" t="s">
        <v>27</v>
      </c>
      <c r="B134" t="s">
        <v>28</v>
      </c>
      <c r="C134">
        <v>2008</v>
      </c>
      <c r="D134" t="s">
        <v>41</v>
      </c>
      <c r="E134">
        <v>1.506286</v>
      </c>
      <c r="F134">
        <v>4.8329499999999997E-2</v>
      </c>
      <c r="G134">
        <v>294277.83100000001</v>
      </c>
      <c r="H134">
        <v>212672</v>
      </c>
      <c r="I134">
        <v>16104</v>
      </c>
      <c r="J134">
        <v>7133</v>
      </c>
      <c r="K134">
        <v>7.5722238940716222</v>
      </c>
      <c r="L134" t="s">
        <v>62</v>
      </c>
      <c r="N134">
        <v>3.3539911224796866</v>
      </c>
      <c r="P134">
        <v>1.593</v>
      </c>
      <c r="Q134">
        <v>6.5000000000000002E-2</v>
      </c>
      <c r="R134">
        <v>0.79</v>
      </c>
      <c r="S134">
        <v>0.44</v>
      </c>
      <c r="T134">
        <v>0.73</v>
      </c>
      <c r="U134">
        <v>0.59</v>
      </c>
      <c r="V134">
        <v>0.13</v>
      </c>
      <c r="W134">
        <v>0.53599999999999992</v>
      </c>
      <c r="X134">
        <f t="shared" si="4"/>
        <v>2084.2733267457211</v>
      </c>
      <c r="Y134">
        <f t="shared" si="5"/>
        <v>66.874343746776731</v>
      </c>
      <c r="Z134">
        <v>2084.2733267457211</v>
      </c>
      <c r="AA134">
        <v>66.874343746776731</v>
      </c>
    </row>
    <row r="135" spans="1:27" x14ac:dyDescent="0.25">
      <c r="A135" t="s">
        <v>27</v>
      </c>
      <c r="B135" t="s">
        <v>28</v>
      </c>
      <c r="C135">
        <v>2009</v>
      </c>
      <c r="D135" t="s">
        <v>41</v>
      </c>
      <c r="E135">
        <v>1.5952390000000001</v>
      </c>
      <c r="F135">
        <v>6.4785400000000007E-2</v>
      </c>
      <c r="G135">
        <v>267535.44300000003</v>
      </c>
      <c r="H135">
        <v>219282</v>
      </c>
      <c r="I135">
        <v>17507</v>
      </c>
      <c r="J135">
        <v>7776</v>
      </c>
      <c r="K135">
        <v>7.9837834386771371</v>
      </c>
      <c r="L135" t="s">
        <v>62</v>
      </c>
      <c r="N135">
        <v>3.5461186964730351</v>
      </c>
      <c r="P135">
        <v>1.5589999999999999</v>
      </c>
      <c r="Q135">
        <v>6.5000000000000002E-2</v>
      </c>
      <c r="R135">
        <v>0.79</v>
      </c>
      <c r="S135">
        <v>0.44</v>
      </c>
      <c r="T135">
        <v>0.73</v>
      </c>
      <c r="U135">
        <v>0.59</v>
      </c>
      <c r="V135">
        <v>0.13</v>
      </c>
      <c r="W135">
        <v>0.53599999999999992</v>
      </c>
      <c r="X135">
        <f t="shared" si="4"/>
        <v>1946.2745348723427</v>
      </c>
      <c r="Y135">
        <f t="shared" si="5"/>
        <v>79.041556940068972</v>
      </c>
      <c r="Z135">
        <v>1946.2745348723427</v>
      </c>
      <c r="AA135">
        <v>79.041556940068972</v>
      </c>
    </row>
    <row r="136" spans="1:27" x14ac:dyDescent="0.25">
      <c r="A136" t="s">
        <v>27</v>
      </c>
      <c r="B136" t="s">
        <v>28</v>
      </c>
      <c r="C136">
        <v>2010</v>
      </c>
      <c r="D136" t="s">
        <v>41</v>
      </c>
      <c r="E136">
        <v>1.5603689999999999</v>
      </c>
      <c r="F136">
        <v>6.5001299999999998E-2</v>
      </c>
      <c r="G136">
        <v>283400.011</v>
      </c>
      <c r="H136">
        <v>224706</v>
      </c>
      <c r="I136">
        <v>15737</v>
      </c>
      <c r="J136">
        <v>7568</v>
      </c>
      <c r="K136">
        <v>7.0033732966631952</v>
      </c>
      <c r="L136">
        <v>2.7959999999999998</v>
      </c>
      <c r="M136">
        <v>2.7959999999999998</v>
      </c>
      <c r="N136">
        <v>3.3679563518553133</v>
      </c>
      <c r="O136">
        <v>0</v>
      </c>
      <c r="P136">
        <v>1.544</v>
      </c>
      <c r="Q136">
        <v>6.6000000000000003E-2</v>
      </c>
      <c r="R136">
        <v>0.79</v>
      </c>
      <c r="S136">
        <v>0.44</v>
      </c>
      <c r="T136">
        <v>0.73</v>
      </c>
      <c r="U136">
        <v>0.59</v>
      </c>
      <c r="V136">
        <v>0.13</v>
      </c>
      <c r="W136">
        <v>0.53599999999999992</v>
      </c>
      <c r="X136">
        <f t="shared" si="4"/>
        <v>1967.9429644248883</v>
      </c>
      <c r="Y136">
        <f t="shared" si="5"/>
        <v>81.979872077355736</v>
      </c>
      <c r="Z136">
        <v>1967.9429644248883</v>
      </c>
      <c r="AA136">
        <v>81.979872077355736</v>
      </c>
    </row>
    <row r="137" spans="1:27" x14ac:dyDescent="0.25">
      <c r="A137" t="s">
        <v>27</v>
      </c>
      <c r="B137" t="s">
        <v>28</v>
      </c>
      <c r="C137">
        <v>2011</v>
      </c>
      <c r="D137" t="s">
        <v>41</v>
      </c>
      <c r="E137">
        <v>1.5458559999999999</v>
      </c>
      <c r="F137">
        <v>6.6155699999999998E-2</v>
      </c>
      <c r="G137">
        <v>307471.57</v>
      </c>
      <c r="H137">
        <v>229743</v>
      </c>
      <c r="I137">
        <v>16628</v>
      </c>
      <c r="J137">
        <v>8103</v>
      </c>
      <c r="K137">
        <v>7.2376525073669278</v>
      </c>
      <c r="L137">
        <v>2.806</v>
      </c>
      <c r="M137">
        <v>2.806</v>
      </c>
      <c r="N137">
        <v>3.5269845000718192</v>
      </c>
      <c r="O137">
        <v>0</v>
      </c>
      <c r="P137">
        <v>1.516</v>
      </c>
      <c r="Q137">
        <v>6.0999999999999999E-2</v>
      </c>
      <c r="R137">
        <v>0.79</v>
      </c>
      <c r="S137">
        <v>0.44</v>
      </c>
      <c r="T137">
        <v>0.73</v>
      </c>
      <c r="U137">
        <v>0.59</v>
      </c>
      <c r="V137">
        <v>0.13</v>
      </c>
      <c r="W137">
        <v>0.53599999999999992</v>
      </c>
      <c r="X137">
        <f t="shared" si="4"/>
        <v>2068.8629090501995</v>
      </c>
      <c r="Y137">
        <f t="shared" si="5"/>
        <v>88.538048791253715</v>
      </c>
      <c r="Z137">
        <v>2068.8629090501995</v>
      </c>
      <c r="AA137">
        <v>88.538048791253715</v>
      </c>
    </row>
    <row r="138" spans="1:27" x14ac:dyDescent="0.25">
      <c r="A138" t="s">
        <v>27</v>
      </c>
      <c r="B138" t="s">
        <v>28</v>
      </c>
      <c r="C138">
        <v>2012</v>
      </c>
      <c r="D138" t="s">
        <v>41</v>
      </c>
      <c r="E138">
        <v>1.5188470000000001</v>
      </c>
      <c r="F138">
        <v>6.1240299999999998E-2</v>
      </c>
      <c r="G138">
        <v>327987.71600000001</v>
      </c>
      <c r="H138">
        <v>238224</v>
      </c>
      <c r="I138">
        <v>18454</v>
      </c>
      <c r="J138">
        <v>8396</v>
      </c>
      <c r="K138">
        <v>7.7464906978306134</v>
      </c>
      <c r="L138">
        <v>3.056</v>
      </c>
      <c r="M138">
        <v>3.056</v>
      </c>
      <c r="N138">
        <v>3.5244139969104706</v>
      </c>
      <c r="O138">
        <v>0</v>
      </c>
      <c r="P138">
        <v>1.54</v>
      </c>
      <c r="Q138">
        <v>6.3E-2</v>
      </c>
      <c r="R138">
        <v>0.79</v>
      </c>
      <c r="S138">
        <v>0.44</v>
      </c>
      <c r="T138">
        <v>0.73</v>
      </c>
      <c r="U138">
        <v>0.59</v>
      </c>
      <c r="V138">
        <v>0.13</v>
      </c>
      <c r="W138">
        <v>0.53599999999999992</v>
      </c>
      <c r="X138">
        <f t="shared" si="4"/>
        <v>2091.1543693475555</v>
      </c>
      <c r="Y138">
        <f t="shared" si="5"/>
        <v>84.315879693711793</v>
      </c>
      <c r="Z138">
        <v>2091.1543693475555</v>
      </c>
      <c r="AA138">
        <v>84.315879693711793</v>
      </c>
    </row>
    <row r="139" spans="1:27" x14ac:dyDescent="0.25">
      <c r="A139" t="s">
        <v>27</v>
      </c>
      <c r="B139" t="s">
        <v>28</v>
      </c>
      <c r="C139">
        <v>2013</v>
      </c>
      <c r="D139" t="s">
        <v>41</v>
      </c>
      <c r="E139">
        <v>1.5425660000000001</v>
      </c>
      <c r="F139">
        <v>6.3541500000000001E-2</v>
      </c>
      <c r="G139">
        <v>340137.93300000002</v>
      </c>
      <c r="H139">
        <v>255416</v>
      </c>
      <c r="I139">
        <v>9234</v>
      </c>
      <c r="J139">
        <v>6187</v>
      </c>
      <c r="K139">
        <v>3.6152786043160958</v>
      </c>
      <c r="L139">
        <v>3.6150000000000002</v>
      </c>
      <c r="M139">
        <v>3.6150000000000002</v>
      </c>
      <c r="N139">
        <v>2.4223227988849563</v>
      </c>
      <c r="O139">
        <v>0</v>
      </c>
      <c r="P139">
        <v>1.607</v>
      </c>
      <c r="Q139">
        <v>6.2E-2</v>
      </c>
      <c r="R139">
        <v>0.79</v>
      </c>
      <c r="S139">
        <v>0.44</v>
      </c>
      <c r="T139">
        <v>0.73</v>
      </c>
      <c r="U139">
        <v>0.59</v>
      </c>
      <c r="V139">
        <v>0.13</v>
      </c>
      <c r="W139">
        <v>0.53599999999999992</v>
      </c>
      <c r="X139">
        <f t="shared" si="4"/>
        <v>2054.2378345760562</v>
      </c>
      <c r="Y139">
        <f t="shared" si="5"/>
        <v>84.618326454566272</v>
      </c>
      <c r="Z139">
        <v>2054.2378345760562</v>
      </c>
      <c r="AA139">
        <v>84.618326454566272</v>
      </c>
    </row>
    <row r="140" spans="1:27" x14ac:dyDescent="0.25">
      <c r="A140" t="s">
        <v>27</v>
      </c>
      <c r="B140" t="s">
        <v>28</v>
      </c>
      <c r="C140">
        <v>2014</v>
      </c>
      <c r="D140" t="s">
        <v>41</v>
      </c>
      <c r="E140">
        <v>1.6108150000000001</v>
      </c>
      <c r="F140">
        <v>6.2200400000000003E-2</v>
      </c>
      <c r="G140">
        <v>338506.04499999998</v>
      </c>
      <c r="H140">
        <v>264207</v>
      </c>
      <c r="I140">
        <v>9240</v>
      </c>
      <c r="J140">
        <v>6114</v>
      </c>
      <c r="K140">
        <v>3.4972578319272389</v>
      </c>
      <c r="L140">
        <v>3.5649999999999999</v>
      </c>
      <c r="M140">
        <v>3.5649999999999999</v>
      </c>
      <c r="N140">
        <v>2.3140946303466601</v>
      </c>
      <c r="O140">
        <v>0</v>
      </c>
      <c r="P140">
        <v>1.669</v>
      </c>
      <c r="Q140">
        <v>7.0000000000000007E-2</v>
      </c>
      <c r="R140">
        <v>0.79</v>
      </c>
      <c r="S140">
        <v>0.44</v>
      </c>
      <c r="T140">
        <v>0.73</v>
      </c>
      <c r="U140">
        <v>0.59</v>
      </c>
      <c r="V140">
        <v>0.13</v>
      </c>
      <c r="W140">
        <v>0.53599999999999992</v>
      </c>
      <c r="X140">
        <f t="shared" si="4"/>
        <v>2063.8007883086934</v>
      </c>
      <c r="Y140">
        <f t="shared" si="5"/>
        <v>79.692102788412114</v>
      </c>
      <c r="Z140">
        <v>2063.8007883086934</v>
      </c>
      <c r="AA140">
        <v>79.692102788412114</v>
      </c>
    </row>
    <row r="141" spans="1:27" x14ac:dyDescent="0.25">
      <c r="A141" t="s">
        <v>27</v>
      </c>
      <c r="B141" t="s">
        <v>28</v>
      </c>
      <c r="C141">
        <v>2015</v>
      </c>
      <c r="D141" t="s">
        <v>41</v>
      </c>
      <c r="E141">
        <v>1.673187</v>
      </c>
      <c r="F141">
        <v>7.0150799999999999E-2</v>
      </c>
      <c r="G141">
        <v>313230.60100000002</v>
      </c>
      <c r="H141">
        <v>268231</v>
      </c>
      <c r="I141">
        <v>9731</v>
      </c>
      <c r="J141">
        <v>6071</v>
      </c>
      <c r="K141">
        <v>3.6278431650331249</v>
      </c>
      <c r="L141">
        <v>3.6280000000000001</v>
      </c>
      <c r="M141">
        <v>3.6280000000000001</v>
      </c>
      <c r="N141">
        <v>2.2633476369248893</v>
      </c>
      <c r="O141">
        <v>0</v>
      </c>
      <c r="R141">
        <v>0.79</v>
      </c>
      <c r="S141">
        <v>0.44</v>
      </c>
      <c r="T141">
        <v>0.73</v>
      </c>
      <c r="U141">
        <v>0.59</v>
      </c>
      <c r="V141">
        <v>0.13</v>
      </c>
      <c r="W141">
        <v>0.53599999999999992</v>
      </c>
      <c r="X141">
        <f t="shared" si="4"/>
        <v>1953.8881396832844</v>
      </c>
      <c r="Y141">
        <f t="shared" si="5"/>
        <v>81.919603791622905</v>
      </c>
      <c r="Z141">
        <v>1953.8881396832844</v>
      </c>
      <c r="AA141">
        <v>81.919603791622905</v>
      </c>
    </row>
    <row r="142" spans="1:27" x14ac:dyDescent="0.25">
      <c r="A142" t="s">
        <v>27</v>
      </c>
      <c r="B142" t="s">
        <v>28</v>
      </c>
      <c r="C142">
        <v>2016</v>
      </c>
      <c r="D142" t="s">
        <v>41</v>
      </c>
      <c r="E142">
        <v>1.7909999999999999</v>
      </c>
      <c r="F142">
        <v>0.1127209</v>
      </c>
      <c r="G142">
        <v>308522.08500000002</v>
      </c>
      <c r="H142">
        <v>277449</v>
      </c>
      <c r="I142">
        <v>10880</v>
      </c>
      <c r="J142">
        <v>6831</v>
      </c>
      <c r="K142">
        <v>3.9214414180624186</v>
      </c>
      <c r="L142">
        <v>3.9209999999999998</v>
      </c>
      <c r="M142">
        <v>3.9209999999999998</v>
      </c>
      <c r="N142">
        <v>2.462074110917682</v>
      </c>
      <c r="O142">
        <v>0</v>
      </c>
      <c r="R142">
        <v>0.79</v>
      </c>
      <c r="S142">
        <v>0.44</v>
      </c>
      <c r="T142">
        <v>0.73</v>
      </c>
      <c r="U142">
        <v>0.59</v>
      </c>
      <c r="V142">
        <v>0.13</v>
      </c>
      <c r="W142">
        <v>0.53599999999999992</v>
      </c>
      <c r="X142">
        <f t="shared" si="4"/>
        <v>1991.5842343457716</v>
      </c>
      <c r="Y142">
        <f t="shared" si="5"/>
        <v>125.3451520498416</v>
      </c>
      <c r="Z142">
        <v>1991.5842343457716</v>
      </c>
      <c r="AA142">
        <v>125.3451520498416</v>
      </c>
    </row>
    <row r="143" spans="1:27" x14ac:dyDescent="0.25">
      <c r="A143" t="s">
        <v>27</v>
      </c>
      <c r="B143" t="s">
        <v>28</v>
      </c>
      <c r="C143">
        <v>2017</v>
      </c>
      <c r="D143" t="s">
        <v>41</v>
      </c>
      <c r="E143">
        <v>1.789086</v>
      </c>
      <c r="F143">
        <v>0.13741880000000001</v>
      </c>
      <c r="G143">
        <v>337993.78499999997</v>
      </c>
      <c r="H143">
        <v>284042</v>
      </c>
      <c r="I143">
        <v>8955</v>
      </c>
      <c r="J143">
        <v>5493</v>
      </c>
      <c r="K143">
        <v>3.1527027693087644</v>
      </c>
      <c r="L143">
        <v>3.153</v>
      </c>
      <c r="M143">
        <v>3.153</v>
      </c>
      <c r="N143">
        <v>1.9338689348758282</v>
      </c>
      <c r="O143">
        <v>0</v>
      </c>
      <c r="R143">
        <v>0.79</v>
      </c>
      <c r="S143">
        <v>0.44</v>
      </c>
      <c r="T143">
        <v>0.73</v>
      </c>
      <c r="U143">
        <v>0.59</v>
      </c>
      <c r="V143">
        <v>0.13</v>
      </c>
      <c r="W143">
        <v>0.53599999999999992</v>
      </c>
      <c r="X143">
        <f t="shared" si="4"/>
        <v>2128.9103330863391</v>
      </c>
      <c r="Y143">
        <f t="shared" si="5"/>
        <v>163.52053690002887</v>
      </c>
      <c r="Z143">
        <v>2128.9103330863391</v>
      </c>
      <c r="AA143">
        <v>163.52053690002887</v>
      </c>
    </row>
    <row r="144" spans="1:27" x14ac:dyDescent="0.25">
      <c r="A144" t="s">
        <v>27</v>
      </c>
      <c r="B144" t="s">
        <v>28</v>
      </c>
      <c r="C144">
        <v>2018</v>
      </c>
      <c r="D144" t="s">
        <v>41</v>
      </c>
      <c r="E144">
        <v>1.8104899999999999</v>
      </c>
      <c r="F144">
        <v>0.121766</v>
      </c>
      <c r="G144">
        <v>370296.23499999999</v>
      </c>
      <c r="H144">
        <v>288739</v>
      </c>
      <c r="I144">
        <v>12216</v>
      </c>
      <c r="J144">
        <v>7445</v>
      </c>
      <c r="K144">
        <v>4.2308105243836129</v>
      </c>
      <c r="L144">
        <v>4.258</v>
      </c>
      <c r="M144">
        <v>4.258</v>
      </c>
      <c r="N144">
        <v>2.5784532051437457</v>
      </c>
      <c r="O144">
        <v>0</v>
      </c>
      <c r="R144">
        <v>0.79</v>
      </c>
      <c r="S144">
        <v>0.44</v>
      </c>
      <c r="T144">
        <v>0.73</v>
      </c>
      <c r="U144">
        <v>0.59</v>
      </c>
      <c r="V144">
        <v>0.13</v>
      </c>
      <c r="W144">
        <v>0.53599999999999992</v>
      </c>
      <c r="X144">
        <f t="shared" si="4"/>
        <v>2321.8811123718997</v>
      </c>
      <c r="Y144">
        <f t="shared" si="5"/>
        <v>156.16003155448348</v>
      </c>
      <c r="Z144">
        <v>2321.8811123718997</v>
      </c>
      <c r="AA144">
        <v>156.16003155448348</v>
      </c>
    </row>
    <row r="145" spans="1:27" x14ac:dyDescent="0.25">
      <c r="A145" t="s">
        <v>33</v>
      </c>
      <c r="B145" t="s">
        <v>34</v>
      </c>
      <c r="C145">
        <v>2008</v>
      </c>
      <c r="D145" t="s">
        <v>41</v>
      </c>
      <c r="E145">
        <v>1.278797</v>
      </c>
      <c r="F145">
        <v>0.157081</v>
      </c>
      <c r="G145">
        <v>388684.19</v>
      </c>
      <c r="H145">
        <v>406879</v>
      </c>
      <c r="I145">
        <v>22653</v>
      </c>
      <c r="J145">
        <v>8641</v>
      </c>
      <c r="K145">
        <v>5.5675028694034348</v>
      </c>
      <c r="L145" t="s">
        <v>62</v>
      </c>
      <c r="M145">
        <v>5.5675028694034348</v>
      </c>
      <c r="N145">
        <v>2.1237272014530117</v>
      </c>
      <c r="O145">
        <v>1</v>
      </c>
      <c r="P145">
        <v>1.446</v>
      </c>
      <c r="Q145">
        <v>0.16500000000000001</v>
      </c>
      <c r="R145">
        <v>0.3</v>
      </c>
      <c r="S145">
        <v>0.22</v>
      </c>
      <c r="T145">
        <v>0.73</v>
      </c>
      <c r="U145">
        <v>0.6</v>
      </c>
      <c r="V145">
        <v>0.41</v>
      </c>
      <c r="W145">
        <v>0.45200000000000007</v>
      </c>
      <c r="X145">
        <f t="shared" si="4"/>
        <v>1221.6117718521477</v>
      </c>
      <c r="Y145">
        <f t="shared" si="5"/>
        <v>150.0566538194156</v>
      </c>
      <c r="Z145">
        <v>1221.6117718521477</v>
      </c>
      <c r="AA145">
        <v>150.0566538194156</v>
      </c>
    </row>
    <row r="146" spans="1:27" x14ac:dyDescent="0.25">
      <c r="A146" t="s">
        <v>33</v>
      </c>
      <c r="B146" t="s">
        <v>34</v>
      </c>
      <c r="C146">
        <v>2009</v>
      </c>
      <c r="D146" t="s">
        <v>41</v>
      </c>
      <c r="E146">
        <v>1.4232149999999999</v>
      </c>
      <c r="F146">
        <v>0.16191949999999999</v>
      </c>
      <c r="G146">
        <v>374814.88799999998</v>
      </c>
      <c r="H146">
        <v>422580</v>
      </c>
      <c r="I146">
        <v>27040</v>
      </c>
      <c r="J146">
        <v>15013</v>
      </c>
      <c r="K146">
        <v>6.398788395096787</v>
      </c>
      <c r="L146" t="s">
        <v>62</v>
      </c>
      <c r="M146">
        <v>6.398788395096787</v>
      </c>
      <c r="N146">
        <v>3.5527000804581386</v>
      </c>
      <c r="O146">
        <v>1</v>
      </c>
      <c r="P146">
        <v>1.45</v>
      </c>
      <c r="Q146">
        <v>0.15</v>
      </c>
      <c r="R146">
        <v>0.3</v>
      </c>
      <c r="S146">
        <v>0.22</v>
      </c>
      <c r="T146">
        <v>0.73</v>
      </c>
      <c r="U146">
        <v>0.6</v>
      </c>
      <c r="V146">
        <v>0.41</v>
      </c>
      <c r="W146">
        <v>0.45200000000000007</v>
      </c>
      <c r="X146">
        <f t="shared" si="4"/>
        <v>1262.3459956101092</v>
      </c>
      <c r="Y146">
        <f t="shared" si="5"/>
        <v>143.61739613213118</v>
      </c>
      <c r="Z146">
        <v>1262.3459956101092</v>
      </c>
      <c r="AA146">
        <v>143.61739613213118</v>
      </c>
    </row>
    <row r="147" spans="1:27" x14ac:dyDescent="0.25">
      <c r="A147" t="s">
        <v>33</v>
      </c>
      <c r="B147" t="s">
        <v>34</v>
      </c>
      <c r="C147">
        <v>2010</v>
      </c>
      <c r="D147" t="s">
        <v>41</v>
      </c>
      <c r="E147">
        <v>1.4285140000000001</v>
      </c>
      <c r="F147">
        <v>0.14763899999999999</v>
      </c>
      <c r="G147">
        <v>396283.62</v>
      </c>
      <c r="H147">
        <v>455025</v>
      </c>
      <c r="I147">
        <v>31534</v>
      </c>
      <c r="J147">
        <v>19000</v>
      </c>
      <c r="K147">
        <v>6.9301686720509865</v>
      </c>
      <c r="L147">
        <v>6.93</v>
      </c>
      <c r="M147">
        <v>6.93</v>
      </c>
      <c r="N147">
        <v>4.1755947475413437</v>
      </c>
      <c r="O147">
        <v>0</v>
      </c>
      <c r="P147">
        <v>1.421</v>
      </c>
      <c r="Q147">
        <v>0.16600000000000001</v>
      </c>
      <c r="R147">
        <v>0.3</v>
      </c>
      <c r="S147">
        <v>0.22</v>
      </c>
      <c r="T147">
        <v>0.73</v>
      </c>
      <c r="U147">
        <v>0.6</v>
      </c>
      <c r="V147">
        <v>0.41</v>
      </c>
      <c r="W147">
        <v>0.45200000000000007</v>
      </c>
      <c r="X147">
        <f t="shared" si="4"/>
        <v>1244.1002123854296</v>
      </c>
      <c r="Y147">
        <f t="shared" si="5"/>
        <v>128.57956677804515</v>
      </c>
      <c r="Z147">
        <v>1244.1002123854296</v>
      </c>
      <c r="AA147">
        <v>128.57956677804515</v>
      </c>
    </row>
    <row r="148" spans="1:27" x14ac:dyDescent="0.25">
      <c r="A148" t="s">
        <v>33</v>
      </c>
      <c r="B148" t="s">
        <v>34</v>
      </c>
      <c r="C148">
        <v>2011</v>
      </c>
      <c r="D148" t="s">
        <v>41</v>
      </c>
      <c r="E148">
        <v>1.3936299999999999</v>
      </c>
      <c r="F148">
        <v>0.16312380000000001</v>
      </c>
      <c r="G148">
        <v>421515.99800000002</v>
      </c>
      <c r="H148">
        <v>463530</v>
      </c>
      <c r="I148">
        <v>36522</v>
      </c>
      <c r="J148">
        <v>22337</v>
      </c>
      <c r="K148">
        <v>7.8791016762669086</v>
      </c>
      <c r="L148" t="s">
        <v>62</v>
      </c>
      <c r="M148">
        <v>7.8791016762669086</v>
      </c>
      <c r="N148">
        <v>4.8188898237438789</v>
      </c>
      <c r="O148">
        <v>1</v>
      </c>
      <c r="P148">
        <v>1.444</v>
      </c>
      <c r="Q148">
        <v>0.17399999999999999</v>
      </c>
      <c r="R148">
        <v>0.3</v>
      </c>
      <c r="S148">
        <v>0.22</v>
      </c>
      <c r="T148">
        <v>0.73</v>
      </c>
      <c r="U148">
        <v>0.6</v>
      </c>
      <c r="V148">
        <v>0.41</v>
      </c>
      <c r="W148">
        <v>0.45200000000000007</v>
      </c>
      <c r="X148">
        <f t="shared" si="4"/>
        <v>1267.3124507426487</v>
      </c>
      <c r="Y148">
        <f t="shared" si="5"/>
        <v>148.33838447253123</v>
      </c>
      <c r="Z148">
        <v>1267.3124507426487</v>
      </c>
      <c r="AA148">
        <v>148.33838447253123</v>
      </c>
    </row>
    <row r="149" spans="1:27" x14ac:dyDescent="0.25">
      <c r="A149" t="s">
        <v>33</v>
      </c>
      <c r="B149" t="s">
        <v>34</v>
      </c>
      <c r="C149">
        <v>2012</v>
      </c>
      <c r="D149" t="s">
        <v>41</v>
      </c>
      <c r="E149">
        <v>1.421708</v>
      </c>
      <c r="F149">
        <v>0.17123260000000001</v>
      </c>
      <c r="G149">
        <v>432488.30300000001</v>
      </c>
      <c r="H149">
        <v>453328</v>
      </c>
      <c r="I149">
        <v>28629</v>
      </c>
      <c r="J149">
        <v>16499</v>
      </c>
      <c r="K149">
        <v>6.3152948858221851</v>
      </c>
      <c r="L149" t="s">
        <v>62</v>
      </c>
      <c r="M149">
        <v>6.3152948858221851</v>
      </c>
      <c r="N149">
        <v>3.6395281120954368</v>
      </c>
      <c r="O149">
        <v>1</v>
      </c>
      <c r="P149">
        <v>1.4550000000000001</v>
      </c>
      <c r="Q149">
        <v>0.17</v>
      </c>
      <c r="R149">
        <v>0.3</v>
      </c>
      <c r="S149">
        <v>0.22</v>
      </c>
      <c r="T149">
        <v>0.73</v>
      </c>
      <c r="U149">
        <v>0.6</v>
      </c>
      <c r="V149">
        <v>0.41</v>
      </c>
      <c r="W149">
        <v>0.45200000000000007</v>
      </c>
      <c r="X149">
        <f t="shared" si="4"/>
        <v>1356.351428284871</v>
      </c>
      <c r="Y149">
        <f t="shared" si="5"/>
        <v>163.36095849424217</v>
      </c>
      <c r="Z149">
        <v>1356.351428284871</v>
      </c>
      <c r="AA149">
        <v>163.36095849424217</v>
      </c>
    </row>
    <row r="150" spans="1:27" x14ac:dyDescent="0.25">
      <c r="A150" t="s">
        <v>33</v>
      </c>
      <c r="B150" t="s">
        <v>34</v>
      </c>
      <c r="C150">
        <v>2013</v>
      </c>
      <c r="D150" t="s">
        <v>41</v>
      </c>
      <c r="E150">
        <v>1.435052</v>
      </c>
      <c r="F150">
        <v>0.1674765</v>
      </c>
      <c r="G150">
        <v>444616.54399999999</v>
      </c>
      <c r="H150">
        <v>436603</v>
      </c>
      <c r="I150">
        <v>25437</v>
      </c>
      <c r="J150">
        <v>12110</v>
      </c>
      <c r="K150">
        <v>5.8261166322723392</v>
      </c>
      <c r="L150">
        <v>5.8259999999999996</v>
      </c>
      <c r="M150">
        <v>5.8259999999999996</v>
      </c>
      <c r="N150">
        <v>2.7736868505255345</v>
      </c>
      <c r="O150">
        <v>0</v>
      </c>
      <c r="P150">
        <v>1.4419999999999999</v>
      </c>
      <c r="Q150">
        <v>0.17699999999999999</v>
      </c>
      <c r="R150">
        <v>0.3</v>
      </c>
      <c r="S150">
        <v>0.22</v>
      </c>
      <c r="T150">
        <v>0.73</v>
      </c>
      <c r="U150">
        <v>0.6</v>
      </c>
      <c r="V150">
        <v>0.41</v>
      </c>
      <c r="W150">
        <v>0.45200000000000007</v>
      </c>
      <c r="X150">
        <f t="shared" si="4"/>
        <v>1461.3913800415662</v>
      </c>
      <c r="Y150">
        <f t="shared" si="5"/>
        <v>170.5504145212378</v>
      </c>
      <c r="Z150">
        <v>1461.3913800415662</v>
      </c>
      <c r="AA150">
        <v>170.5504145212378</v>
      </c>
    </row>
    <row r="151" spans="1:27" x14ac:dyDescent="0.25">
      <c r="A151" t="s">
        <v>33</v>
      </c>
      <c r="B151" t="s">
        <v>34</v>
      </c>
      <c r="C151">
        <v>2014</v>
      </c>
      <c r="D151" t="s">
        <v>41</v>
      </c>
      <c r="E151">
        <v>1.42181</v>
      </c>
      <c r="F151">
        <v>0.1741444</v>
      </c>
      <c r="G151">
        <v>457507.75799999997</v>
      </c>
      <c r="H151">
        <v>429444</v>
      </c>
      <c r="I151">
        <v>25361</v>
      </c>
      <c r="J151">
        <v>11092</v>
      </c>
      <c r="K151">
        <v>5.9055429811570308</v>
      </c>
      <c r="L151">
        <v>5.9059999999999997</v>
      </c>
      <c r="M151">
        <v>5.9059999999999997</v>
      </c>
      <c r="N151">
        <v>2.5828746006464174</v>
      </c>
      <c r="O151">
        <v>0</v>
      </c>
      <c r="P151">
        <v>1.3720000000000001</v>
      </c>
      <c r="Q151">
        <v>0.183</v>
      </c>
      <c r="R151">
        <v>0.3</v>
      </c>
      <c r="S151">
        <v>0.22</v>
      </c>
      <c r="T151">
        <v>0.73</v>
      </c>
      <c r="U151">
        <v>0.6</v>
      </c>
      <c r="V151">
        <v>0.41</v>
      </c>
      <c r="W151">
        <v>0.45200000000000007</v>
      </c>
      <c r="X151">
        <f t="shared" si="4"/>
        <v>1514.7239346736246</v>
      </c>
      <c r="Y151">
        <f t="shared" si="5"/>
        <v>185.52457133469136</v>
      </c>
      <c r="Z151">
        <v>1514.7239346736246</v>
      </c>
      <c r="AA151">
        <v>185.52457133469136</v>
      </c>
    </row>
    <row r="152" spans="1:27" x14ac:dyDescent="0.25">
      <c r="A152" t="s">
        <v>33</v>
      </c>
      <c r="B152" t="s">
        <v>34</v>
      </c>
      <c r="C152">
        <v>2015</v>
      </c>
      <c r="D152" t="s">
        <v>41</v>
      </c>
      <c r="E152">
        <v>1.352481</v>
      </c>
      <c r="F152">
        <v>0.1800118</v>
      </c>
      <c r="G152">
        <v>481170.723</v>
      </c>
      <c r="H152">
        <v>428557</v>
      </c>
      <c r="I152">
        <v>26672</v>
      </c>
      <c r="J152">
        <v>11863</v>
      </c>
      <c r="K152">
        <v>6.2236761970986354</v>
      </c>
      <c r="L152">
        <v>6.1929999999999996</v>
      </c>
      <c r="M152">
        <v>6.1929999999999996</v>
      </c>
      <c r="N152">
        <v>2.7681265269264066</v>
      </c>
      <c r="O152">
        <v>0</v>
      </c>
      <c r="R152">
        <v>0.3</v>
      </c>
      <c r="S152">
        <v>0.22</v>
      </c>
      <c r="T152">
        <v>0.73</v>
      </c>
      <c r="U152">
        <v>0.6</v>
      </c>
      <c r="V152">
        <v>0.41</v>
      </c>
      <c r="W152">
        <v>0.45200000000000007</v>
      </c>
      <c r="X152">
        <f t="shared" si="4"/>
        <v>1518.5243984201938</v>
      </c>
      <c r="Y152">
        <f t="shared" si="5"/>
        <v>202.11175632303613</v>
      </c>
      <c r="Z152">
        <v>1518.5243984201938</v>
      </c>
      <c r="AA152">
        <v>202.11175632303613</v>
      </c>
    </row>
    <row r="153" spans="1:27" x14ac:dyDescent="0.25">
      <c r="A153" t="s">
        <v>33</v>
      </c>
      <c r="B153" t="s">
        <v>34</v>
      </c>
      <c r="C153">
        <v>2016</v>
      </c>
      <c r="D153" t="s">
        <v>41</v>
      </c>
      <c r="E153">
        <v>1.347826</v>
      </c>
      <c r="F153">
        <v>0.18685669999999999</v>
      </c>
      <c r="G153">
        <v>500423.66499999998</v>
      </c>
      <c r="H153">
        <v>426188</v>
      </c>
      <c r="I153">
        <v>28029</v>
      </c>
      <c r="J153">
        <v>12309</v>
      </c>
      <c r="K153">
        <v>6.5766750823580207</v>
      </c>
      <c r="L153">
        <v>6.577</v>
      </c>
      <c r="M153">
        <v>6.577</v>
      </c>
      <c r="N153">
        <v>2.8881620317794026</v>
      </c>
      <c r="O153">
        <v>0</v>
      </c>
      <c r="R153">
        <v>0.3</v>
      </c>
      <c r="S153">
        <v>0.22</v>
      </c>
      <c r="T153">
        <v>0.73</v>
      </c>
      <c r="U153">
        <v>0.6</v>
      </c>
      <c r="V153">
        <v>0.41</v>
      </c>
      <c r="W153">
        <v>0.45200000000000007</v>
      </c>
      <c r="X153">
        <f t="shared" si="4"/>
        <v>1582.5974140573876</v>
      </c>
      <c r="Y153">
        <f t="shared" si="5"/>
        <v>219.4043817371805</v>
      </c>
      <c r="Z153">
        <v>1582.5974140573876</v>
      </c>
      <c r="AA153">
        <v>219.4043817371805</v>
      </c>
    </row>
    <row r="154" spans="1:27" x14ac:dyDescent="0.25">
      <c r="A154" t="s">
        <v>33</v>
      </c>
      <c r="B154" t="s">
        <v>34</v>
      </c>
      <c r="C154">
        <v>2017</v>
      </c>
      <c r="D154" t="s">
        <v>41</v>
      </c>
      <c r="E154">
        <v>1.3162970000000001</v>
      </c>
      <c r="F154">
        <v>0.18178069999999999</v>
      </c>
      <c r="G154">
        <v>522476.82500000001</v>
      </c>
      <c r="H154">
        <v>426354</v>
      </c>
      <c r="I154">
        <v>28747</v>
      </c>
      <c r="J154">
        <v>12382</v>
      </c>
      <c r="K154">
        <v>6.7425191272979728</v>
      </c>
      <c r="L154">
        <v>6.7430000000000003</v>
      </c>
      <c r="M154">
        <v>6.7430000000000003</v>
      </c>
      <c r="N154">
        <v>2.904159454350141</v>
      </c>
      <c r="O154">
        <v>0</v>
      </c>
      <c r="R154">
        <v>0.3</v>
      </c>
      <c r="S154">
        <v>0.22</v>
      </c>
      <c r="T154">
        <v>0.73</v>
      </c>
      <c r="U154">
        <v>0.6</v>
      </c>
      <c r="V154">
        <v>0.41</v>
      </c>
      <c r="W154">
        <v>0.45200000000000007</v>
      </c>
      <c r="X154">
        <f t="shared" si="4"/>
        <v>1613.060220654726</v>
      </c>
      <c r="Y154">
        <f t="shared" si="5"/>
        <v>222.76371977811277</v>
      </c>
      <c r="Z154">
        <v>1613.060220654726</v>
      </c>
      <c r="AA154">
        <v>222.76371977811277</v>
      </c>
    </row>
    <row r="155" spans="1:27" x14ac:dyDescent="0.25">
      <c r="A155" t="s">
        <v>33</v>
      </c>
      <c r="B155" t="s">
        <v>34</v>
      </c>
      <c r="C155">
        <v>2018</v>
      </c>
      <c r="D155" t="s">
        <v>41</v>
      </c>
      <c r="E155">
        <v>1.3115060000000001</v>
      </c>
      <c r="F155">
        <v>0.18085019999999999</v>
      </c>
      <c r="G155">
        <v>544916.38399999996</v>
      </c>
      <c r="H155">
        <v>431065</v>
      </c>
      <c r="I155">
        <v>30912</v>
      </c>
      <c r="J155">
        <v>13663</v>
      </c>
      <c r="K155">
        <v>7.1710762877988232</v>
      </c>
      <c r="L155">
        <v>7.1710000000000003</v>
      </c>
      <c r="M155">
        <v>7.1710000000000003</v>
      </c>
      <c r="N155">
        <v>3.1695915929152219</v>
      </c>
      <c r="O155">
        <v>0</v>
      </c>
      <c r="R155">
        <v>0.3</v>
      </c>
      <c r="S155">
        <v>0.22</v>
      </c>
      <c r="T155">
        <v>0.73</v>
      </c>
      <c r="U155">
        <v>0.6</v>
      </c>
      <c r="V155">
        <v>0.41</v>
      </c>
      <c r="W155">
        <v>0.45200000000000007</v>
      </c>
      <c r="X155">
        <f t="shared" si="4"/>
        <v>1657.8963894408128</v>
      </c>
      <c r="Y155">
        <f t="shared" si="5"/>
        <v>228.61572391559693</v>
      </c>
      <c r="Z155">
        <v>1657.8963894408128</v>
      </c>
      <c r="AA155">
        <v>228.61572391559693</v>
      </c>
    </row>
    <row r="156" spans="1:27" x14ac:dyDescent="0.25">
      <c r="A156" t="s">
        <v>66</v>
      </c>
      <c r="B156" t="s">
        <v>42</v>
      </c>
      <c r="C156">
        <v>2008</v>
      </c>
      <c r="D156" t="s">
        <v>41</v>
      </c>
      <c r="E156">
        <v>1.0193289999999999</v>
      </c>
      <c r="G156">
        <v>413714.82699999999</v>
      </c>
      <c r="H156">
        <v>224469</v>
      </c>
      <c r="I156">
        <v>31706</v>
      </c>
      <c r="J156">
        <v>9900</v>
      </c>
      <c r="K156">
        <v>14.124890296655662</v>
      </c>
      <c r="L156" t="s">
        <v>62</v>
      </c>
      <c r="M156">
        <v>14.124890296655662</v>
      </c>
      <c r="N156">
        <v>4.4104085642115392</v>
      </c>
      <c r="O156">
        <v>1</v>
      </c>
      <c r="P156">
        <v>1.1659999999999999</v>
      </c>
      <c r="R156">
        <v>0.18</v>
      </c>
      <c r="S156">
        <v>0.28000000000000003</v>
      </c>
      <c r="T156">
        <v>0.27</v>
      </c>
      <c r="U156">
        <v>0.56999999999999995</v>
      </c>
      <c r="V156">
        <v>0.74</v>
      </c>
      <c r="W156">
        <v>0.40800000000000003</v>
      </c>
      <c r="X156">
        <f t="shared" si="4"/>
        <v>1878.7071751158644</v>
      </c>
      <c r="Y156" t="str">
        <f t="shared" si="5"/>
        <v/>
      </c>
      <c r="Z156">
        <v>1878.7071751158644</v>
      </c>
      <c r="AA156" t="s">
        <v>62</v>
      </c>
    </row>
    <row r="157" spans="1:27" x14ac:dyDescent="0.25">
      <c r="A157" t="s">
        <v>66</v>
      </c>
      <c r="B157" t="s">
        <v>42</v>
      </c>
      <c r="C157">
        <v>2009</v>
      </c>
      <c r="D157" t="s">
        <v>41</v>
      </c>
      <c r="E157">
        <v>1.131189</v>
      </c>
      <c r="G157">
        <v>413468.60700000002</v>
      </c>
      <c r="H157">
        <v>233488</v>
      </c>
      <c r="I157">
        <v>34847</v>
      </c>
      <c r="J157">
        <v>10525</v>
      </c>
      <c r="K157">
        <v>14.924535736311931</v>
      </c>
      <c r="L157" t="s">
        <v>62</v>
      </c>
      <c r="M157">
        <v>14.924535736311931</v>
      </c>
      <c r="N157">
        <v>4.5077263071335567</v>
      </c>
      <c r="O157">
        <v>1</v>
      </c>
      <c r="P157">
        <v>1.1639999999999999</v>
      </c>
      <c r="R157">
        <v>0.18</v>
      </c>
      <c r="S157">
        <v>0.28000000000000003</v>
      </c>
      <c r="T157">
        <v>0.27</v>
      </c>
      <c r="U157">
        <v>0.56999999999999995</v>
      </c>
      <c r="V157">
        <v>0.74</v>
      </c>
      <c r="W157">
        <v>0.40800000000000003</v>
      </c>
      <c r="X157">
        <f t="shared" si="4"/>
        <v>2003.1485133442534</v>
      </c>
      <c r="Y157" t="str">
        <f t="shared" si="5"/>
        <v/>
      </c>
      <c r="Z157">
        <v>2003.1485133442534</v>
      </c>
      <c r="AA157" t="s">
        <v>62</v>
      </c>
    </row>
    <row r="158" spans="1:27" x14ac:dyDescent="0.25">
      <c r="A158" t="s">
        <v>66</v>
      </c>
      <c r="B158" t="s">
        <v>42</v>
      </c>
      <c r="C158">
        <v>2010</v>
      </c>
      <c r="D158" t="s">
        <v>41</v>
      </c>
      <c r="E158">
        <v>1.1262909999999999</v>
      </c>
      <c r="G158">
        <v>429590.09899999999</v>
      </c>
      <c r="H158">
        <v>248639</v>
      </c>
      <c r="I158">
        <v>38195</v>
      </c>
      <c r="J158">
        <v>11432</v>
      </c>
      <c r="K158">
        <v>15.361628706679161</v>
      </c>
      <c r="L158">
        <v>16.823</v>
      </c>
      <c r="M158">
        <v>16.823</v>
      </c>
      <c r="N158">
        <v>4.597830589730493</v>
      </c>
      <c r="O158">
        <v>0</v>
      </c>
      <c r="P158">
        <v>1.2010000000000001</v>
      </c>
      <c r="R158">
        <v>0.18</v>
      </c>
      <c r="S158">
        <v>0.28000000000000003</v>
      </c>
      <c r="T158">
        <v>0.27</v>
      </c>
      <c r="U158">
        <v>0.56999999999999995</v>
      </c>
      <c r="V158">
        <v>0.74</v>
      </c>
      <c r="W158">
        <v>0.40800000000000003</v>
      </c>
      <c r="X158">
        <f t="shared" si="4"/>
        <v>1945.9676969132315</v>
      </c>
      <c r="Y158" t="str">
        <f t="shared" si="5"/>
        <v/>
      </c>
      <c r="Z158">
        <v>1945.9676969132315</v>
      </c>
      <c r="AA158" t="s">
        <v>62</v>
      </c>
    </row>
    <row r="159" spans="1:27" x14ac:dyDescent="0.25">
      <c r="A159" t="s">
        <v>66</v>
      </c>
      <c r="B159" t="s">
        <v>42</v>
      </c>
      <c r="C159">
        <v>2011</v>
      </c>
      <c r="D159" t="s">
        <v>41</v>
      </c>
      <c r="E159">
        <v>1.163338</v>
      </c>
      <c r="G159">
        <v>458820.07500000001</v>
      </c>
      <c r="H159">
        <v>257696</v>
      </c>
      <c r="I159">
        <v>41803</v>
      </c>
      <c r="J159">
        <v>12475</v>
      </c>
      <c r="K159">
        <v>16.221827269340618</v>
      </c>
      <c r="L159">
        <v>16.225999999999999</v>
      </c>
      <c r="M159">
        <v>16.225999999999999</v>
      </c>
      <c r="N159">
        <v>4.8409754128896063</v>
      </c>
      <c r="O159">
        <v>0</v>
      </c>
      <c r="P159">
        <v>1.232</v>
      </c>
      <c r="R159">
        <v>0.18</v>
      </c>
      <c r="S159">
        <v>0.28000000000000003</v>
      </c>
      <c r="T159">
        <v>0.27</v>
      </c>
      <c r="U159">
        <v>0.56999999999999995</v>
      </c>
      <c r="V159">
        <v>0.74</v>
      </c>
      <c r="W159">
        <v>0.40800000000000003</v>
      </c>
      <c r="X159">
        <f t="shared" si="4"/>
        <v>2071.2887604400148</v>
      </c>
      <c r="Y159" t="str">
        <f t="shared" si="5"/>
        <v/>
      </c>
      <c r="Z159">
        <v>2071.2887604400148</v>
      </c>
      <c r="AA159" t="s">
        <v>62</v>
      </c>
    </row>
    <row r="160" spans="1:27" x14ac:dyDescent="0.25">
      <c r="A160" t="s">
        <v>66</v>
      </c>
      <c r="B160" t="s">
        <v>42</v>
      </c>
      <c r="C160">
        <v>2012</v>
      </c>
      <c r="D160" t="s">
        <v>41</v>
      </c>
      <c r="E160">
        <v>1.188925</v>
      </c>
      <c r="G160">
        <v>479280.80499999999</v>
      </c>
      <c r="H160">
        <v>269573</v>
      </c>
      <c r="I160">
        <v>44468</v>
      </c>
      <c r="J160">
        <v>13156</v>
      </c>
      <c r="K160">
        <v>16.495717301065017</v>
      </c>
      <c r="L160">
        <v>16.501000000000001</v>
      </c>
      <c r="M160">
        <v>16.501000000000001</v>
      </c>
      <c r="N160">
        <v>4.8803107136100428</v>
      </c>
      <c r="O160">
        <v>0</v>
      </c>
      <c r="P160">
        <v>1.234</v>
      </c>
      <c r="R160">
        <v>0.18</v>
      </c>
      <c r="S160">
        <v>0.28000000000000003</v>
      </c>
      <c r="T160">
        <v>0.27</v>
      </c>
      <c r="U160">
        <v>0.56999999999999995</v>
      </c>
      <c r="V160">
        <v>0.74</v>
      </c>
      <c r="W160">
        <v>0.40800000000000003</v>
      </c>
      <c r="X160">
        <f t="shared" si="4"/>
        <v>2113.8204904965446</v>
      </c>
      <c r="Y160" t="str">
        <f t="shared" si="5"/>
        <v/>
      </c>
      <c r="Z160">
        <v>2113.8204904965446</v>
      </c>
      <c r="AA160" t="s">
        <v>62</v>
      </c>
    </row>
    <row r="161" spans="1:27" x14ac:dyDescent="0.25">
      <c r="A161" t="s">
        <v>66</v>
      </c>
      <c r="B161" t="s">
        <v>42</v>
      </c>
      <c r="C161">
        <v>2013</v>
      </c>
      <c r="D161" t="s">
        <v>41</v>
      </c>
      <c r="E161">
        <v>1.192015</v>
      </c>
      <c r="G161">
        <v>503360.43300000002</v>
      </c>
      <c r="H161">
        <v>279832</v>
      </c>
      <c r="I161">
        <v>47142</v>
      </c>
      <c r="J161">
        <v>13384</v>
      </c>
      <c r="K161">
        <v>16.846536493324564</v>
      </c>
      <c r="L161">
        <v>16.859000000000002</v>
      </c>
      <c r="M161">
        <v>16.859000000000002</v>
      </c>
      <c r="N161">
        <v>4.7828697218330998</v>
      </c>
      <c r="O161">
        <v>0</v>
      </c>
      <c r="P161">
        <v>1.2829999999999999</v>
      </c>
      <c r="R161">
        <v>0.18</v>
      </c>
      <c r="S161">
        <v>0.28000000000000003</v>
      </c>
      <c r="T161">
        <v>0.27</v>
      </c>
      <c r="U161">
        <v>0.56999999999999995</v>
      </c>
      <c r="V161">
        <v>0.74</v>
      </c>
      <c r="W161">
        <v>0.40800000000000003</v>
      </c>
      <c r="X161">
        <f t="shared" si="4"/>
        <v>2144.1907521030298</v>
      </c>
      <c r="Y161" t="str">
        <f t="shared" si="5"/>
        <v/>
      </c>
      <c r="Z161">
        <v>2144.1907521030298</v>
      </c>
      <c r="AA161" t="s">
        <v>62</v>
      </c>
    </row>
    <row r="162" spans="1:27" x14ac:dyDescent="0.25">
      <c r="A162" t="s">
        <v>66</v>
      </c>
      <c r="B162" t="s">
        <v>42</v>
      </c>
      <c r="C162">
        <v>2014</v>
      </c>
      <c r="D162" t="s">
        <v>41</v>
      </c>
      <c r="E162">
        <v>1.239107</v>
      </c>
      <c r="G162">
        <v>524917.01500000001</v>
      </c>
      <c r="H162">
        <v>289722</v>
      </c>
      <c r="I162">
        <v>49552</v>
      </c>
      <c r="J162">
        <v>13829</v>
      </c>
      <c r="K162">
        <v>17.103292121412942</v>
      </c>
      <c r="L162">
        <v>17.106999999999999</v>
      </c>
      <c r="M162">
        <v>17.106999999999999</v>
      </c>
      <c r="N162">
        <v>4.7731963744555124</v>
      </c>
      <c r="O162">
        <v>0</v>
      </c>
      <c r="P162">
        <v>1.276</v>
      </c>
      <c r="R162">
        <v>0.18</v>
      </c>
      <c r="S162">
        <v>0.28000000000000003</v>
      </c>
      <c r="T162">
        <v>0.27</v>
      </c>
      <c r="U162">
        <v>0.56999999999999995</v>
      </c>
      <c r="V162">
        <v>0.74</v>
      </c>
      <c r="W162">
        <v>0.40800000000000003</v>
      </c>
      <c r="X162">
        <f t="shared" si="4"/>
        <v>2245.008482978873</v>
      </c>
      <c r="Y162" t="str">
        <f t="shared" si="5"/>
        <v/>
      </c>
      <c r="Z162">
        <v>2245.008482978873</v>
      </c>
      <c r="AA162" t="s">
        <v>62</v>
      </c>
    </row>
    <row r="163" spans="1:27" x14ac:dyDescent="0.25">
      <c r="A163" t="s">
        <v>66</v>
      </c>
      <c r="B163" t="s">
        <v>42</v>
      </c>
      <c r="C163">
        <v>2015</v>
      </c>
      <c r="D163" t="s">
        <v>41</v>
      </c>
      <c r="E163">
        <v>1.2344250000000001</v>
      </c>
      <c r="G163">
        <v>546805.51899999997</v>
      </c>
      <c r="H163">
        <v>294450</v>
      </c>
      <c r="I163">
        <v>50591</v>
      </c>
      <c r="J163">
        <v>13993</v>
      </c>
      <c r="K163">
        <v>17.181524876889114</v>
      </c>
      <c r="L163">
        <v>17.181999999999999</v>
      </c>
      <c r="M163">
        <v>17.181999999999999</v>
      </c>
      <c r="N163">
        <v>4.7522499575479706</v>
      </c>
      <c r="O163">
        <v>0</v>
      </c>
      <c r="R163">
        <v>0.18</v>
      </c>
      <c r="S163">
        <v>0.28000000000000003</v>
      </c>
      <c r="T163">
        <v>0.27</v>
      </c>
      <c r="U163">
        <v>0.56999999999999995</v>
      </c>
      <c r="V163">
        <v>0.74</v>
      </c>
      <c r="W163">
        <v>0.40800000000000003</v>
      </c>
      <c r="X163">
        <f t="shared" si="4"/>
        <v>2292.3769835000003</v>
      </c>
      <c r="Y163" t="str">
        <f t="shared" si="5"/>
        <v/>
      </c>
      <c r="Z163">
        <v>2292.3769835000003</v>
      </c>
      <c r="AA163" t="s">
        <v>62</v>
      </c>
    </row>
    <row r="164" spans="1:27" x14ac:dyDescent="0.25">
      <c r="A164" t="s">
        <v>66</v>
      </c>
      <c r="B164" t="s">
        <v>42</v>
      </c>
      <c r="C164">
        <v>2016</v>
      </c>
      <c r="D164" t="s">
        <v>41</v>
      </c>
      <c r="E164">
        <v>1.2215419999999999</v>
      </c>
      <c r="G164">
        <v>570267.34199999995</v>
      </c>
      <c r="H164">
        <v>295149</v>
      </c>
      <c r="I164">
        <v>51911</v>
      </c>
      <c r="J164">
        <v>14416</v>
      </c>
      <c r="K164">
        <v>17.588065688855458</v>
      </c>
      <c r="L164">
        <v>17.588000000000001</v>
      </c>
      <c r="M164">
        <v>17.588000000000001</v>
      </c>
      <c r="N164">
        <v>4.8843126691942036</v>
      </c>
      <c r="O164">
        <v>0</v>
      </c>
      <c r="R164">
        <v>0.18</v>
      </c>
      <c r="S164">
        <v>0.28000000000000003</v>
      </c>
      <c r="T164">
        <v>0.27</v>
      </c>
      <c r="U164">
        <v>0.56999999999999995</v>
      </c>
      <c r="V164">
        <v>0.74</v>
      </c>
      <c r="W164">
        <v>0.40800000000000003</v>
      </c>
      <c r="X164">
        <f t="shared" si="4"/>
        <v>2360.1825162252417</v>
      </c>
      <c r="Y164" t="str">
        <f t="shared" si="5"/>
        <v/>
      </c>
      <c r="Z164">
        <v>2360.1825162252417</v>
      </c>
      <c r="AA164" t="s">
        <v>62</v>
      </c>
    </row>
    <row r="165" spans="1:27" x14ac:dyDescent="0.25">
      <c r="A165" t="s">
        <v>66</v>
      </c>
      <c r="B165" t="s">
        <v>42</v>
      </c>
      <c r="C165">
        <v>2017</v>
      </c>
      <c r="D165" t="s">
        <v>41</v>
      </c>
      <c r="E165">
        <v>1.2443789999999999</v>
      </c>
      <c r="G165">
        <v>584052.29799999995</v>
      </c>
      <c r="H165">
        <v>300618</v>
      </c>
      <c r="I165">
        <v>53368</v>
      </c>
      <c r="J165">
        <v>15098</v>
      </c>
      <c r="K165">
        <v>17.752762642290215</v>
      </c>
      <c r="L165">
        <v>17.753</v>
      </c>
      <c r="M165">
        <v>17.753</v>
      </c>
      <c r="N165">
        <v>5.0223206860533969</v>
      </c>
      <c r="O165">
        <v>0</v>
      </c>
      <c r="R165">
        <v>0.18</v>
      </c>
      <c r="S165">
        <v>0.28000000000000003</v>
      </c>
      <c r="T165">
        <v>0.27</v>
      </c>
      <c r="U165">
        <v>0.56999999999999995</v>
      </c>
      <c r="V165">
        <v>0.74</v>
      </c>
      <c r="W165">
        <v>0.40800000000000003</v>
      </c>
      <c r="X165">
        <f t="shared" si="4"/>
        <v>2417.6277353084047</v>
      </c>
      <c r="Y165" t="str">
        <f t="shared" si="5"/>
        <v/>
      </c>
      <c r="Z165">
        <v>2417.6277353084047</v>
      </c>
      <c r="AA165" t="s">
        <v>62</v>
      </c>
    </row>
    <row r="166" spans="1:27" x14ac:dyDescent="0.25">
      <c r="A166" t="s">
        <v>66</v>
      </c>
      <c r="B166" t="s">
        <v>42</v>
      </c>
      <c r="C166">
        <v>2018</v>
      </c>
      <c r="D166" t="s">
        <v>41</v>
      </c>
      <c r="E166">
        <v>1.2317530000000001</v>
      </c>
      <c r="G166">
        <v>610525.00100000005</v>
      </c>
      <c r="H166">
        <v>306743</v>
      </c>
      <c r="I166">
        <v>54279</v>
      </c>
      <c r="J166">
        <v>15756</v>
      </c>
      <c r="K166">
        <v>17.695269329699457</v>
      </c>
      <c r="L166">
        <v>17.695</v>
      </c>
      <c r="M166">
        <v>17.695</v>
      </c>
      <c r="N166">
        <v>5.1365475332770432</v>
      </c>
      <c r="O166">
        <v>0</v>
      </c>
      <c r="R166">
        <v>0.18</v>
      </c>
      <c r="S166">
        <v>0.28000000000000003</v>
      </c>
      <c r="T166">
        <v>0.27</v>
      </c>
      <c r="U166">
        <v>0.56999999999999995</v>
      </c>
      <c r="V166">
        <v>0.74</v>
      </c>
      <c r="W166">
        <v>0.40800000000000003</v>
      </c>
      <c r="X166">
        <f t="shared" si="4"/>
        <v>2451.6158528695132</v>
      </c>
      <c r="Y166" t="str">
        <f t="shared" si="5"/>
        <v/>
      </c>
      <c r="Z166">
        <v>2451.6158528695132</v>
      </c>
      <c r="AA166" t="s">
        <v>62</v>
      </c>
    </row>
    <row r="167" spans="1:27" x14ac:dyDescent="0.25">
      <c r="A167" t="s">
        <v>16</v>
      </c>
      <c r="B167" t="s">
        <v>17</v>
      </c>
      <c r="C167">
        <v>2008</v>
      </c>
      <c r="D167" t="s">
        <v>43</v>
      </c>
      <c r="E167">
        <v>1.1212219999999999</v>
      </c>
      <c r="F167">
        <v>0.25167889999999998</v>
      </c>
      <c r="G167">
        <v>2259255.844</v>
      </c>
      <c r="H167">
        <v>2164538</v>
      </c>
      <c r="I167">
        <v>243436</v>
      </c>
      <c r="J167">
        <v>184261</v>
      </c>
      <c r="K167">
        <v>11.246557002002275</v>
      </c>
      <c r="L167" t="s">
        <v>62</v>
      </c>
      <c r="M167">
        <v>11.246557002002275</v>
      </c>
      <c r="N167">
        <v>8.512717263452986</v>
      </c>
      <c r="O167">
        <v>1</v>
      </c>
      <c r="P167">
        <v>1.2090000000000001</v>
      </c>
      <c r="Q167">
        <v>0.247</v>
      </c>
      <c r="R167">
        <v>0.4</v>
      </c>
      <c r="S167">
        <v>0.4</v>
      </c>
      <c r="T167">
        <v>0.6</v>
      </c>
      <c r="U167">
        <v>0.38</v>
      </c>
      <c r="V167">
        <v>0.38</v>
      </c>
      <c r="W167">
        <v>0.43199999999999994</v>
      </c>
      <c r="X167">
        <f t="shared" si="4"/>
        <v>1170.2854631895434</v>
      </c>
      <c r="Y167">
        <f t="shared" si="5"/>
        <v>262.69209671370595</v>
      </c>
      <c r="Z167">
        <v>1170.2854631895434</v>
      </c>
      <c r="AA167">
        <v>262.69209671370595</v>
      </c>
    </row>
    <row r="168" spans="1:27" x14ac:dyDescent="0.25">
      <c r="A168" t="s">
        <v>16</v>
      </c>
      <c r="B168" t="s">
        <v>17</v>
      </c>
      <c r="C168">
        <v>2009</v>
      </c>
      <c r="D168" t="s">
        <v>43</v>
      </c>
      <c r="E168">
        <v>1.210475</v>
      </c>
      <c r="F168">
        <v>0.2470329</v>
      </c>
      <c r="G168">
        <v>2245566.4309999999</v>
      </c>
      <c r="H168">
        <v>2172855</v>
      </c>
      <c r="I168">
        <v>249143</v>
      </c>
      <c r="J168">
        <v>191321</v>
      </c>
      <c r="K168">
        <v>11.466158579380584</v>
      </c>
      <c r="L168" t="s">
        <v>62</v>
      </c>
      <c r="M168">
        <v>11.466158579380584</v>
      </c>
      <c r="N168">
        <v>8.8050514185253963</v>
      </c>
      <c r="O168">
        <v>1</v>
      </c>
      <c r="P168">
        <v>1.1870000000000001</v>
      </c>
      <c r="Q168">
        <v>0.26200000000000001</v>
      </c>
      <c r="R168">
        <v>0.4</v>
      </c>
      <c r="S168">
        <v>0.4</v>
      </c>
      <c r="T168">
        <v>0.6</v>
      </c>
      <c r="U168">
        <v>0.38</v>
      </c>
      <c r="V168">
        <v>0.38</v>
      </c>
      <c r="W168">
        <v>0.43199999999999994</v>
      </c>
      <c r="X168">
        <f t="shared" si="4"/>
        <v>1250.9817845943353</v>
      </c>
      <c r="Y168">
        <f t="shared" si="5"/>
        <v>255.2994965575613</v>
      </c>
      <c r="Z168">
        <v>1250.9817845943353</v>
      </c>
      <c r="AA168">
        <v>255.2994965575613</v>
      </c>
    </row>
    <row r="169" spans="1:27" x14ac:dyDescent="0.25">
      <c r="A169" t="s">
        <v>16</v>
      </c>
      <c r="B169" t="s">
        <v>17</v>
      </c>
      <c r="C169">
        <v>2010</v>
      </c>
      <c r="D169" t="s">
        <v>43</v>
      </c>
      <c r="E169">
        <v>1.1884490000000001</v>
      </c>
      <c r="F169">
        <v>0.26241310000000001</v>
      </c>
      <c r="G169">
        <v>2336459.963</v>
      </c>
      <c r="H169">
        <v>2245097</v>
      </c>
      <c r="I169">
        <v>259935</v>
      </c>
      <c r="J169">
        <v>198996</v>
      </c>
      <c r="K169">
        <v>11.577896188895179</v>
      </c>
      <c r="L169" t="s">
        <v>62</v>
      </c>
      <c r="M169">
        <v>11.577896188895179</v>
      </c>
      <c r="N169">
        <v>8.8635813953695539</v>
      </c>
      <c r="O169">
        <v>1</v>
      </c>
      <c r="P169">
        <v>1.1559999999999999</v>
      </c>
      <c r="Q169">
        <v>0.27400000000000002</v>
      </c>
      <c r="R169">
        <v>0.4</v>
      </c>
      <c r="S169">
        <v>0.4</v>
      </c>
      <c r="T169">
        <v>0.6</v>
      </c>
      <c r="U169">
        <v>0.38</v>
      </c>
      <c r="V169">
        <v>0.38</v>
      </c>
      <c r="W169">
        <v>0.43199999999999994</v>
      </c>
      <c r="X169">
        <f t="shared" si="4"/>
        <v>1236.8122653797977</v>
      </c>
      <c r="Y169">
        <f t="shared" si="5"/>
        <v>273.09185390061782</v>
      </c>
      <c r="Z169">
        <v>1236.8122653797977</v>
      </c>
      <c r="AA169">
        <v>273.09185390061782</v>
      </c>
    </row>
    <row r="170" spans="1:27" x14ac:dyDescent="0.25">
      <c r="A170" t="s">
        <v>16</v>
      </c>
      <c r="B170" t="s">
        <v>17</v>
      </c>
      <c r="C170">
        <v>2011</v>
      </c>
      <c r="D170" t="s">
        <v>43</v>
      </c>
      <c r="E170">
        <v>1.156935</v>
      </c>
      <c r="F170">
        <v>0.27415400000000001</v>
      </c>
      <c r="G170">
        <v>2446474.5440000002</v>
      </c>
      <c r="H170">
        <v>2259448</v>
      </c>
      <c r="I170">
        <v>268212</v>
      </c>
      <c r="J170">
        <v>207053</v>
      </c>
      <c r="K170">
        <v>11.870686999656552</v>
      </c>
      <c r="L170" t="s">
        <v>62</v>
      </c>
      <c r="M170">
        <v>11.870686999656552</v>
      </c>
      <c r="N170">
        <v>9.1638754244399525</v>
      </c>
      <c r="O170">
        <v>1</v>
      </c>
      <c r="P170">
        <v>1.133</v>
      </c>
      <c r="Q170">
        <v>0.28599999999999998</v>
      </c>
      <c r="R170">
        <v>0.4</v>
      </c>
      <c r="S170">
        <v>0.4</v>
      </c>
      <c r="T170">
        <v>0.6</v>
      </c>
      <c r="U170">
        <v>0.38</v>
      </c>
      <c r="V170">
        <v>0.38</v>
      </c>
      <c r="W170">
        <v>0.43199999999999994</v>
      </c>
      <c r="X170">
        <f t="shared" si="4"/>
        <v>1252.7006713863921</v>
      </c>
      <c r="Y170">
        <f t="shared" si="5"/>
        <v>296.84718662955561</v>
      </c>
      <c r="Z170">
        <v>1252.7006713863921</v>
      </c>
      <c r="AA170">
        <v>296.84718662955561</v>
      </c>
    </row>
    <row r="171" spans="1:27" x14ac:dyDescent="0.25">
      <c r="A171" t="s">
        <v>16</v>
      </c>
      <c r="B171" t="s">
        <v>17</v>
      </c>
      <c r="C171">
        <v>2012</v>
      </c>
      <c r="D171" t="s">
        <v>43</v>
      </c>
      <c r="E171">
        <v>1.131791</v>
      </c>
      <c r="F171">
        <v>0.28589569999999997</v>
      </c>
      <c r="G171">
        <v>2474005.287</v>
      </c>
      <c r="H171">
        <v>2296306</v>
      </c>
      <c r="I171">
        <v>271399</v>
      </c>
      <c r="J171">
        <v>208603</v>
      </c>
      <c r="K171">
        <v>11.818938765129735</v>
      </c>
      <c r="L171" t="s">
        <v>62</v>
      </c>
      <c r="M171">
        <v>11.818938765129735</v>
      </c>
      <c r="N171">
        <v>9.0842858051148241</v>
      </c>
      <c r="O171">
        <v>1</v>
      </c>
      <c r="P171">
        <v>1.1399999999999999</v>
      </c>
      <c r="Q171">
        <v>0.30499999999999999</v>
      </c>
      <c r="R171">
        <v>0.4</v>
      </c>
      <c r="S171">
        <v>0.4</v>
      </c>
      <c r="T171">
        <v>0.6</v>
      </c>
      <c r="U171">
        <v>0.38</v>
      </c>
      <c r="V171">
        <v>0.38</v>
      </c>
      <c r="W171">
        <v>0.43199999999999994</v>
      </c>
      <c r="X171">
        <f t="shared" si="4"/>
        <v>1219.3744726438972</v>
      </c>
      <c r="Y171">
        <f t="shared" si="5"/>
        <v>308.01969481879411</v>
      </c>
      <c r="Z171">
        <v>1219.3744726438972</v>
      </c>
      <c r="AA171">
        <v>308.01969481879411</v>
      </c>
    </row>
    <row r="172" spans="1:27" x14ac:dyDescent="0.25">
      <c r="A172" t="s">
        <v>16</v>
      </c>
      <c r="B172" t="s">
        <v>17</v>
      </c>
      <c r="C172">
        <v>2013</v>
      </c>
      <c r="D172" t="s">
        <v>43</v>
      </c>
      <c r="E172">
        <v>1.1389579999999999</v>
      </c>
      <c r="F172">
        <v>0.30514039999999998</v>
      </c>
      <c r="G172">
        <v>2608523.5040000002</v>
      </c>
      <c r="H172">
        <v>2338135</v>
      </c>
      <c r="I172">
        <v>228639</v>
      </c>
      <c r="J172">
        <v>173570</v>
      </c>
      <c r="K172">
        <v>9.7786911363116324</v>
      </c>
      <c r="L172">
        <v>9.7789999999999999</v>
      </c>
      <c r="M172">
        <v>9.7789999999999999</v>
      </c>
      <c r="N172">
        <v>7.4234379109846094</v>
      </c>
      <c r="O172">
        <v>0</v>
      </c>
      <c r="P172">
        <v>1.141</v>
      </c>
      <c r="Q172">
        <v>0.31</v>
      </c>
      <c r="R172">
        <v>0.4</v>
      </c>
      <c r="S172">
        <v>0.4</v>
      </c>
      <c r="T172">
        <v>0.6</v>
      </c>
      <c r="U172">
        <v>0.38</v>
      </c>
      <c r="V172">
        <v>0.38</v>
      </c>
      <c r="W172">
        <v>0.43199999999999994</v>
      </c>
      <c r="X172">
        <f t="shared" si="4"/>
        <v>1270.6703047808755</v>
      </c>
      <c r="Y172">
        <f t="shared" si="5"/>
        <v>340.42769361904323</v>
      </c>
      <c r="Z172">
        <v>1270.6703047808755</v>
      </c>
      <c r="AA172">
        <v>340.42769361904323</v>
      </c>
    </row>
    <row r="173" spans="1:27" x14ac:dyDescent="0.25">
      <c r="A173" t="s">
        <v>16</v>
      </c>
      <c r="B173" t="s">
        <v>17</v>
      </c>
      <c r="C173">
        <v>2014</v>
      </c>
      <c r="D173" t="s">
        <v>43</v>
      </c>
      <c r="E173">
        <v>1.140018</v>
      </c>
      <c r="F173">
        <v>0.30962919999999999</v>
      </c>
      <c r="G173">
        <v>2662032.8730000001</v>
      </c>
      <c r="H173">
        <v>2388880</v>
      </c>
      <c r="I173">
        <v>235123</v>
      </c>
      <c r="J173">
        <v>176844</v>
      </c>
      <c r="K173">
        <v>9.8423947623991168</v>
      </c>
      <c r="L173">
        <v>9.8420000000000005</v>
      </c>
      <c r="M173">
        <v>9.8420000000000005</v>
      </c>
      <c r="N173">
        <v>7.4027996383242352</v>
      </c>
      <c r="O173">
        <v>0</v>
      </c>
      <c r="P173">
        <v>1.1399999999999999</v>
      </c>
      <c r="Q173">
        <v>0.29699999999999999</v>
      </c>
      <c r="R173">
        <v>0.4</v>
      </c>
      <c r="S173">
        <v>0.4</v>
      </c>
      <c r="T173">
        <v>0.6</v>
      </c>
      <c r="U173">
        <v>0.38</v>
      </c>
      <c r="V173">
        <v>0.38</v>
      </c>
      <c r="W173">
        <v>0.43199999999999994</v>
      </c>
      <c r="X173">
        <f t="shared" si="4"/>
        <v>1270.3716351644764</v>
      </c>
      <c r="Y173">
        <f t="shared" si="5"/>
        <v>345.03328289436536</v>
      </c>
      <c r="Z173">
        <v>1270.3716351644764</v>
      </c>
      <c r="AA173">
        <v>345.03328289436536</v>
      </c>
    </row>
    <row r="174" spans="1:27" x14ac:dyDescent="0.25">
      <c r="A174" t="s">
        <v>16</v>
      </c>
      <c r="B174" t="s">
        <v>17</v>
      </c>
      <c r="C174">
        <v>2015</v>
      </c>
      <c r="D174" t="s">
        <v>43</v>
      </c>
      <c r="E174">
        <v>1.1374930000000001</v>
      </c>
      <c r="F174">
        <v>0.2966569</v>
      </c>
      <c r="G174">
        <v>2718495.1269999999</v>
      </c>
      <c r="H174">
        <v>2424158</v>
      </c>
      <c r="I174">
        <v>239409</v>
      </c>
      <c r="J174">
        <v>182770</v>
      </c>
      <c r="K174">
        <v>9.8759651804874107</v>
      </c>
      <c r="L174">
        <v>9.8759999999999994</v>
      </c>
      <c r="M174">
        <v>9.8759999999999994</v>
      </c>
      <c r="N174">
        <v>7.5395250639603519</v>
      </c>
      <c r="O174">
        <v>0</v>
      </c>
      <c r="R174">
        <v>0.4</v>
      </c>
      <c r="S174">
        <v>0.4</v>
      </c>
      <c r="T174">
        <v>0.6</v>
      </c>
      <c r="U174">
        <v>0.38</v>
      </c>
      <c r="V174">
        <v>0.38</v>
      </c>
      <c r="W174">
        <v>0.43199999999999994</v>
      </c>
      <c r="X174">
        <f t="shared" si="4"/>
        <v>1275.6054586774505</v>
      </c>
      <c r="Y174">
        <f t="shared" si="5"/>
        <v>332.67647448760607</v>
      </c>
      <c r="Z174">
        <v>1275.6054586774505</v>
      </c>
      <c r="AA174">
        <v>332.67647448760607</v>
      </c>
    </row>
    <row r="175" spans="1:27" x14ac:dyDescent="0.25">
      <c r="A175" t="s">
        <v>16</v>
      </c>
      <c r="B175" t="s">
        <v>17</v>
      </c>
      <c r="C175">
        <v>2016</v>
      </c>
      <c r="D175" t="s">
        <v>43</v>
      </c>
      <c r="E175">
        <v>1.114654</v>
      </c>
      <c r="F175">
        <v>0.30732330000000002</v>
      </c>
      <c r="G175">
        <v>2864105.6310000001</v>
      </c>
      <c r="H175">
        <v>2480186</v>
      </c>
      <c r="I175">
        <v>245349</v>
      </c>
      <c r="J175">
        <v>186010</v>
      </c>
      <c r="K175">
        <v>9.8923629114913165</v>
      </c>
      <c r="L175">
        <v>9.8919999999999995</v>
      </c>
      <c r="M175">
        <v>9.8919999999999995</v>
      </c>
      <c r="N175">
        <v>7.4998407377511205</v>
      </c>
      <c r="O175">
        <v>0</v>
      </c>
      <c r="R175">
        <v>0.4</v>
      </c>
      <c r="S175">
        <v>0.4</v>
      </c>
      <c r="T175">
        <v>0.6</v>
      </c>
      <c r="U175">
        <v>0.38</v>
      </c>
      <c r="V175">
        <v>0.38</v>
      </c>
      <c r="W175">
        <v>0.43199999999999994</v>
      </c>
      <c r="X175">
        <f t="shared" si="4"/>
        <v>1287.1965239771027</v>
      </c>
      <c r="Y175">
        <f t="shared" si="5"/>
        <v>354.89531594303912</v>
      </c>
      <c r="Z175">
        <v>1287.1965239771027</v>
      </c>
      <c r="AA175">
        <v>354.89531594303912</v>
      </c>
    </row>
    <row r="176" spans="1:27" x14ac:dyDescent="0.25">
      <c r="A176" t="s">
        <v>16</v>
      </c>
      <c r="B176" t="s">
        <v>17</v>
      </c>
      <c r="C176">
        <v>2017</v>
      </c>
      <c r="D176" t="s">
        <v>43</v>
      </c>
      <c r="E176">
        <v>1.1195470000000001</v>
      </c>
      <c r="F176">
        <v>0.3073555</v>
      </c>
      <c r="G176">
        <v>2983010.673</v>
      </c>
      <c r="H176">
        <v>2532831</v>
      </c>
      <c r="I176">
        <v>258380</v>
      </c>
      <c r="J176">
        <v>199706</v>
      </c>
      <c r="K176">
        <v>10.201233323502437</v>
      </c>
      <c r="L176">
        <v>10.201000000000001</v>
      </c>
      <c r="M176">
        <v>10.201000000000001</v>
      </c>
      <c r="N176">
        <v>7.8846950309752213</v>
      </c>
      <c r="O176">
        <v>0</v>
      </c>
      <c r="R176">
        <v>0.4</v>
      </c>
      <c r="S176">
        <v>0.4</v>
      </c>
      <c r="T176">
        <v>0.6</v>
      </c>
      <c r="U176">
        <v>0.38</v>
      </c>
      <c r="V176">
        <v>0.38</v>
      </c>
      <c r="W176">
        <v>0.43199999999999994</v>
      </c>
      <c r="X176">
        <f t="shared" si="4"/>
        <v>1318.5327603480578</v>
      </c>
      <c r="Y176">
        <f t="shared" si="5"/>
        <v>361.98417379811423</v>
      </c>
      <c r="Z176">
        <v>1318.5327603480578</v>
      </c>
      <c r="AA176">
        <v>361.98417379811423</v>
      </c>
    </row>
    <row r="177" spans="1:27" x14ac:dyDescent="0.25">
      <c r="A177" t="s">
        <v>16</v>
      </c>
      <c r="B177" t="s">
        <v>17</v>
      </c>
      <c r="C177">
        <v>2018</v>
      </c>
      <c r="D177" t="s">
        <v>43</v>
      </c>
      <c r="E177">
        <v>1.124924</v>
      </c>
      <c r="F177">
        <v>0.31880649999999999</v>
      </c>
      <c r="G177">
        <v>3124870.0449999999</v>
      </c>
      <c r="H177">
        <v>2618729</v>
      </c>
      <c r="I177">
        <v>229623</v>
      </c>
      <c r="J177">
        <v>192631</v>
      </c>
      <c r="K177">
        <v>8.7684903630730773</v>
      </c>
      <c r="L177">
        <v>8.7680000000000007</v>
      </c>
      <c r="M177">
        <v>8.7680000000000007</v>
      </c>
      <c r="N177">
        <v>7.3558966964508352</v>
      </c>
      <c r="O177">
        <v>0</v>
      </c>
      <c r="R177">
        <v>0.4</v>
      </c>
      <c r="S177">
        <v>0.4</v>
      </c>
      <c r="T177">
        <v>0.6</v>
      </c>
      <c r="U177">
        <v>0.38</v>
      </c>
      <c r="V177">
        <v>0.38</v>
      </c>
      <c r="W177">
        <v>0.43199999999999994</v>
      </c>
      <c r="X177">
        <f t="shared" si="4"/>
        <v>1342.3463483627288</v>
      </c>
      <c r="Y177">
        <f t="shared" si="5"/>
        <v>380.42458077994803</v>
      </c>
      <c r="Z177">
        <v>1342.3463483627288</v>
      </c>
      <c r="AA177">
        <v>380.42458077994803</v>
      </c>
    </row>
    <row r="178" spans="1:27" x14ac:dyDescent="0.25">
      <c r="A178" t="s">
        <v>37</v>
      </c>
      <c r="B178" t="s">
        <v>38</v>
      </c>
      <c r="C178">
        <v>2008</v>
      </c>
      <c r="D178" t="s">
        <v>43</v>
      </c>
      <c r="G178">
        <v>341817.82900000003</v>
      </c>
      <c r="H178">
        <v>635206.9223924838</v>
      </c>
      <c r="I178" t="s">
        <v>62</v>
      </c>
      <c r="J178" t="s">
        <v>62</v>
      </c>
      <c r="K178" t="s">
        <v>62</v>
      </c>
      <c r="L178" t="s">
        <v>62</v>
      </c>
      <c r="N178" t="s">
        <v>62</v>
      </c>
      <c r="R178">
        <v>0.85</v>
      </c>
      <c r="S178">
        <v>0.75</v>
      </c>
      <c r="T178">
        <v>0.05</v>
      </c>
      <c r="U178">
        <v>0.83</v>
      </c>
      <c r="V178">
        <v>0.16</v>
      </c>
      <c r="W178">
        <v>0.52800000000000002</v>
      </c>
      <c r="X178" t="str">
        <f t="shared" si="4"/>
        <v/>
      </c>
      <c r="Y178" t="str">
        <f t="shared" si="5"/>
        <v/>
      </c>
      <c r="Z178" t="s">
        <v>62</v>
      </c>
      <c r="AA178" t="s">
        <v>62</v>
      </c>
    </row>
    <row r="179" spans="1:27" x14ac:dyDescent="0.25">
      <c r="A179" t="s">
        <v>37</v>
      </c>
      <c r="B179" t="s">
        <v>38</v>
      </c>
      <c r="C179">
        <v>2009</v>
      </c>
      <c r="D179" t="s">
        <v>43</v>
      </c>
      <c r="G179">
        <v>337447.85</v>
      </c>
      <c r="H179">
        <v>645132.48517053574</v>
      </c>
      <c r="I179" t="s">
        <v>62</v>
      </c>
      <c r="J179" t="s">
        <v>62</v>
      </c>
      <c r="K179" t="s">
        <v>62</v>
      </c>
      <c r="L179" t="s">
        <v>62</v>
      </c>
      <c r="N179" t="s">
        <v>62</v>
      </c>
      <c r="R179">
        <v>0.85</v>
      </c>
      <c r="S179">
        <v>0.75</v>
      </c>
      <c r="T179">
        <v>0.05</v>
      </c>
      <c r="U179">
        <v>0.83</v>
      </c>
      <c r="V179">
        <v>0.16</v>
      </c>
      <c r="W179">
        <v>0.52800000000000002</v>
      </c>
      <c r="X179" t="str">
        <f t="shared" si="4"/>
        <v/>
      </c>
      <c r="Y179" t="str">
        <f t="shared" si="5"/>
        <v/>
      </c>
      <c r="Z179" t="s">
        <v>62</v>
      </c>
      <c r="AA179" t="s">
        <v>62</v>
      </c>
    </row>
    <row r="180" spans="1:27" x14ac:dyDescent="0.25">
      <c r="A180" t="s">
        <v>37</v>
      </c>
      <c r="B180" t="s">
        <v>38</v>
      </c>
      <c r="C180">
        <v>2010</v>
      </c>
      <c r="D180" t="s">
        <v>43</v>
      </c>
      <c r="G180">
        <v>310668.24</v>
      </c>
      <c r="H180">
        <v>641844</v>
      </c>
      <c r="I180">
        <v>26835</v>
      </c>
      <c r="J180">
        <v>11037</v>
      </c>
      <c r="K180">
        <v>4.1809224671415484</v>
      </c>
      <c r="L180" t="s">
        <v>62</v>
      </c>
      <c r="M180">
        <v>4.1809224671415484</v>
      </c>
      <c r="N180">
        <v>1.7195767195767195</v>
      </c>
      <c r="O180">
        <v>1</v>
      </c>
      <c r="R180">
        <v>0.85</v>
      </c>
      <c r="S180">
        <v>0.75</v>
      </c>
      <c r="T180">
        <v>0.05</v>
      </c>
      <c r="U180">
        <v>0.83</v>
      </c>
      <c r="V180">
        <v>0.16</v>
      </c>
      <c r="W180">
        <v>0.52800000000000002</v>
      </c>
      <c r="X180" t="str">
        <f t="shared" si="4"/>
        <v/>
      </c>
      <c r="Y180" t="str">
        <f t="shared" si="5"/>
        <v/>
      </c>
      <c r="Z180" t="s">
        <v>62</v>
      </c>
      <c r="AA180" t="s">
        <v>62</v>
      </c>
    </row>
    <row r="181" spans="1:27" x14ac:dyDescent="0.25">
      <c r="A181" t="s">
        <v>37</v>
      </c>
      <c r="B181" t="s">
        <v>38</v>
      </c>
      <c r="C181">
        <v>2011</v>
      </c>
      <c r="D181" t="s">
        <v>43</v>
      </c>
      <c r="G181">
        <v>285079.56099999999</v>
      </c>
      <c r="H181">
        <v>660741</v>
      </c>
      <c r="I181">
        <v>32828</v>
      </c>
      <c r="J181">
        <v>13232</v>
      </c>
      <c r="K181">
        <v>4.9683612792304395</v>
      </c>
      <c r="L181" t="s">
        <v>62</v>
      </c>
      <c r="M181">
        <v>4.9683612792304395</v>
      </c>
      <c r="N181">
        <v>2.0026001110874003</v>
      </c>
      <c r="O181">
        <v>1</v>
      </c>
      <c r="R181">
        <v>0.85</v>
      </c>
      <c r="S181">
        <v>0.75</v>
      </c>
      <c r="T181">
        <v>0.05</v>
      </c>
      <c r="U181">
        <v>0.83</v>
      </c>
      <c r="V181">
        <v>0.16</v>
      </c>
      <c r="W181">
        <v>0.52800000000000002</v>
      </c>
      <c r="X181" t="str">
        <f t="shared" si="4"/>
        <v/>
      </c>
      <c r="Y181" t="str">
        <f t="shared" si="5"/>
        <v/>
      </c>
      <c r="Z181" t="s">
        <v>62</v>
      </c>
      <c r="AA181" t="s">
        <v>62</v>
      </c>
    </row>
    <row r="182" spans="1:27" x14ac:dyDescent="0.25">
      <c r="A182" t="s">
        <v>37</v>
      </c>
      <c r="B182" t="s">
        <v>38</v>
      </c>
      <c r="C182">
        <v>2012</v>
      </c>
      <c r="D182" t="s">
        <v>43</v>
      </c>
      <c r="E182">
        <v>0.75465230000000005</v>
      </c>
      <c r="F182">
        <v>8.7902900000000006E-2</v>
      </c>
      <c r="G182">
        <v>275155.48</v>
      </c>
      <c r="H182">
        <v>663698</v>
      </c>
      <c r="I182">
        <v>29012</v>
      </c>
      <c r="J182">
        <v>12941</v>
      </c>
      <c r="K182">
        <v>4.3712652441321209</v>
      </c>
      <c r="L182" t="s">
        <v>62</v>
      </c>
      <c r="M182">
        <v>4.3712652441321209</v>
      </c>
      <c r="N182">
        <v>1.9498326045882315</v>
      </c>
      <c r="O182">
        <v>1</v>
      </c>
      <c r="P182">
        <v>0.64900000000000002</v>
      </c>
      <c r="Q182">
        <v>0.109</v>
      </c>
      <c r="R182">
        <v>0.85</v>
      </c>
      <c r="S182">
        <v>0.75</v>
      </c>
      <c r="T182">
        <v>0.05</v>
      </c>
      <c r="U182">
        <v>0.83</v>
      </c>
      <c r="V182">
        <v>0.16</v>
      </c>
      <c r="W182">
        <v>0.52800000000000002</v>
      </c>
      <c r="X182">
        <f t="shared" si="4"/>
        <v>312.86325382870518</v>
      </c>
      <c r="Y182">
        <f t="shared" si="5"/>
        <v>36.442726425109008</v>
      </c>
      <c r="Z182">
        <v>312.86325382870518</v>
      </c>
      <c r="AA182">
        <v>36.442726425109008</v>
      </c>
    </row>
    <row r="183" spans="1:27" x14ac:dyDescent="0.25">
      <c r="A183" t="s">
        <v>37</v>
      </c>
      <c r="B183" t="s">
        <v>38</v>
      </c>
      <c r="C183">
        <v>2013</v>
      </c>
      <c r="D183" t="s">
        <v>43</v>
      </c>
      <c r="E183">
        <v>0.65241930000000004</v>
      </c>
      <c r="F183">
        <v>0.1094688</v>
      </c>
      <c r="G183">
        <v>284524.65500000003</v>
      </c>
      <c r="H183">
        <v>659284</v>
      </c>
      <c r="I183">
        <v>27600</v>
      </c>
      <c r="J183" t="s">
        <v>62</v>
      </c>
      <c r="K183">
        <v>4.1863597478476651</v>
      </c>
      <c r="L183">
        <v>4.1859999999999999</v>
      </c>
      <c r="M183">
        <v>4.1859999999999999</v>
      </c>
      <c r="N183" t="s">
        <v>62</v>
      </c>
      <c r="O183">
        <v>0</v>
      </c>
      <c r="P183">
        <v>0.64400000000000002</v>
      </c>
      <c r="Q183">
        <v>0.124</v>
      </c>
      <c r="R183">
        <v>0.85</v>
      </c>
      <c r="S183">
        <v>0.75</v>
      </c>
      <c r="T183">
        <v>0.05</v>
      </c>
      <c r="U183">
        <v>0.83</v>
      </c>
      <c r="V183">
        <v>0.16</v>
      </c>
      <c r="W183">
        <v>0.52800000000000002</v>
      </c>
      <c r="X183">
        <f t="shared" si="4"/>
        <v>281.56208287754822</v>
      </c>
      <c r="Y183">
        <f t="shared" si="5"/>
        <v>47.243028123333808</v>
      </c>
      <c r="Z183">
        <v>281.56208287754822</v>
      </c>
      <c r="AA183">
        <v>47.243028123333808</v>
      </c>
    </row>
    <row r="184" spans="1:27" x14ac:dyDescent="0.25">
      <c r="A184" t="s">
        <v>37</v>
      </c>
      <c r="B184" t="s">
        <v>38</v>
      </c>
      <c r="C184">
        <v>2014</v>
      </c>
      <c r="D184" t="s">
        <v>43</v>
      </c>
      <c r="E184">
        <v>0.64910239999999997</v>
      </c>
      <c r="F184">
        <v>0.1248635</v>
      </c>
      <c r="G184">
        <v>290197.02100000001</v>
      </c>
      <c r="H184">
        <v>677429</v>
      </c>
      <c r="I184" t="s">
        <v>62</v>
      </c>
      <c r="J184" t="s">
        <v>62</v>
      </c>
      <c r="K184" t="s">
        <v>62</v>
      </c>
      <c r="L184">
        <v>4.194</v>
      </c>
      <c r="M184">
        <v>4.194</v>
      </c>
      <c r="N184" t="s">
        <v>62</v>
      </c>
      <c r="O184">
        <v>0</v>
      </c>
      <c r="P184">
        <v>0.72499999999999998</v>
      </c>
      <c r="Q184">
        <v>0.114</v>
      </c>
      <c r="R184">
        <v>0.85</v>
      </c>
      <c r="S184">
        <v>0.75</v>
      </c>
      <c r="T184">
        <v>0.05</v>
      </c>
      <c r="U184">
        <v>0.83</v>
      </c>
      <c r="V184">
        <v>0.16</v>
      </c>
      <c r="W184">
        <v>0.52800000000000002</v>
      </c>
      <c r="X184">
        <f t="shared" si="4"/>
        <v>278.06247267824432</v>
      </c>
      <c r="Y184">
        <f t="shared" si="5"/>
        <v>53.489023545838016</v>
      </c>
      <c r="Z184">
        <v>278.06247267824432</v>
      </c>
      <c r="AA184">
        <v>53.489023545838016</v>
      </c>
    </row>
    <row r="185" spans="1:27" x14ac:dyDescent="0.25">
      <c r="A185" t="s">
        <v>37</v>
      </c>
      <c r="B185" t="s">
        <v>38</v>
      </c>
      <c r="C185">
        <v>2015</v>
      </c>
      <c r="D185" t="s">
        <v>43</v>
      </c>
      <c r="E185">
        <v>0.72585409999999995</v>
      </c>
      <c r="F185">
        <v>0.11447359999999999</v>
      </c>
      <c r="G185">
        <v>289145.99200000003</v>
      </c>
      <c r="H185">
        <v>704685.86183885112</v>
      </c>
      <c r="I185" t="s">
        <v>62</v>
      </c>
      <c r="J185" t="s">
        <v>62</v>
      </c>
      <c r="K185" t="s">
        <v>62</v>
      </c>
      <c r="L185">
        <v>3.2050000000000001</v>
      </c>
      <c r="M185">
        <v>3.2050000000000001</v>
      </c>
      <c r="N185" t="s">
        <v>62</v>
      </c>
      <c r="O185">
        <v>0</v>
      </c>
      <c r="R185">
        <v>0.85</v>
      </c>
      <c r="S185">
        <v>0.75</v>
      </c>
      <c r="T185">
        <v>0.05</v>
      </c>
      <c r="U185">
        <v>0.83</v>
      </c>
      <c r="V185">
        <v>0.16</v>
      </c>
      <c r="W185">
        <v>0.52800000000000002</v>
      </c>
      <c r="X185">
        <f t="shared" si="4"/>
        <v>297.83172212948756</v>
      </c>
      <c r="Y185">
        <f t="shared" si="5"/>
        <v>46.970692080353494</v>
      </c>
      <c r="Z185">
        <v>297.83172212948756</v>
      </c>
      <c r="AA185">
        <v>46.970692080353494</v>
      </c>
    </row>
    <row r="186" spans="1:27" x14ac:dyDescent="0.25">
      <c r="A186" t="s">
        <v>37</v>
      </c>
      <c r="B186" t="s">
        <v>38</v>
      </c>
      <c r="C186">
        <v>2016</v>
      </c>
      <c r="D186" t="s">
        <v>43</v>
      </c>
      <c r="E186">
        <v>0.63040240000000003</v>
      </c>
      <c r="G186">
        <v>296029.54499999998</v>
      </c>
      <c r="H186">
        <v>709488</v>
      </c>
      <c r="I186">
        <v>23734</v>
      </c>
      <c r="J186">
        <v>6064</v>
      </c>
      <c r="K186">
        <v>3.3452292357305549</v>
      </c>
      <c r="L186">
        <v>3.3450000000000002</v>
      </c>
      <c r="M186">
        <v>3.3450000000000002</v>
      </c>
      <c r="N186">
        <v>0.85470085470085477</v>
      </c>
      <c r="O186">
        <v>0</v>
      </c>
      <c r="R186">
        <v>0.85</v>
      </c>
      <c r="S186">
        <v>0.75</v>
      </c>
      <c r="T186">
        <v>0.05</v>
      </c>
      <c r="U186">
        <v>0.83</v>
      </c>
      <c r="V186">
        <v>0.16</v>
      </c>
      <c r="W186">
        <v>0.52800000000000002</v>
      </c>
      <c r="X186">
        <f t="shared" si="4"/>
        <v>263.03156027855016</v>
      </c>
      <c r="Y186" t="str">
        <f t="shared" si="5"/>
        <v/>
      </c>
      <c r="Z186">
        <v>263.03156027855016</v>
      </c>
      <c r="AA186" t="s">
        <v>62</v>
      </c>
    </row>
    <row r="187" spans="1:27" x14ac:dyDescent="0.25">
      <c r="A187" t="s">
        <v>37</v>
      </c>
      <c r="B187" t="s">
        <v>38</v>
      </c>
      <c r="C187">
        <v>2017</v>
      </c>
      <c r="D187" t="s">
        <v>43</v>
      </c>
      <c r="E187">
        <v>0.62236780000000003</v>
      </c>
      <c r="F187">
        <v>0.11744549999999999</v>
      </c>
      <c r="G187">
        <v>308068.16399999999</v>
      </c>
      <c r="H187">
        <v>735027</v>
      </c>
      <c r="I187">
        <v>25067</v>
      </c>
      <c r="J187">
        <v>4507</v>
      </c>
      <c r="K187">
        <v>3.4103509122794127</v>
      </c>
      <c r="L187">
        <v>3.41</v>
      </c>
      <c r="M187">
        <v>3.41</v>
      </c>
      <c r="N187">
        <v>0.61317475412467848</v>
      </c>
      <c r="O187">
        <v>0</v>
      </c>
      <c r="R187">
        <v>0.85</v>
      </c>
      <c r="S187">
        <v>0.75</v>
      </c>
      <c r="T187">
        <v>0.05</v>
      </c>
      <c r="U187">
        <v>0.83</v>
      </c>
      <c r="V187">
        <v>0.16</v>
      </c>
      <c r="W187">
        <v>0.52800000000000002</v>
      </c>
      <c r="X187">
        <f t="shared" si="4"/>
        <v>260.84988099582625</v>
      </c>
      <c r="Y187">
        <f t="shared" si="5"/>
        <v>49.224340813415012</v>
      </c>
      <c r="Z187">
        <v>260.84988099582625</v>
      </c>
      <c r="AA187">
        <v>49.224340813415012</v>
      </c>
    </row>
    <row r="188" spans="1:27" x14ac:dyDescent="0.25">
      <c r="A188" t="s">
        <v>37</v>
      </c>
      <c r="B188" t="s">
        <v>38</v>
      </c>
      <c r="C188">
        <v>2018</v>
      </c>
      <c r="D188" t="s">
        <v>43</v>
      </c>
      <c r="E188">
        <v>0.66205619999999998</v>
      </c>
      <c r="F188">
        <v>0.1197545</v>
      </c>
      <c r="G188">
        <v>318561.97899999999</v>
      </c>
      <c r="H188">
        <v>766874</v>
      </c>
      <c r="I188">
        <v>26325</v>
      </c>
      <c r="J188">
        <v>4631</v>
      </c>
      <c r="K188">
        <v>3.4327673124920133</v>
      </c>
      <c r="L188">
        <v>3.4329999999999998</v>
      </c>
      <c r="M188">
        <v>3.4329999999999998</v>
      </c>
      <c r="N188">
        <v>0.60388016805889888</v>
      </c>
      <c r="O188">
        <v>0</v>
      </c>
      <c r="R188">
        <v>0.85</v>
      </c>
      <c r="S188">
        <v>0.75</v>
      </c>
      <c r="T188">
        <v>0.05</v>
      </c>
      <c r="U188">
        <v>0.83</v>
      </c>
      <c r="V188">
        <v>0.16</v>
      </c>
      <c r="W188">
        <v>0.52800000000000002</v>
      </c>
      <c r="X188">
        <f t="shared" si="4"/>
        <v>275.02032052360596</v>
      </c>
      <c r="Y188">
        <f t="shared" si="5"/>
        <v>49.746412727717328</v>
      </c>
      <c r="Z188">
        <v>275.02032052360596</v>
      </c>
      <c r="AA188">
        <v>49.746412727717328</v>
      </c>
    </row>
    <row r="189" spans="1:27" x14ac:dyDescent="0.25">
      <c r="A189" t="s">
        <v>22</v>
      </c>
      <c r="B189" t="s">
        <v>23</v>
      </c>
      <c r="C189">
        <v>2008</v>
      </c>
      <c r="D189" t="s">
        <v>43</v>
      </c>
      <c r="E189">
        <v>0.64129499999999995</v>
      </c>
      <c r="F189">
        <v>0.26639390000000002</v>
      </c>
      <c r="G189">
        <v>2089717.307</v>
      </c>
      <c r="H189">
        <v>2013856</v>
      </c>
      <c r="I189">
        <v>68306</v>
      </c>
      <c r="J189">
        <v>39074</v>
      </c>
      <c r="K189">
        <v>3.391801598525416</v>
      </c>
      <c r="L189" t="s">
        <v>62</v>
      </c>
      <c r="M189">
        <v>3.391801598525416</v>
      </c>
      <c r="N189">
        <v>1.9402578933151129</v>
      </c>
      <c r="O189">
        <v>1</v>
      </c>
      <c r="P189">
        <v>0.64600000000000002</v>
      </c>
      <c r="Q189">
        <v>0.29599999999999999</v>
      </c>
      <c r="R189">
        <v>0.79</v>
      </c>
      <c r="S189">
        <v>0.49</v>
      </c>
      <c r="T189">
        <v>0.2</v>
      </c>
      <c r="U189">
        <v>0.86</v>
      </c>
      <c r="V189">
        <v>0.72</v>
      </c>
      <c r="W189">
        <v>0.61199999999999988</v>
      </c>
      <c r="X189">
        <f t="shared" si="4"/>
        <v>665.45237613442305</v>
      </c>
      <c r="Y189">
        <f t="shared" si="5"/>
        <v>276.42887242644326</v>
      </c>
      <c r="Z189">
        <v>665.45237613442305</v>
      </c>
      <c r="AA189">
        <v>276.42887242644326</v>
      </c>
    </row>
    <row r="190" spans="1:27" x14ac:dyDescent="0.25">
      <c r="A190" t="s">
        <v>22</v>
      </c>
      <c r="B190" t="s">
        <v>23</v>
      </c>
      <c r="C190">
        <v>2009</v>
      </c>
      <c r="D190" t="s">
        <v>43</v>
      </c>
      <c r="E190">
        <v>0.64457089999999995</v>
      </c>
      <c r="F190">
        <v>0.29539969999999999</v>
      </c>
      <c r="G190">
        <v>2046377.425</v>
      </c>
      <c r="H190">
        <v>2011713</v>
      </c>
      <c r="I190">
        <v>65873</v>
      </c>
      <c r="J190">
        <v>46873</v>
      </c>
      <c r="K190">
        <v>3.2744730485909272</v>
      </c>
      <c r="L190" t="s">
        <v>62</v>
      </c>
      <c r="M190">
        <v>3.2744730485909272</v>
      </c>
      <c r="N190">
        <v>2.3300043296434434</v>
      </c>
      <c r="O190">
        <v>1</v>
      </c>
      <c r="P190">
        <v>0.63300000000000001</v>
      </c>
      <c r="Q190">
        <v>0.30299999999999999</v>
      </c>
      <c r="R190">
        <v>0.79</v>
      </c>
      <c r="S190">
        <v>0.49</v>
      </c>
      <c r="T190">
        <v>0.2</v>
      </c>
      <c r="U190">
        <v>0.86</v>
      </c>
      <c r="V190">
        <v>0.72</v>
      </c>
      <c r="W190">
        <v>0.61199999999999988</v>
      </c>
      <c r="X190">
        <f t="shared" si="4"/>
        <v>655.67769287762837</v>
      </c>
      <c r="Y190">
        <f t="shared" si="5"/>
        <v>300.48982008456102</v>
      </c>
      <c r="Z190">
        <v>655.67769287762837</v>
      </c>
      <c r="AA190">
        <v>300.48982008456102</v>
      </c>
    </row>
    <row r="191" spans="1:27" x14ac:dyDescent="0.25">
      <c r="A191" t="s">
        <v>22</v>
      </c>
      <c r="B191" t="s">
        <v>23</v>
      </c>
      <c r="C191">
        <v>2010</v>
      </c>
      <c r="D191" t="s">
        <v>43</v>
      </c>
      <c r="E191">
        <v>0.63067640000000003</v>
      </c>
      <c r="F191">
        <v>0.30217850000000002</v>
      </c>
      <c r="G191">
        <v>2085694.44</v>
      </c>
      <c r="H191">
        <v>1980399</v>
      </c>
      <c r="I191">
        <v>69905</v>
      </c>
      <c r="J191">
        <v>46152</v>
      </c>
      <c r="K191">
        <v>3.5298442384590176</v>
      </c>
      <c r="L191" t="s">
        <v>62</v>
      </c>
      <c r="M191">
        <v>3.5298442384590176</v>
      </c>
      <c r="N191">
        <v>2.3304394720457848</v>
      </c>
      <c r="O191">
        <v>1</v>
      </c>
      <c r="P191">
        <v>0.624</v>
      </c>
      <c r="Q191">
        <v>0.314</v>
      </c>
      <c r="R191">
        <v>0.79</v>
      </c>
      <c r="S191">
        <v>0.49</v>
      </c>
      <c r="T191">
        <v>0.2</v>
      </c>
      <c r="U191">
        <v>0.86</v>
      </c>
      <c r="V191">
        <v>0.72</v>
      </c>
      <c r="W191">
        <v>0.61199999999999988</v>
      </c>
      <c r="X191">
        <f t="shared" si="4"/>
        <v>664.20870790139566</v>
      </c>
      <c r="Y191">
        <f t="shared" si="5"/>
        <v>318.24496848238158</v>
      </c>
      <c r="Z191">
        <v>664.20870790139566</v>
      </c>
      <c r="AA191">
        <v>318.24496848238158</v>
      </c>
    </row>
    <row r="192" spans="1:27" x14ac:dyDescent="0.25">
      <c r="A192" t="s">
        <v>22</v>
      </c>
      <c r="B192" t="s">
        <v>23</v>
      </c>
      <c r="C192">
        <v>2011</v>
      </c>
      <c r="D192" t="s">
        <v>43</v>
      </c>
      <c r="E192">
        <v>0.61935130000000005</v>
      </c>
      <c r="F192">
        <v>0.31233179999999999</v>
      </c>
      <c r="G192">
        <v>2173169.9610000001</v>
      </c>
      <c r="H192">
        <v>1967569</v>
      </c>
      <c r="I192">
        <v>73584</v>
      </c>
      <c r="J192">
        <v>54928</v>
      </c>
      <c r="K192">
        <v>3.7398434311579418</v>
      </c>
      <c r="L192" t="s">
        <v>62</v>
      </c>
      <c r="M192">
        <v>3.7398434311579418</v>
      </c>
      <c r="N192">
        <v>2.791668297274454</v>
      </c>
      <c r="O192">
        <v>1</v>
      </c>
      <c r="P192">
        <v>0.60599999999999998</v>
      </c>
      <c r="Q192">
        <v>0.313</v>
      </c>
      <c r="R192">
        <v>0.79</v>
      </c>
      <c r="S192">
        <v>0.49</v>
      </c>
      <c r="T192">
        <v>0.2</v>
      </c>
      <c r="U192">
        <v>0.86</v>
      </c>
      <c r="V192">
        <v>0.72</v>
      </c>
      <c r="W192">
        <v>0.61199999999999988</v>
      </c>
      <c r="X192">
        <f t="shared" si="4"/>
        <v>684.07036320774489</v>
      </c>
      <c r="Y192">
        <f t="shared" si="5"/>
        <v>344.96888577989381</v>
      </c>
      <c r="Z192">
        <v>684.07036320774489</v>
      </c>
      <c r="AA192">
        <v>344.96888577989381</v>
      </c>
    </row>
    <row r="193" spans="1:27" x14ac:dyDescent="0.25">
      <c r="A193" t="s">
        <v>22</v>
      </c>
      <c r="B193" t="s">
        <v>23</v>
      </c>
      <c r="C193">
        <v>2012</v>
      </c>
      <c r="D193" t="s">
        <v>43</v>
      </c>
      <c r="E193">
        <v>0.60188969999999997</v>
      </c>
      <c r="F193">
        <v>0.31060860000000001</v>
      </c>
      <c r="G193">
        <v>2172383.108</v>
      </c>
      <c r="H193">
        <v>1925930</v>
      </c>
      <c r="I193">
        <v>77732</v>
      </c>
      <c r="J193">
        <v>59244</v>
      </c>
      <c r="K193">
        <v>4.0360760775313747</v>
      </c>
      <c r="L193" t="s">
        <v>62</v>
      </c>
      <c r="M193">
        <v>4.0360760775313747</v>
      </c>
      <c r="N193">
        <v>3.0761242620448304</v>
      </c>
      <c r="O193">
        <v>1</v>
      </c>
      <c r="P193">
        <v>0.63100000000000001</v>
      </c>
      <c r="Q193">
        <v>0.308</v>
      </c>
      <c r="R193">
        <v>0.79</v>
      </c>
      <c r="S193">
        <v>0.49</v>
      </c>
      <c r="T193">
        <v>0.2</v>
      </c>
      <c r="U193">
        <v>0.86</v>
      </c>
      <c r="V193">
        <v>0.72</v>
      </c>
      <c r="W193">
        <v>0.61199999999999988</v>
      </c>
      <c r="X193">
        <f t="shared" si="4"/>
        <v>678.91097659789693</v>
      </c>
      <c r="Y193">
        <f t="shared" si="5"/>
        <v>350.35586747157419</v>
      </c>
      <c r="Z193">
        <v>678.91097659789693</v>
      </c>
      <c r="AA193">
        <v>350.35586747157419</v>
      </c>
    </row>
    <row r="194" spans="1:27" x14ac:dyDescent="0.25">
      <c r="A194" t="s">
        <v>22</v>
      </c>
      <c r="B194" t="s">
        <v>23</v>
      </c>
      <c r="C194">
        <v>2013</v>
      </c>
      <c r="D194" t="s">
        <v>43</v>
      </c>
      <c r="E194">
        <v>0.62766759999999999</v>
      </c>
      <c r="F194">
        <v>0.30623359999999999</v>
      </c>
      <c r="G194">
        <v>2187376.6069999998</v>
      </c>
      <c r="H194">
        <v>1872693</v>
      </c>
      <c r="I194">
        <v>82450</v>
      </c>
      <c r="J194">
        <v>62579</v>
      </c>
      <c r="K194">
        <v>4.4027504775208754</v>
      </c>
      <c r="L194">
        <v>4.41</v>
      </c>
      <c r="M194">
        <v>4.41</v>
      </c>
      <c r="N194">
        <v>3.3416582429688155</v>
      </c>
      <c r="O194">
        <v>0</v>
      </c>
      <c r="P194">
        <v>0.60899999999999999</v>
      </c>
      <c r="Q194">
        <v>0.32900000000000001</v>
      </c>
      <c r="R194">
        <v>0.79</v>
      </c>
      <c r="S194">
        <v>0.49</v>
      </c>
      <c r="T194">
        <v>0.2</v>
      </c>
      <c r="U194">
        <v>0.86</v>
      </c>
      <c r="V194">
        <v>0.72</v>
      </c>
      <c r="W194">
        <v>0.61199999999999988</v>
      </c>
      <c r="X194">
        <f t="shared" si="4"/>
        <v>733.13961509539092</v>
      </c>
      <c r="Y194">
        <f t="shared" si="5"/>
        <v>357.69248505622392</v>
      </c>
      <c r="Z194">
        <v>733.13961509539092</v>
      </c>
      <c r="AA194">
        <v>357.69248505622392</v>
      </c>
    </row>
    <row r="195" spans="1:27" x14ac:dyDescent="0.25">
      <c r="A195" t="s">
        <v>22</v>
      </c>
      <c r="B195" t="s">
        <v>23</v>
      </c>
      <c r="C195">
        <v>2014</v>
      </c>
      <c r="D195" t="s">
        <v>43</v>
      </c>
      <c r="E195">
        <v>0.60726530000000001</v>
      </c>
      <c r="F195">
        <v>0.32773000000000002</v>
      </c>
      <c r="G195">
        <v>2200256.409</v>
      </c>
      <c r="H195">
        <v>1854360</v>
      </c>
      <c r="I195">
        <v>87544</v>
      </c>
      <c r="J195">
        <v>66534</v>
      </c>
      <c r="K195">
        <v>4.7209819021117791</v>
      </c>
      <c r="L195">
        <v>4.734</v>
      </c>
      <c r="M195">
        <v>4.734</v>
      </c>
      <c r="N195">
        <v>3.587976444703294</v>
      </c>
      <c r="O195">
        <v>0</v>
      </c>
      <c r="P195">
        <v>0.56999999999999995</v>
      </c>
      <c r="Q195">
        <v>0.32600000000000001</v>
      </c>
      <c r="R195">
        <v>0.79</v>
      </c>
      <c r="S195">
        <v>0.49</v>
      </c>
      <c r="T195">
        <v>0.2</v>
      </c>
      <c r="U195">
        <v>0.86</v>
      </c>
      <c r="V195">
        <v>0.72</v>
      </c>
      <c r="W195">
        <v>0.61199999999999988</v>
      </c>
      <c r="X195">
        <f t="shared" ref="X195:X221" si="6">IFERROR(IF(E195*G195*1000/H195=0,"",E195*G195*1000/H195),"")</f>
        <v>720.53936036600646</v>
      </c>
      <c r="Y195">
        <f t="shared" ref="Y195:Y221" si="7">IFERROR(IF(F195*G195*1000/H195=0,"",F195*G195*1000/H195),"")</f>
        <v>388.86194316182946</v>
      </c>
      <c r="Z195">
        <v>720.53936036600646</v>
      </c>
      <c r="AA195">
        <v>388.86194316182946</v>
      </c>
    </row>
    <row r="196" spans="1:27" x14ac:dyDescent="0.25">
      <c r="A196" t="s">
        <v>22</v>
      </c>
      <c r="B196" t="s">
        <v>23</v>
      </c>
      <c r="C196">
        <v>2015</v>
      </c>
      <c r="D196" t="s">
        <v>43</v>
      </c>
      <c r="E196">
        <v>0.56876610000000005</v>
      </c>
      <c r="F196">
        <v>0.32586110000000001</v>
      </c>
      <c r="G196">
        <v>2240922.483</v>
      </c>
      <c r="H196">
        <v>1826477</v>
      </c>
      <c r="I196">
        <v>90419</v>
      </c>
      <c r="J196">
        <v>69492</v>
      </c>
      <c r="K196">
        <v>4.9504592721397529</v>
      </c>
      <c r="L196">
        <v>4.95</v>
      </c>
      <c r="M196">
        <v>4.95</v>
      </c>
      <c r="N196">
        <v>3.8047016195659733</v>
      </c>
      <c r="O196">
        <v>0</v>
      </c>
      <c r="R196">
        <v>0.79</v>
      </c>
      <c r="S196">
        <v>0.49</v>
      </c>
      <c r="T196">
        <v>0.2</v>
      </c>
      <c r="U196">
        <v>0.86</v>
      </c>
      <c r="V196">
        <v>0.72</v>
      </c>
      <c r="W196">
        <v>0.61199999999999988</v>
      </c>
      <c r="X196">
        <f t="shared" si="6"/>
        <v>697.82468712073921</v>
      </c>
      <c r="Y196">
        <f t="shared" si="7"/>
        <v>399.80216850533088</v>
      </c>
      <c r="Z196">
        <v>697.82468712073921</v>
      </c>
      <c r="AA196">
        <v>399.80216850533088</v>
      </c>
    </row>
    <row r="197" spans="1:27" x14ac:dyDescent="0.25">
      <c r="A197" t="s">
        <v>22</v>
      </c>
      <c r="B197" t="s">
        <v>23</v>
      </c>
      <c r="C197">
        <v>2016</v>
      </c>
      <c r="D197" t="s">
        <v>43</v>
      </c>
      <c r="E197">
        <v>0.54263669999999997</v>
      </c>
      <c r="F197">
        <v>0.31995119999999999</v>
      </c>
      <c r="G197">
        <v>2420672.1409999998</v>
      </c>
      <c r="H197">
        <v>1815950</v>
      </c>
      <c r="I197">
        <v>92655</v>
      </c>
      <c r="J197">
        <v>72150</v>
      </c>
      <c r="K197">
        <v>5.1022880585919212</v>
      </c>
      <c r="L197">
        <v>5.1020000000000003</v>
      </c>
      <c r="M197">
        <v>5.1020000000000003</v>
      </c>
      <c r="N197">
        <v>3.9731270134089591</v>
      </c>
      <c r="O197">
        <v>0</v>
      </c>
      <c r="R197">
        <v>0.79</v>
      </c>
      <c r="S197">
        <v>0.49</v>
      </c>
      <c r="T197">
        <v>0.2</v>
      </c>
      <c r="U197">
        <v>0.86</v>
      </c>
      <c r="V197">
        <v>0.72</v>
      </c>
      <c r="W197">
        <v>0.61199999999999988</v>
      </c>
      <c r="X197">
        <f t="shared" si="6"/>
        <v>723.33794563406184</v>
      </c>
      <c r="Y197">
        <f t="shared" si="7"/>
        <v>426.49685086016632</v>
      </c>
      <c r="Z197">
        <v>723.33794563406184</v>
      </c>
      <c r="AA197">
        <v>426.49685086016632</v>
      </c>
    </row>
    <row r="198" spans="1:27" x14ac:dyDescent="0.25">
      <c r="A198" t="s">
        <v>22</v>
      </c>
      <c r="B198" t="s">
        <v>23</v>
      </c>
      <c r="C198">
        <v>2017</v>
      </c>
      <c r="D198" t="s">
        <v>43</v>
      </c>
      <c r="E198">
        <v>0.5551374</v>
      </c>
      <c r="F198">
        <v>0.31552930000000001</v>
      </c>
      <c r="G198">
        <v>2517184.4679999999</v>
      </c>
      <c r="H198">
        <v>1837051</v>
      </c>
      <c r="I198">
        <v>97563</v>
      </c>
      <c r="J198">
        <v>76077</v>
      </c>
      <c r="K198">
        <v>5.3108487461698131</v>
      </c>
      <c r="L198">
        <v>5.3109999999999999</v>
      </c>
      <c r="M198">
        <v>5.3109999999999999</v>
      </c>
      <c r="N198">
        <v>4.1412568295599845</v>
      </c>
      <c r="O198">
        <v>0</v>
      </c>
      <c r="R198">
        <v>0.79</v>
      </c>
      <c r="S198">
        <v>0.49</v>
      </c>
      <c r="T198">
        <v>0.2</v>
      </c>
      <c r="U198">
        <v>0.86</v>
      </c>
      <c r="V198">
        <v>0.72</v>
      </c>
      <c r="W198">
        <v>0.61199999999999988</v>
      </c>
      <c r="X198">
        <f t="shared" si="6"/>
        <v>760.66654702885387</v>
      </c>
      <c r="Y198">
        <f t="shared" si="7"/>
        <v>432.34806935621953</v>
      </c>
      <c r="Z198">
        <v>760.66654702885387</v>
      </c>
      <c r="AA198">
        <v>432.34806935621953</v>
      </c>
    </row>
    <row r="199" spans="1:27" x14ac:dyDescent="0.25">
      <c r="A199" t="s">
        <v>22</v>
      </c>
      <c r="B199" t="s">
        <v>23</v>
      </c>
      <c r="C199">
        <v>2018</v>
      </c>
      <c r="D199" t="s">
        <v>43</v>
      </c>
      <c r="E199">
        <v>0.55857540000000006</v>
      </c>
      <c r="F199">
        <v>0.32371139999999998</v>
      </c>
      <c r="G199">
        <v>2605604.5860000001</v>
      </c>
      <c r="H199">
        <v>1895990</v>
      </c>
      <c r="I199">
        <v>106611</v>
      </c>
      <c r="J199">
        <v>83016</v>
      </c>
      <c r="K199">
        <v>5.6229726950036651</v>
      </c>
      <c r="L199">
        <v>5.6230000000000002</v>
      </c>
      <c r="M199">
        <v>5.6230000000000002</v>
      </c>
      <c r="N199">
        <v>4.3785041060343142</v>
      </c>
      <c r="O199">
        <v>0</v>
      </c>
      <c r="R199">
        <v>0.79</v>
      </c>
      <c r="S199">
        <v>0.49</v>
      </c>
      <c r="T199">
        <v>0.2</v>
      </c>
      <c r="U199">
        <v>0.86</v>
      </c>
      <c r="V199">
        <v>0.72</v>
      </c>
      <c r="W199">
        <v>0.61199999999999988</v>
      </c>
      <c r="X199">
        <f t="shared" si="6"/>
        <v>767.63412458229448</v>
      </c>
      <c r="Y199">
        <f t="shared" si="7"/>
        <v>444.86727692681944</v>
      </c>
      <c r="Z199">
        <v>767.63412458229448</v>
      </c>
      <c r="AA199">
        <v>444.86727692681944</v>
      </c>
    </row>
    <row r="200" spans="1:27" x14ac:dyDescent="0.25">
      <c r="A200" t="s">
        <v>29</v>
      </c>
      <c r="B200" t="s">
        <v>30</v>
      </c>
      <c r="C200">
        <v>2008</v>
      </c>
      <c r="D200" t="s">
        <v>43</v>
      </c>
      <c r="E200">
        <v>0.77281940000000005</v>
      </c>
      <c r="F200">
        <v>0.47203970000000001</v>
      </c>
      <c r="G200">
        <v>281542.549</v>
      </c>
      <c r="H200">
        <v>376917</v>
      </c>
      <c r="I200">
        <v>8102</v>
      </c>
      <c r="J200">
        <v>6585</v>
      </c>
      <c r="K200">
        <v>2.1495448600089677</v>
      </c>
      <c r="L200" t="s">
        <v>62</v>
      </c>
      <c r="M200">
        <v>2.1495448600089677</v>
      </c>
      <c r="N200">
        <v>1.7470689833570787</v>
      </c>
      <c r="O200">
        <v>1</v>
      </c>
      <c r="P200">
        <v>0.878</v>
      </c>
      <c r="Q200">
        <v>0.36</v>
      </c>
      <c r="R200">
        <v>0.77</v>
      </c>
      <c r="S200">
        <v>0.83</v>
      </c>
      <c r="T200">
        <v>0.05</v>
      </c>
      <c r="U200">
        <v>0.56999999999999995</v>
      </c>
      <c r="V200">
        <v>0.02</v>
      </c>
      <c r="W200">
        <v>0.44800000000000006</v>
      </c>
      <c r="X200">
        <f t="shared" si="6"/>
        <v>577.2664639500224</v>
      </c>
      <c r="Y200">
        <f t="shared" si="7"/>
        <v>352.59555914749211</v>
      </c>
      <c r="Z200">
        <v>577.2664639500224</v>
      </c>
      <c r="AA200">
        <v>352.59555914749211</v>
      </c>
    </row>
    <row r="201" spans="1:27" x14ac:dyDescent="0.25">
      <c r="A201" t="s">
        <v>29</v>
      </c>
      <c r="B201" t="s">
        <v>30</v>
      </c>
      <c r="C201">
        <v>2009</v>
      </c>
      <c r="D201" t="s">
        <v>43</v>
      </c>
      <c r="E201">
        <v>0.87851279999999998</v>
      </c>
      <c r="F201">
        <v>0.3599482</v>
      </c>
      <c r="G201">
        <v>279829.99699999997</v>
      </c>
      <c r="H201">
        <v>373002</v>
      </c>
      <c r="I201">
        <v>9135</v>
      </c>
      <c r="J201">
        <v>7500</v>
      </c>
      <c r="K201">
        <v>2.4490485305708813</v>
      </c>
      <c r="L201" t="s">
        <v>62</v>
      </c>
      <c r="M201">
        <v>2.4490485305708813</v>
      </c>
      <c r="N201">
        <v>2.0107130792864383</v>
      </c>
      <c r="O201">
        <v>1</v>
      </c>
      <c r="P201">
        <v>0.90900000000000003</v>
      </c>
      <c r="Q201">
        <v>0.40799999999999997</v>
      </c>
      <c r="R201">
        <v>0.77</v>
      </c>
      <c r="S201">
        <v>0.83</v>
      </c>
      <c r="T201">
        <v>0.05</v>
      </c>
      <c r="U201">
        <v>0.56999999999999995</v>
      </c>
      <c r="V201">
        <v>0.02</v>
      </c>
      <c r="W201">
        <v>0.44800000000000006</v>
      </c>
      <c r="X201">
        <f t="shared" si="6"/>
        <v>659.06948002547324</v>
      </c>
      <c r="Y201">
        <f t="shared" si="7"/>
        <v>270.03689987226716</v>
      </c>
      <c r="Z201">
        <v>659.06948002547324</v>
      </c>
      <c r="AA201">
        <v>270.03689987226716</v>
      </c>
    </row>
    <row r="202" spans="1:27" x14ac:dyDescent="0.25">
      <c r="A202" t="s">
        <v>29</v>
      </c>
      <c r="B202" t="s">
        <v>30</v>
      </c>
      <c r="C202">
        <v>2010</v>
      </c>
      <c r="D202" t="s">
        <v>43</v>
      </c>
      <c r="E202">
        <v>0.91029760000000004</v>
      </c>
      <c r="F202">
        <v>0.40912169999999998</v>
      </c>
      <c r="G202">
        <v>288463.41700000002</v>
      </c>
      <c r="H202">
        <v>383627</v>
      </c>
      <c r="I202">
        <v>11034</v>
      </c>
      <c r="J202">
        <v>8479</v>
      </c>
      <c r="K202">
        <v>2.8762313392957219</v>
      </c>
      <c r="L202">
        <v>2.8759999999999999</v>
      </c>
      <c r="M202">
        <v>2.8759999999999999</v>
      </c>
      <c r="N202">
        <v>2.2102198229008905</v>
      </c>
      <c r="O202">
        <v>0</v>
      </c>
      <c r="P202">
        <v>0.85299999999999998</v>
      </c>
      <c r="Q202">
        <v>0.39100000000000001</v>
      </c>
      <c r="R202">
        <v>0.77</v>
      </c>
      <c r="S202">
        <v>0.83</v>
      </c>
      <c r="T202">
        <v>0.05</v>
      </c>
      <c r="U202">
        <v>0.56999999999999995</v>
      </c>
      <c r="V202">
        <v>0.02</v>
      </c>
      <c r="W202">
        <v>0.44800000000000006</v>
      </c>
      <c r="X202">
        <f t="shared" si="6"/>
        <v>684.48663984260543</v>
      </c>
      <c r="Y202">
        <f t="shared" si="7"/>
        <v>307.63383065021208</v>
      </c>
      <c r="Z202">
        <v>684.48663984260543</v>
      </c>
      <c r="AA202">
        <v>307.63383065021208</v>
      </c>
    </row>
    <row r="203" spans="1:27" x14ac:dyDescent="0.25">
      <c r="A203" t="s">
        <v>29</v>
      </c>
      <c r="B203" t="s">
        <v>30</v>
      </c>
      <c r="C203">
        <v>2011</v>
      </c>
      <c r="D203" t="s">
        <v>43</v>
      </c>
      <c r="E203">
        <v>0.85352070000000002</v>
      </c>
      <c r="F203">
        <v>0.39143739999999999</v>
      </c>
      <c r="G203">
        <v>282620.90999999997</v>
      </c>
      <c r="H203">
        <v>396268</v>
      </c>
      <c r="I203">
        <v>13356</v>
      </c>
      <c r="J203">
        <v>10034</v>
      </c>
      <c r="K203">
        <v>3.3704462636397592</v>
      </c>
      <c r="L203">
        <v>3.37</v>
      </c>
      <c r="M203">
        <v>3.37</v>
      </c>
      <c r="N203">
        <v>2.5321247236718585</v>
      </c>
      <c r="O203">
        <v>0</v>
      </c>
      <c r="P203">
        <v>0.67</v>
      </c>
      <c r="Q203">
        <v>0.56499999999999995</v>
      </c>
      <c r="R203">
        <v>0.77</v>
      </c>
      <c r="S203">
        <v>0.83</v>
      </c>
      <c r="T203">
        <v>0.05</v>
      </c>
      <c r="U203">
        <v>0.56999999999999995</v>
      </c>
      <c r="V203">
        <v>0.02</v>
      </c>
      <c r="W203">
        <v>0.44800000000000006</v>
      </c>
      <c r="X203">
        <f t="shared" si="6"/>
        <v>608.73650392622415</v>
      </c>
      <c r="Y203">
        <f t="shared" si="7"/>
        <v>279.1756947218397</v>
      </c>
      <c r="Z203">
        <v>608.73650392622415</v>
      </c>
      <c r="AA203">
        <v>279.1756947218397</v>
      </c>
    </row>
    <row r="204" spans="1:27" x14ac:dyDescent="0.25">
      <c r="A204" t="s">
        <v>29</v>
      </c>
      <c r="B204" t="s">
        <v>30</v>
      </c>
      <c r="C204">
        <v>2012</v>
      </c>
      <c r="D204" t="s">
        <v>43</v>
      </c>
      <c r="E204">
        <v>0.6703711</v>
      </c>
      <c r="F204">
        <v>0.56524540000000001</v>
      </c>
      <c r="G204">
        <v>277991.75900000002</v>
      </c>
      <c r="H204">
        <v>390273</v>
      </c>
      <c r="I204">
        <v>18525</v>
      </c>
      <c r="J204">
        <v>11576</v>
      </c>
      <c r="K204">
        <v>4.7466773258718895</v>
      </c>
      <c r="L204">
        <v>3.47</v>
      </c>
      <c r="M204">
        <v>3.47</v>
      </c>
      <c r="N204">
        <v>2.9661288380185153</v>
      </c>
      <c r="O204">
        <v>0</v>
      </c>
      <c r="P204">
        <v>0.73699999999999999</v>
      </c>
      <c r="Q204">
        <v>0.53200000000000003</v>
      </c>
      <c r="R204">
        <v>0.77</v>
      </c>
      <c r="S204">
        <v>0.83</v>
      </c>
      <c r="T204">
        <v>0.05</v>
      </c>
      <c r="U204">
        <v>0.56999999999999995</v>
      </c>
      <c r="V204">
        <v>0.02</v>
      </c>
      <c r="W204">
        <v>0.44800000000000006</v>
      </c>
      <c r="X204">
        <f t="shared" si="6"/>
        <v>477.50585172882802</v>
      </c>
      <c r="Y204">
        <f t="shared" si="7"/>
        <v>402.62473451317061</v>
      </c>
      <c r="Z204">
        <v>477.50585172882802</v>
      </c>
      <c r="AA204">
        <v>402.62473451317061</v>
      </c>
    </row>
    <row r="205" spans="1:27" x14ac:dyDescent="0.25">
      <c r="A205" t="s">
        <v>29</v>
      </c>
      <c r="B205" t="s">
        <v>30</v>
      </c>
      <c r="C205">
        <v>2013</v>
      </c>
      <c r="D205" t="s">
        <v>43</v>
      </c>
      <c r="E205">
        <v>0.73630309999999999</v>
      </c>
      <c r="F205">
        <v>0.53160439999999998</v>
      </c>
      <c r="G205">
        <v>292135.19900000002</v>
      </c>
      <c r="H205">
        <v>371000</v>
      </c>
      <c r="I205">
        <v>14541</v>
      </c>
      <c r="J205">
        <v>11573</v>
      </c>
      <c r="K205">
        <v>3.9194070080862535</v>
      </c>
      <c r="L205">
        <v>4.03</v>
      </c>
      <c r="M205">
        <v>4.03</v>
      </c>
      <c r="N205">
        <v>3.1194070080862533</v>
      </c>
      <c r="O205">
        <v>0</v>
      </c>
      <c r="P205">
        <v>0.77</v>
      </c>
      <c r="Q205">
        <v>0.46500000000000002</v>
      </c>
      <c r="R205">
        <v>0.77</v>
      </c>
      <c r="S205">
        <v>0.83</v>
      </c>
      <c r="T205">
        <v>0.05</v>
      </c>
      <c r="U205">
        <v>0.56999999999999995</v>
      </c>
      <c r="V205">
        <v>0.02</v>
      </c>
      <c r="W205">
        <v>0.44800000000000006</v>
      </c>
      <c r="X205">
        <f t="shared" si="6"/>
        <v>579.78450847120462</v>
      </c>
      <c r="Y205">
        <f t="shared" si="7"/>
        <v>418.59934550748142</v>
      </c>
      <c r="Z205">
        <v>579.78450847120462</v>
      </c>
      <c r="AA205">
        <v>418.59934550748142</v>
      </c>
    </row>
    <row r="206" spans="1:27" x14ac:dyDescent="0.25">
      <c r="A206" t="s">
        <v>29</v>
      </c>
      <c r="B206" t="s">
        <v>30</v>
      </c>
      <c r="C206">
        <v>2014</v>
      </c>
      <c r="D206" t="s">
        <v>43</v>
      </c>
      <c r="E206">
        <v>0.76980349999999997</v>
      </c>
      <c r="F206">
        <v>0.46483849999999999</v>
      </c>
      <c r="G206">
        <v>298951.67300000001</v>
      </c>
      <c r="H206">
        <v>362200</v>
      </c>
      <c r="I206">
        <v>14883</v>
      </c>
      <c r="J206">
        <v>12698</v>
      </c>
      <c r="K206">
        <v>4.109055770292656</v>
      </c>
      <c r="L206">
        <v>4.2460000000000004</v>
      </c>
      <c r="M206">
        <v>4.2460000000000004</v>
      </c>
      <c r="N206">
        <v>3.5057979017117615</v>
      </c>
      <c r="O206">
        <v>0</v>
      </c>
      <c r="P206">
        <v>0.749</v>
      </c>
      <c r="Q206">
        <v>0.40699999999999997</v>
      </c>
      <c r="R206">
        <v>0.77</v>
      </c>
      <c r="S206">
        <v>0.83</v>
      </c>
      <c r="T206">
        <v>0.05</v>
      </c>
      <c r="U206">
        <v>0.56999999999999995</v>
      </c>
      <c r="V206">
        <v>0.02</v>
      </c>
      <c r="W206">
        <v>0.44800000000000006</v>
      </c>
      <c r="X206">
        <f t="shared" si="6"/>
        <v>635.37836611335035</v>
      </c>
      <c r="Y206">
        <f t="shared" si="7"/>
        <v>383.66716523967557</v>
      </c>
      <c r="Z206">
        <v>635.37836611335035</v>
      </c>
      <c r="AA206">
        <v>383.66716523967557</v>
      </c>
    </row>
    <row r="207" spans="1:27" x14ac:dyDescent="0.25">
      <c r="A207" t="s">
        <v>29</v>
      </c>
      <c r="B207" t="s">
        <v>30</v>
      </c>
      <c r="C207">
        <v>2015</v>
      </c>
      <c r="D207" t="s">
        <v>43</v>
      </c>
      <c r="E207">
        <v>0.74919290000000005</v>
      </c>
      <c r="F207">
        <v>0.40711530000000001</v>
      </c>
      <c r="G207">
        <v>307230.00799999997</v>
      </c>
      <c r="H207">
        <v>337507</v>
      </c>
      <c r="I207">
        <v>16888</v>
      </c>
      <c r="J207">
        <v>14008</v>
      </c>
      <c r="K207">
        <v>5.003748070410392</v>
      </c>
      <c r="L207">
        <v>5.0039999999999996</v>
      </c>
      <c r="M207">
        <v>5.0039999999999996</v>
      </c>
      <c r="N207">
        <v>4.1504324354754125</v>
      </c>
      <c r="O207">
        <v>0</v>
      </c>
      <c r="R207">
        <v>0.77</v>
      </c>
      <c r="S207">
        <v>0.83</v>
      </c>
      <c r="T207">
        <v>0.05</v>
      </c>
      <c r="U207">
        <v>0.56999999999999995</v>
      </c>
      <c r="V207">
        <v>0.02</v>
      </c>
      <c r="W207">
        <v>0.44800000000000006</v>
      </c>
      <c r="X207">
        <f t="shared" si="6"/>
        <v>681.98449413062008</v>
      </c>
      <c r="Y207">
        <f t="shared" si="7"/>
        <v>370.59390435138351</v>
      </c>
      <c r="Z207">
        <v>681.98449413062008</v>
      </c>
      <c r="AA207">
        <v>370.59390435138351</v>
      </c>
    </row>
    <row r="208" spans="1:27" x14ac:dyDescent="0.25">
      <c r="A208" t="s">
        <v>29</v>
      </c>
      <c r="B208" t="s">
        <v>30</v>
      </c>
      <c r="C208">
        <v>2016</v>
      </c>
      <c r="D208" t="s">
        <v>43</v>
      </c>
      <c r="E208">
        <v>0.70735789999999998</v>
      </c>
      <c r="F208">
        <v>0.3640004</v>
      </c>
      <c r="G208">
        <v>326364.37900000002</v>
      </c>
      <c r="H208">
        <v>343117</v>
      </c>
      <c r="I208">
        <v>21272.175824175589</v>
      </c>
      <c r="J208">
        <v>16603</v>
      </c>
      <c r="K208" t="s">
        <v>62</v>
      </c>
      <c r="L208">
        <v>5.7750000000000004</v>
      </c>
      <c r="M208">
        <v>5.7750000000000004</v>
      </c>
      <c r="N208">
        <v>4.8388742032601124</v>
      </c>
      <c r="O208">
        <v>0</v>
      </c>
      <c r="R208">
        <v>0.77</v>
      </c>
      <c r="S208">
        <v>0.83</v>
      </c>
      <c r="T208">
        <v>0.05</v>
      </c>
      <c r="U208">
        <v>0.56999999999999995</v>
      </c>
      <c r="V208">
        <v>0.02</v>
      </c>
      <c r="W208">
        <v>0.44800000000000006</v>
      </c>
      <c r="X208">
        <f t="shared" si="6"/>
        <v>672.82128767809252</v>
      </c>
      <c r="Y208">
        <f t="shared" si="7"/>
        <v>346.22815104396341</v>
      </c>
      <c r="Z208">
        <v>672.82128767809252</v>
      </c>
      <c r="AA208">
        <v>346.22815104396341</v>
      </c>
    </row>
    <row r="209" spans="1:27" x14ac:dyDescent="0.25">
      <c r="A209" t="s">
        <v>29</v>
      </c>
      <c r="B209" t="s">
        <v>30</v>
      </c>
      <c r="C209">
        <v>2017</v>
      </c>
      <c r="D209" t="s">
        <v>43</v>
      </c>
      <c r="E209">
        <v>0.69941430000000004</v>
      </c>
      <c r="F209">
        <v>0.38541019999999998</v>
      </c>
      <c r="G209">
        <v>340370.32500000001</v>
      </c>
      <c r="H209">
        <v>346963</v>
      </c>
      <c r="I209">
        <v>22194</v>
      </c>
      <c r="J209">
        <v>18812</v>
      </c>
      <c r="K209">
        <v>6.3966474811435221</v>
      </c>
      <c r="L209">
        <v>6.3970000000000002</v>
      </c>
      <c r="M209">
        <v>6.3970000000000002</v>
      </c>
      <c r="N209">
        <v>5.4219037764833713</v>
      </c>
      <c r="O209">
        <v>0</v>
      </c>
      <c r="R209">
        <v>0.77</v>
      </c>
      <c r="S209">
        <v>0.83</v>
      </c>
      <c r="T209">
        <v>0.05</v>
      </c>
      <c r="U209">
        <v>0.56999999999999995</v>
      </c>
      <c r="V209">
        <v>0.02</v>
      </c>
      <c r="W209">
        <v>0.44800000000000006</v>
      </c>
      <c r="X209">
        <f t="shared" si="6"/>
        <v>686.12466632075336</v>
      </c>
      <c r="Y209">
        <f t="shared" si="7"/>
        <v>378.08698631356953</v>
      </c>
      <c r="Z209">
        <v>686.12466632075336</v>
      </c>
      <c r="AA209">
        <v>378.08698631356953</v>
      </c>
    </row>
    <row r="210" spans="1:27" x14ac:dyDescent="0.25">
      <c r="A210" t="s">
        <v>29</v>
      </c>
      <c r="B210" t="s">
        <v>30</v>
      </c>
      <c r="C210">
        <v>2018</v>
      </c>
      <c r="D210" t="s">
        <v>43</v>
      </c>
      <c r="E210">
        <v>0.67940920000000005</v>
      </c>
      <c r="F210">
        <v>0.36333070000000001</v>
      </c>
      <c r="G210">
        <v>359232.261</v>
      </c>
      <c r="H210">
        <v>356390</v>
      </c>
      <c r="I210">
        <v>28122</v>
      </c>
      <c r="J210">
        <v>23736</v>
      </c>
      <c r="K210">
        <v>7.8907937933163117</v>
      </c>
      <c r="L210">
        <v>7.891</v>
      </c>
      <c r="M210">
        <v>7.891</v>
      </c>
      <c r="N210">
        <v>6.6601195319734003</v>
      </c>
      <c r="O210">
        <v>0</v>
      </c>
      <c r="R210">
        <v>0.77</v>
      </c>
      <c r="S210">
        <v>0.83</v>
      </c>
      <c r="T210">
        <v>0.05</v>
      </c>
      <c r="U210">
        <v>0.56999999999999995</v>
      </c>
      <c r="V210">
        <v>0.02</v>
      </c>
      <c r="W210">
        <v>0.44800000000000006</v>
      </c>
      <c r="X210">
        <f t="shared" si="6"/>
        <v>684.82758511799216</v>
      </c>
      <c r="Y210">
        <f t="shared" si="7"/>
        <v>366.22831407085692</v>
      </c>
      <c r="Z210">
        <v>684.82758511799216</v>
      </c>
      <c r="AA210">
        <v>366.22831407085692</v>
      </c>
    </row>
    <row r="211" spans="1:27" x14ac:dyDescent="0.25">
      <c r="A211" t="s">
        <v>31</v>
      </c>
      <c r="B211" t="s">
        <v>32</v>
      </c>
      <c r="C211">
        <v>2008</v>
      </c>
      <c r="D211" t="s">
        <v>43</v>
      </c>
      <c r="E211">
        <v>0.94182860000000002</v>
      </c>
      <c r="F211">
        <v>0.25240940000000001</v>
      </c>
      <c r="G211">
        <v>1528583.7560000001</v>
      </c>
      <c r="H211">
        <v>1781019</v>
      </c>
      <c r="I211">
        <v>37726</v>
      </c>
      <c r="J211">
        <v>25789</v>
      </c>
      <c r="K211">
        <v>2.1182255776047305</v>
      </c>
      <c r="L211" t="s">
        <v>62</v>
      </c>
      <c r="M211">
        <v>2.1182255776047305</v>
      </c>
      <c r="N211">
        <v>1.4479912903792718</v>
      </c>
      <c r="O211">
        <v>1</v>
      </c>
      <c r="P211">
        <v>1.0089999999999999</v>
      </c>
      <c r="Q211">
        <v>0.26700000000000002</v>
      </c>
      <c r="R211">
        <v>0.45</v>
      </c>
      <c r="S211">
        <v>0.63</v>
      </c>
      <c r="T211">
        <v>0.2</v>
      </c>
      <c r="U211">
        <v>0.17</v>
      </c>
      <c r="V211">
        <v>0.13</v>
      </c>
      <c r="W211">
        <v>0.316</v>
      </c>
      <c r="X211">
        <f t="shared" si="6"/>
        <v>808.33719286331132</v>
      </c>
      <c r="Y211">
        <f t="shared" si="7"/>
        <v>216.6337971137346</v>
      </c>
      <c r="Z211">
        <v>808.33719286331132</v>
      </c>
      <c r="AA211">
        <v>216.6337971137346</v>
      </c>
    </row>
    <row r="212" spans="1:27" x14ac:dyDescent="0.25">
      <c r="A212" t="s">
        <v>31</v>
      </c>
      <c r="B212" t="s">
        <v>32</v>
      </c>
      <c r="C212">
        <v>2009</v>
      </c>
      <c r="D212" t="s">
        <v>43</v>
      </c>
      <c r="E212">
        <v>1.018049</v>
      </c>
      <c r="F212">
        <v>0.26918930000000002</v>
      </c>
      <c r="G212">
        <v>1488992.726</v>
      </c>
      <c r="H212">
        <v>1800834</v>
      </c>
      <c r="I212">
        <v>48517</v>
      </c>
      <c r="J212">
        <v>35155</v>
      </c>
      <c r="K212">
        <v>2.6941406037424884</v>
      </c>
      <c r="L212" t="s">
        <v>62</v>
      </c>
      <c r="M212">
        <v>2.6941406037424884</v>
      </c>
      <c r="N212">
        <v>1.952151058898266</v>
      </c>
      <c r="O212">
        <v>1</v>
      </c>
      <c r="P212">
        <v>1.0229999999999999</v>
      </c>
      <c r="Q212">
        <v>0.28499999999999998</v>
      </c>
      <c r="R212">
        <v>0.45</v>
      </c>
      <c r="S212">
        <v>0.63</v>
      </c>
      <c r="T212">
        <v>0.2</v>
      </c>
      <c r="U212">
        <v>0.17</v>
      </c>
      <c r="V212">
        <v>0.13</v>
      </c>
      <c r="W212">
        <v>0.316</v>
      </c>
      <c r="X212">
        <f t="shared" si="6"/>
        <v>841.75862723136822</v>
      </c>
      <c r="Y212">
        <f t="shared" si="7"/>
        <v>222.57515663133404</v>
      </c>
      <c r="Z212">
        <v>841.75862723136822</v>
      </c>
      <c r="AA212">
        <v>222.57515663133404</v>
      </c>
    </row>
    <row r="213" spans="1:27" x14ac:dyDescent="0.25">
      <c r="A213" t="s">
        <v>31</v>
      </c>
      <c r="B213" t="s">
        <v>32</v>
      </c>
      <c r="C213">
        <v>2010</v>
      </c>
      <c r="D213" t="s">
        <v>43</v>
      </c>
      <c r="E213">
        <v>1.0308200000000001</v>
      </c>
      <c r="F213">
        <v>0.287024</v>
      </c>
      <c r="G213">
        <v>1476808.7579999999</v>
      </c>
      <c r="H213">
        <v>1878973</v>
      </c>
      <c r="I213">
        <v>56018</v>
      </c>
      <c r="J213">
        <v>41514</v>
      </c>
      <c r="K213">
        <v>2.9813094706523193</v>
      </c>
      <c r="L213">
        <v>3.004</v>
      </c>
      <c r="M213">
        <v>3.004</v>
      </c>
      <c r="N213">
        <v>2.2093984320157873</v>
      </c>
      <c r="O213">
        <v>0</v>
      </c>
      <c r="P213">
        <v>0.999</v>
      </c>
      <c r="Q213">
        <v>0.29099999999999998</v>
      </c>
      <c r="R213">
        <v>0.45</v>
      </c>
      <c r="S213">
        <v>0.63</v>
      </c>
      <c r="T213">
        <v>0.2</v>
      </c>
      <c r="U213">
        <v>0.17</v>
      </c>
      <c r="V213">
        <v>0.13</v>
      </c>
      <c r="W213">
        <v>0.316</v>
      </c>
      <c r="X213">
        <f t="shared" si="6"/>
        <v>810.18939810287861</v>
      </c>
      <c r="Y213">
        <f t="shared" si="7"/>
        <v>225.59108457449466</v>
      </c>
      <c r="Z213">
        <v>810.18939810287861</v>
      </c>
      <c r="AA213">
        <v>225.59108457449466</v>
      </c>
    </row>
    <row r="214" spans="1:27" x14ac:dyDescent="0.25">
      <c r="A214" t="s">
        <v>31</v>
      </c>
      <c r="B214" t="s">
        <v>32</v>
      </c>
      <c r="C214">
        <v>2011</v>
      </c>
      <c r="D214" t="s">
        <v>43</v>
      </c>
      <c r="E214">
        <v>1.005349</v>
      </c>
      <c r="F214">
        <v>0.29239920000000003</v>
      </c>
      <c r="G214">
        <v>1489594.952</v>
      </c>
      <c r="H214">
        <v>1950482</v>
      </c>
      <c r="I214">
        <v>62636</v>
      </c>
      <c r="J214">
        <v>44546</v>
      </c>
      <c r="K214">
        <v>3.2113087944415786</v>
      </c>
      <c r="L214">
        <v>3.2109999999999999</v>
      </c>
      <c r="M214">
        <v>3.2109999999999999</v>
      </c>
      <c r="N214">
        <v>2.2838457365922884</v>
      </c>
      <c r="O214">
        <v>0</v>
      </c>
      <c r="P214">
        <v>0.90500000000000003</v>
      </c>
      <c r="Q214">
        <v>0.33400000000000002</v>
      </c>
      <c r="R214">
        <v>0.45</v>
      </c>
      <c r="S214">
        <v>0.63</v>
      </c>
      <c r="T214">
        <v>0.2</v>
      </c>
      <c r="U214">
        <v>0.17</v>
      </c>
      <c r="V214">
        <v>0.13</v>
      </c>
      <c r="W214">
        <v>0.316</v>
      </c>
      <c r="X214">
        <f t="shared" si="6"/>
        <v>767.79113849717567</v>
      </c>
      <c r="Y214">
        <f t="shared" si="7"/>
        <v>223.30704527846882</v>
      </c>
      <c r="Z214">
        <v>767.79113849717567</v>
      </c>
      <c r="AA214">
        <v>223.30704527846882</v>
      </c>
    </row>
    <row r="215" spans="1:27" x14ac:dyDescent="0.25">
      <c r="A215" t="s">
        <v>31</v>
      </c>
      <c r="B215" t="s">
        <v>32</v>
      </c>
      <c r="C215">
        <v>2012</v>
      </c>
      <c r="D215" t="s">
        <v>43</v>
      </c>
      <c r="E215">
        <v>0.91298820000000003</v>
      </c>
      <c r="F215">
        <v>0.3368196</v>
      </c>
      <c r="G215">
        <v>1483646.902</v>
      </c>
      <c r="H215">
        <v>1965829</v>
      </c>
      <c r="I215">
        <v>55759</v>
      </c>
      <c r="J215">
        <v>40030</v>
      </c>
      <c r="K215">
        <v>2.8364115088341864</v>
      </c>
      <c r="L215">
        <v>2.8359999999999999</v>
      </c>
      <c r="M215">
        <v>2.8359999999999999</v>
      </c>
      <c r="N215">
        <v>2.0362910507475473</v>
      </c>
      <c r="O215">
        <v>0</v>
      </c>
      <c r="P215">
        <v>0.879</v>
      </c>
      <c r="Q215">
        <v>0.38900000000000001</v>
      </c>
      <c r="R215">
        <v>0.45</v>
      </c>
      <c r="S215">
        <v>0.63</v>
      </c>
      <c r="T215">
        <v>0.2</v>
      </c>
      <c r="U215">
        <v>0.17</v>
      </c>
      <c r="V215">
        <v>0.13</v>
      </c>
      <c r="W215">
        <v>0.316</v>
      </c>
      <c r="X215">
        <f t="shared" si="6"/>
        <v>689.0488005276942</v>
      </c>
      <c r="Y215">
        <f t="shared" si="7"/>
        <v>254.20387840085743</v>
      </c>
      <c r="Z215">
        <v>689.0488005276942</v>
      </c>
      <c r="AA215">
        <v>254.20387840085743</v>
      </c>
    </row>
    <row r="216" spans="1:27" x14ac:dyDescent="0.25">
      <c r="A216" t="s">
        <v>31</v>
      </c>
      <c r="B216" t="s">
        <v>32</v>
      </c>
      <c r="C216">
        <v>2013</v>
      </c>
      <c r="D216" t="s">
        <v>43</v>
      </c>
      <c r="E216">
        <v>0.88372130000000004</v>
      </c>
      <c r="F216">
        <v>0.39149050000000002</v>
      </c>
      <c r="G216">
        <v>1512074.4310000001</v>
      </c>
      <c r="H216">
        <v>1969413</v>
      </c>
      <c r="I216">
        <v>56361</v>
      </c>
      <c r="J216">
        <v>39474</v>
      </c>
      <c r="K216">
        <v>2.861817201369139</v>
      </c>
      <c r="L216">
        <v>2.8620000000000001</v>
      </c>
      <c r="M216">
        <v>2.8620000000000001</v>
      </c>
      <c r="N216">
        <v>2.0043535814986497</v>
      </c>
      <c r="O216">
        <v>0</v>
      </c>
      <c r="P216">
        <v>0.85299999999999998</v>
      </c>
      <c r="Q216">
        <v>0.39300000000000002</v>
      </c>
      <c r="R216">
        <v>0.45</v>
      </c>
      <c r="S216">
        <v>0.63</v>
      </c>
      <c r="T216">
        <v>0.2</v>
      </c>
      <c r="U216">
        <v>0.17</v>
      </c>
      <c r="V216">
        <v>0.13</v>
      </c>
      <c r="W216">
        <v>0.316</v>
      </c>
      <c r="X216">
        <f t="shared" si="6"/>
        <v>678.50287464339908</v>
      </c>
      <c r="Y216">
        <f t="shared" si="7"/>
        <v>300.57828146224563</v>
      </c>
      <c r="Z216">
        <v>678.50287464339908</v>
      </c>
      <c r="AA216">
        <v>300.57828146224563</v>
      </c>
    </row>
    <row r="217" spans="1:27" x14ac:dyDescent="0.25">
      <c r="A217" t="s">
        <v>31</v>
      </c>
      <c r="B217" t="s">
        <v>32</v>
      </c>
      <c r="C217">
        <v>2014</v>
      </c>
      <c r="D217" t="s">
        <v>43</v>
      </c>
      <c r="E217">
        <v>0.85748639999999998</v>
      </c>
      <c r="F217">
        <v>0.39519349999999998</v>
      </c>
      <c r="G217">
        <v>1558306.9990000001</v>
      </c>
      <c r="H217">
        <v>1982162</v>
      </c>
      <c r="I217" t="s">
        <v>62</v>
      </c>
      <c r="J217" t="s">
        <v>62</v>
      </c>
      <c r="K217" t="s">
        <v>62</v>
      </c>
      <c r="L217">
        <v>2.4340000000000002</v>
      </c>
      <c r="M217">
        <v>2.4340000000000002</v>
      </c>
      <c r="N217" t="s">
        <v>62</v>
      </c>
      <c r="O217">
        <v>0</v>
      </c>
      <c r="P217">
        <v>0.85</v>
      </c>
      <c r="Q217">
        <v>0.40699999999999997</v>
      </c>
      <c r="R217">
        <v>0.45</v>
      </c>
      <c r="S217">
        <v>0.63</v>
      </c>
      <c r="T217">
        <v>0.2</v>
      </c>
      <c r="U217">
        <v>0.17</v>
      </c>
      <c r="V217">
        <v>0.13</v>
      </c>
      <c r="W217">
        <v>0.316</v>
      </c>
      <c r="X217">
        <f t="shared" si="6"/>
        <v>674.12605965976218</v>
      </c>
      <c r="Y217">
        <f t="shared" si="7"/>
        <v>310.68741960006628</v>
      </c>
      <c r="Z217">
        <v>674.12605965976218</v>
      </c>
      <c r="AA217">
        <v>310.68741960006628</v>
      </c>
    </row>
    <row r="218" spans="1:27" x14ac:dyDescent="0.25">
      <c r="A218" t="s">
        <v>31</v>
      </c>
      <c r="B218" t="s">
        <v>32</v>
      </c>
      <c r="C218">
        <v>2015</v>
      </c>
      <c r="D218" t="s">
        <v>43</v>
      </c>
      <c r="E218">
        <v>0.85184079999999995</v>
      </c>
      <c r="F218">
        <v>0.4079603</v>
      </c>
      <c r="G218">
        <v>1621069.8259999999</v>
      </c>
      <c r="H218">
        <v>1963924</v>
      </c>
      <c r="I218" t="s">
        <v>62</v>
      </c>
      <c r="J218" t="s">
        <v>62</v>
      </c>
      <c r="K218" t="s">
        <v>62</v>
      </c>
      <c r="L218">
        <v>2.726</v>
      </c>
      <c r="M218">
        <v>2.726</v>
      </c>
      <c r="N218" t="s">
        <v>62</v>
      </c>
      <c r="O218">
        <v>0</v>
      </c>
      <c r="R218">
        <v>0.45</v>
      </c>
      <c r="S218">
        <v>0.63</v>
      </c>
      <c r="T218">
        <v>0.2</v>
      </c>
      <c r="U218">
        <v>0.17</v>
      </c>
      <c r="V218">
        <v>0.13</v>
      </c>
      <c r="W218">
        <v>0.316</v>
      </c>
      <c r="X218">
        <f t="shared" si="6"/>
        <v>703.12976338987687</v>
      </c>
      <c r="Y218">
        <f t="shared" si="7"/>
        <v>336.74018573830136</v>
      </c>
      <c r="Z218">
        <v>703.12976338987687</v>
      </c>
      <c r="AA218">
        <v>336.74018573830136</v>
      </c>
    </row>
    <row r="219" spans="1:27" x14ac:dyDescent="0.25">
      <c r="A219" t="s">
        <v>31</v>
      </c>
      <c r="B219" t="s">
        <v>32</v>
      </c>
      <c r="C219">
        <v>2016</v>
      </c>
      <c r="D219" t="s">
        <v>43</v>
      </c>
      <c r="E219">
        <v>0.8172237</v>
      </c>
      <c r="F219">
        <v>0.40949819999999998</v>
      </c>
      <c r="G219">
        <v>1733213.64</v>
      </c>
      <c r="H219">
        <v>1968702</v>
      </c>
      <c r="I219">
        <v>49837</v>
      </c>
      <c r="J219">
        <v>31901</v>
      </c>
      <c r="K219">
        <v>2.5314648941282125</v>
      </c>
      <c r="L219">
        <v>2.5310000000000001</v>
      </c>
      <c r="M219">
        <v>2.5310000000000001</v>
      </c>
      <c r="N219">
        <v>1.6204077610527139</v>
      </c>
      <c r="O219">
        <v>0</v>
      </c>
      <c r="R219">
        <v>0.45</v>
      </c>
      <c r="S219">
        <v>0.63</v>
      </c>
      <c r="T219">
        <v>0.2</v>
      </c>
      <c r="U219">
        <v>0.17</v>
      </c>
      <c r="V219">
        <v>0.13</v>
      </c>
      <c r="W219">
        <v>0.316</v>
      </c>
      <c r="X219">
        <f t="shared" si="6"/>
        <v>719.47062773912353</v>
      </c>
      <c r="Y219">
        <f t="shared" si="7"/>
        <v>360.51564218223376</v>
      </c>
      <c r="Z219">
        <v>719.47062773912353</v>
      </c>
      <c r="AA219">
        <v>360.51564218223376</v>
      </c>
    </row>
    <row r="220" spans="1:27" x14ac:dyDescent="0.25">
      <c r="A220" t="s">
        <v>31</v>
      </c>
      <c r="B220" t="s">
        <v>32</v>
      </c>
      <c r="C220">
        <v>2017</v>
      </c>
      <c r="D220" t="s">
        <v>43</v>
      </c>
      <c r="E220">
        <v>0.8292834</v>
      </c>
      <c r="F220">
        <v>0.4030436</v>
      </c>
      <c r="G220">
        <v>1841779.72</v>
      </c>
      <c r="H220">
        <v>2010183</v>
      </c>
      <c r="I220">
        <v>64927</v>
      </c>
      <c r="J220">
        <v>42154</v>
      </c>
      <c r="K220">
        <v>3.2299049390030659</v>
      </c>
      <c r="L220">
        <v>3.23</v>
      </c>
      <c r="M220">
        <v>3.23</v>
      </c>
      <c r="N220">
        <v>2.0970230073580365</v>
      </c>
      <c r="O220">
        <v>0</v>
      </c>
      <c r="R220">
        <v>0.45</v>
      </c>
      <c r="S220">
        <v>0.63</v>
      </c>
      <c r="T220">
        <v>0.2</v>
      </c>
      <c r="U220">
        <v>0.17</v>
      </c>
      <c r="V220">
        <v>0.13</v>
      </c>
      <c r="W220">
        <v>0.316</v>
      </c>
      <c r="X220">
        <f t="shared" si="6"/>
        <v>759.81010099709738</v>
      </c>
      <c r="Y220">
        <f t="shared" si="7"/>
        <v>369.27858247522335</v>
      </c>
      <c r="Z220">
        <v>759.81010099709738</v>
      </c>
      <c r="AA220">
        <v>369.27858247522335</v>
      </c>
    </row>
    <row r="221" spans="1:27" x14ac:dyDescent="0.25">
      <c r="A221" t="s">
        <v>31</v>
      </c>
      <c r="B221" t="s">
        <v>32</v>
      </c>
      <c r="C221">
        <v>2018</v>
      </c>
      <c r="D221" t="s">
        <v>43</v>
      </c>
      <c r="E221">
        <v>0.81780629999999999</v>
      </c>
      <c r="F221">
        <v>0.42603869999999999</v>
      </c>
      <c r="G221">
        <v>1905614.4609999999</v>
      </c>
      <c r="H221">
        <v>2051826</v>
      </c>
      <c r="I221">
        <v>70912</v>
      </c>
      <c r="J221">
        <v>46226</v>
      </c>
      <c r="K221">
        <v>3.4560435436533115</v>
      </c>
      <c r="L221">
        <v>3.456</v>
      </c>
      <c r="M221">
        <v>3.456</v>
      </c>
      <c r="N221">
        <v>2.2529200819172779</v>
      </c>
      <c r="O221">
        <v>0</v>
      </c>
      <c r="R221">
        <v>0.45</v>
      </c>
      <c r="S221">
        <v>0.63</v>
      </c>
      <c r="T221">
        <v>0.2</v>
      </c>
      <c r="U221">
        <v>0.17</v>
      </c>
      <c r="V221">
        <v>0.13</v>
      </c>
      <c r="W221">
        <v>0.316</v>
      </c>
      <c r="X221">
        <f t="shared" si="6"/>
        <v>759.53005351180082</v>
      </c>
      <c r="Y221">
        <f t="shared" si="7"/>
        <v>395.6795106727572</v>
      </c>
      <c r="Z221">
        <v>759.53005351180082</v>
      </c>
      <c r="AA221">
        <v>395.6795106727572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 Tijmen</dc:creator>
  <cp:lastModifiedBy>Tijmen Weber</cp:lastModifiedBy>
  <dcterms:created xsi:type="dcterms:W3CDTF">2021-11-17T12:51:12Z</dcterms:created>
  <dcterms:modified xsi:type="dcterms:W3CDTF">2023-11-02T12:30:27Z</dcterms:modified>
</cp:coreProperties>
</file>