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oo8\PycharmProjects\RydooUserDownload\"/>
    </mc:Choice>
  </mc:AlternateContent>
  <xr:revisionPtr revIDLastSave="0" documentId="8_{1A323B07-0D67-4806-94C5-A7C92EA2BC2D}" xr6:coauthVersionLast="47" xr6:coauthVersionMax="47" xr10:uidLastSave="{00000000-0000-0000-0000-000000000000}"/>
  <bookViews>
    <workbookView xWindow="735" yWindow="735" windowWidth="28800" windowHeight="11385" xr2:uid="{3C0A39CF-3BD1-4596-B31C-780D19F975C8}"/>
  </bookViews>
  <sheets>
    <sheet name="Sheet1" sheetId="1" r:id="rId1"/>
    <sheet name="errors" sheetId="2" r:id="rId2"/>
  </sheets>
  <definedNames>
    <definedName name="_xlnm._FilterDatabase" localSheetId="0" hidden="1">Sheet1!$A$1:$V$88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2" i="1"/>
</calcChain>
</file>

<file path=xl/sharedStrings.xml><?xml version="1.0" encoding="utf-8"?>
<sst xmlns="http://schemas.openxmlformats.org/spreadsheetml/2006/main" count="1428" uniqueCount="350">
  <si>
    <t>VALUEDATE</t>
  </si>
  <si>
    <t>DOCUMENTNUMBER</t>
  </si>
  <si>
    <t>TRANSACTIONID</t>
  </si>
  <si>
    <t>CATEGORY</t>
  </si>
  <si>
    <t>LODGECARD_OR_CREDITCARD</t>
  </si>
  <si>
    <t>CURRENCY</t>
  </si>
  <si>
    <t>AMOUNT</t>
  </si>
  <si>
    <t>COMPANYCODE</t>
  </si>
  <si>
    <t>DOCUMENTCODE</t>
  </si>
  <si>
    <t>CURRENT_DATE</t>
  </si>
  <si>
    <t>SUMMARYLINENUMBER</t>
  </si>
  <si>
    <t>SUMMARYACCOUNT</t>
  </si>
  <si>
    <t>SUMMARYLINETYPE</t>
  </si>
  <si>
    <t>SUMMARYSENSE</t>
  </si>
  <si>
    <t>DESCRIPTION1</t>
  </si>
  <si>
    <t>ANALYSISLINE</t>
  </si>
  <si>
    <t>ANALYSISACCOUNT</t>
  </si>
  <si>
    <t>ANALYSISLINETYPE</t>
  </si>
  <si>
    <t>ANALYSISLINESENSE</t>
  </si>
  <si>
    <t>DESCRIPTION2</t>
  </si>
  <si>
    <t>DOCUMENTID</t>
  </si>
  <si>
    <t>XPD080290676</t>
  </si>
  <si>
    <t>000000080290676</t>
  </si>
  <si>
    <t>Air Tickets</t>
  </si>
  <si>
    <t>LodgeCard</t>
  </si>
  <si>
    <t>EUR</t>
  </si>
  <si>
    <t>XPRYD</t>
  </si>
  <si>
    <t>2023-07-19T17:00:00</t>
  </si>
  <si>
    <t>1622.EM99000307</t>
  </si>
  <si>
    <t>summary</t>
  </si>
  <si>
    <t>credit</t>
  </si>
  <si>
    <t>Rydoo cleanup initiative</t>
  </si>
  <si>
    <t>5811.FRA001.FR7001.CC0892.0.0.EM99000307</t>
  </si>
  <si>
    <t>analysis</t>
  </si>
  <si>
    <t>debit</t>
  </si>
  <si>
    <t>KLM Royal Dutch Airlines</t>
  </si>
  <si>
    <t>RYDOO_000000080290676</t>
  </si>
  <si>
    <t>XPD078308961</t>
  </si>
  <si>
    <t>000000078308961</t>
  </si>
  <si>
    <t>Egencia France, SAS</t>
  </si>
  <si>
    <t>RYDOO_000000078308961</t>
  </si>
  <si>
    <t>XPD078123462</t>
  </si>
  <si>
    <t>000000078123462</t>
  </si>
  <si>
    <t>RYDOO_000000078123462</t>
  </si>
  <si>
    <t>XPD078876982</t>
  </si>
  <si>
    <t>000000078876982</t>
  </si>
  <si>
    <t xml:space="preserve">Staff Entertainment Tax Deductable </t>
  </si>
  <si>
    <t>1622.EM130792</t>
  </si>
  <si>
    <t>7631.FRA001.FRA7001.CC0896.0.0.EM130792</t>
  </si>
  <si>
    <t>Cubana</t>
  </si>
  <si>
    <t>RYDOO_000000078876982</t>
  </si>
  <si>
    <t>XPD078876981</t>
  </si>
  <si>
    <t>000000078876981</t>
  </si>
  <si>
    <t>5811.FRA001.FR7001.CC0896.0.0.EM130792</t>
  </si>
  <si>
    <t>RYDOO_000000078876981</t>
  </si>
  <si>
    <t>XPD078876980</t>
  </si>
  <si>
    <t>000000078876980</t>
  </si>
  <si>
    <t>RYDOO_000000078876980</t>
  </si>
  <si>
    <t>XPD078876979</t>
  </si>
  <si>
    <t>000000078876979</t>
  </si>
  <si>
    <t>RYDOO_000000078876979</t>
  </si>
  <si>
    <t>XPD080379450</t>
  </si>
  <si>
    <t>000000080379450</t>
  </si>
  <si>
    <t>1622.EM99000401</t>
  </si>
  <si>
    <t>5811.FRA001.FR7001.CC0892.0.0.EM99000401</t>
  </si>
  <si>
    <t>Scandinavian Airlines System</t>
  </si>
  <si>
    <t>RYDOO_000000080379450</t>
  </si>
  <si>
    <t>XPD079539879</t>
  </si>
  <si>
    <t>000000079539879</t>
  </si>
  <si>
    <t>RYDOO_000000079539879</t>
  </si>
  <si>
    <t>XPD079292400</t>
  </si>
  <si>
    <t>000000079292400</t>
  </si>
  <si>
    <t>RYDOO_000000079292400</t>
  </si>
  <si>
    <t>XPD078876996</t>
  </si>
  <si>
    <t>000000078876996</t>
  </si>
  <si>
    <t>RYDOO_000000078876996</t>
  </si>
  <si>
    <t>XPD078876995</t>
  </si>
  <si>
    <t>000000078876995</t>
  </si>
  <si>
    <t>RYDOO_000000078876995</t>
  </si>
  <si>
    <t>XPD078876994</t>
  </si>
  <si>
    <t>000000078876994</t>
  </si>
  <si>
    <t>RYDOO_000000078876994</t>
  </si>
  <si>
    <t>XPD078876993</t>
  </si>
  <si>
    <t>000000078876993</t>
  </si>
  <si>
    <t>RYDOO_000000078876993</t>
  </si>
  <si>
    <t>XPD078876992</t>
  </si>
  <si>
    <t>000000078876992</t>
  </si>
  <si>
    <t>RYDOO_000000078876992</t>
  </si>
  <si>
    <t>XPD078565033</t>
  </si>
  <si>
    <t>000000078565033</t>
  </si>
  <si>
    <t>Vueling Airlines</t>
  </si>
  <si>
    <t>RYDOO_000000078565033</t>
  </si>
  <si>
    <t>XPD078334795</t>
  </si>
  <si>
    <t>000000078334795</t>
  </si>
  <si>
    <t>RYDOO_000000078334795</t>
  </si>
  <si>
    <t>XPD078308962</t>
  </si>
  <si>
    <t>000000078308962</t>
  </si>
  <si>
    <t>RYDOO_000000078308962</t>
  </si>
  <si>
    <t>XPD078876991</t>
  </si>
  <si>
    <t>000000078876991</t>
  </si>
  <si>
    <t>1622.EM99000377</t>
  </si>
  <si>
    <t>5811.FRA001.FR7001.CC0896.0.0.EM99000377</t>
  </si>
  <si>
    <t>RYDOO_000000078876991</t>
  </si>
  <si>
    <t>XPD078876990</t>
  </si>
  <si>
    <t>000000078876990</t>
  </si>
  <si>
    <t>RYDOO_000000078876990</t>
  </si>
  <si>
    <t>XPD078876989</t>
  </si>
  <si>
    <t>000000078876989</t>
  </si>
  <si>
    <t>RYDOO_000000078876989</t>
  </si>
  <si>
    <t>XPD078334794</t>
  </si>
  <si>
    <t>000000078334794</t>
  </si>
  <si>
    <t>RYDOO_000000078334794</t>
  </si>
  <si>
    <t>XPD077281271</t>
  </si>
  <si>
    <t>000000077281271</t>
  </si>
  <si>
    <t>RYDOO_000000077281271</t>
  </si>
  <si>
    <t>XPD077078806</t>
  </si>
  <si>
    <t>000000077078806</t>
  </si>
  <si>
    <t>RYDOO_000000077078806</t>
  </si>
  <si>
    <t>XPD077281273</t>
  </si>
  <si>
    <t>000000077281273</t>
  </si>
  <si>
    <t>1622.EM99002307</t>
  </si>
  <si>
    <t>5811.FRA001.FR7001.CC0025.0.0.EM99002307</t>
  </si>
  <si>
    <t>RYDOO_000000077281273</t>
  </si>
  <si>
    <t>XPD078279328</t>
  </si>
  <si>
    <t>000000078279328</t>
  </si>
  <si>
    <t>RYDOO_000000078279328</t>
  </si>
  <si>
    <t>XPD078876997</t>
  </si>
  <si>
    <t>000000078876997</t>
  </si>
  <si>
    <t>RYDOO_000000078876997</t>
  </si>
  <si>
    <t>XPD077281272</t>
  </si>
  <si>
    <t>000000077281272</t>
  </si>
  <si>
    <t>RYDOO_000000077281272</t>
  </si>
  <si>
    <t>XPD080539414</t>
  </si>
  <si>
    <t>000000080539414</t>
  </si>
  <si>
    <t>RYDOO_000000080539414</t>
  </si>
  <si>
    <t>XPD077206492</t>
  </si>
  <si>
    <t>000000077206492</t>
  </si>
  <si>
    <t>RYDOO_000000077206492</t>
  </si>
  <si>
    <t>XPD077206491</t>
  </si>
  <si>
    <t>000000077206491</t>
  </si>
  <si>
    <t>RYDOO_000000077206491</t>
  </si>
  <si>
    <t>XPD263615801</t>
  </si>
  <si>
    <t>074188263615801</t>
  </si>
  <si>
    <t>1622.EM130659</t>
  </si>
  <si>
    <t>5811.FRA001.FR7001.CC0892.0.0.EM130659</t>
  </si>
  <si>
    <t>RYDOO_074188263615801</t>
  </si>
  <si>
    <t>XPD547993903</t>
  </si>
  <si>
    <t>074586547993903</t>
  </si>
  <si>
    <t>RYDOO_074586547993903</t>
  </si>
  <si>
    <t>XPD541676403</t>
  </si>
  <si>
    <t>074586541676403</t>
  </si>
  <si>
    <t>RYDOO_074586541676403</t>
  </si>
  <si>
    <t>XPDQS4YHC 01</t>
  </si>
  <si>
    <t>920EZYQS4YHC 01</t>
  </si>
  <si>
    <t>RYDOO_920EZYQS4YHC 01</t>
  </si>
  <si>
    <t>XPDQS4YHC 03</t>
  </si>
  <si>
    <t>920EZYQS4YHC 03</t>
  </si>
  <si>
    <t>RYDOO_920EZYQS4YHC 03</t>
  </si>
  <si>
    <t>XPD562534603</t>
  </si>
  <si>
    <t>074586562534603</t>
  </si>
  <si>
    <t>RYDOO_074586562534603</t>
  </si>
  <si>
    <t>XPD562534601</t>
  </si>
  <si>
    <t>074586562534601</t>
  </si>
  <si>
    <t>RYDOO_074586562534601</t>
  </si>
  <si>
    <t>XPD079171622</t>
  </si>
  <si>
    <t>000000079171622</t>
  </si>
  <si>
    <t>1622.EM99000563</t>
  </si>
  <si>
    <t>5811.FRA090.FR7090.CC0262.0.0.EM99000563</t>
  </si>
  <si>
    <t>Egencia Sweden AB</t>
  </si>
  <si>
    <t>RYDOO_000000079171622</t>
  </si>
  <si>
    <t>XPD079089637</t>
  </si>
  <si>
    <t>000000079089637</t>
  </si>
  <si>
    <t>1622.EM00611706</t>
  </si>
  <si>
    <t>5811.FRA090.FR7090.CC0715.0.0.EM00611706</t>
  </si>
  <si>
    <t>RYDOO_000000079089637</t>
  </si>
  <si>
    <t>XPD079089654</t>
  </si>
  <si>
    <t>000000079089654</t>
  </si>
  <si>
    <t>RYDOO_000000079089654</t>
  </si>
  <si>
    <t>XPD079061416</t>
  </si>
  <si>
    <t>000000079061416</t>
  </si>
  <si>
    <t>Norwegian Air Shuttle</t>
  </si>
  <si>
    <t>RYDOO_000000079061416</t>
  </si>
  <si>
    <t>XPD079030717</t>
  </si>
  <si>
    <t>000000079030717</t>
  </si>
  <si>
    <t>1622.EM99000241</t>
  </si>
  <si>
    <t>5811.FRA004.FR7004.CC0861.0.0.EM99000241</t>
  </si>
  <si>
    <t>RYDOO_000000079030717</t>
  </si>
  <si>
    <t>XPD547993901</t>
  </si>
  <si>
    <t>074586547993901</t>
  </si>
  <si>
    <t>RYDOO_074586547993901</t>
  </si>
  <si>
    <t>XPD541676401</t>
  </si>
  <si>
    <t>074586541676401</t>
  </si>
  <si>
    <t>RYDOO_074586541676401</t>
  </si>
  <si>
    <t>XPDAYT9QV 03</t>
  </si>
  <si>
    <t>920VLGAYT9QV 03</t>
  </si>
  <si>
    <t>1622.EM130515</t>
  </si>
  <si>
    <t>5811.FRA001.FR7001.CC0023.0.0.EM130515</t>
  </si>
  <si>
    <t>RYDOO_920VLGAYT9QV 03</t>
  </si>
  <si>
    <t>XPDAYT9QV 01</t>
  </si>
  <si>
    <t>920VLGAYT9QV 01</t>
  </si>
  <si>
    <t>RYDOO_920VLGAYT9QV 01</t>
  </si>
  <si>
    <t>XPD078724096</t>
  </si>
  <si>
    <t>000000078724096</t>
  </si>
  <si>
    <t>RYDOO_000000078724096</t>
  </si>
  <si>
    <t>XPD078612200</t>
  </si>
  <si>
    <t>000000078612200</t>
  </si>
  <si>
    <t>RYDOO_000000078612200</t>
  </si>
  <si>
    <t>XPD470547102</t>
  </si>
  <si>
    <t>074586470547102</t>
  </si>
  <si>
    <t>RYDOO_074586470547102</t>
  </si>
  <si>
    <t>XPD470546802</t>
  </si>
  <si>
    <t>074586470546802</t>
  </si>
  <si>
    <t>RYDOO_074586470546802</t>
  </si>
  <si>
    <t>XPD477721101</t>
  </si>
  <si>
    <t>074586477721101</t>
  </si>
  <si>
    <t>RYDOO_074586477721101</t>
  </si>
  <si>
    <t>XPD484713001</t>
  </si>
  <si>
    <t>074586484713001</t>
  </si>
  <si>
    <t>RYDOO_074586484713001</t>
  </si>
  <si>
    <t>XPD819133240</t>
  </si>
  <si>
    <t>00047819133240</t>
  </si>
  <si>
    <t>Other Operating costs</t>
  </si>
  <si>
    <t>CreditCard</t>
  </si>
  <si>
    <t>1622.EM648790</t>
  </si>
  <si>
    <t>7999.FRA001.FR7001.CC0896.0.0.EM648790</t>
  </si>
  <si>
    <t>KAHOOT¤ ASA</t>
  </si>
  <si>
    <t>RYDOO_00047819133240</t>
  </si>
  <si>
    <t>XPD077978682</t>
  </si>
  <si>
    <t>000000077978682</t>
  </si>
  <si>
    <t>1622.EM23475541</t>
  </si>
  <si>
    <t>5811.FRA001.FR7001.CC0222.0.0.EM23475541</t>
  </si>
  <si>
    <t>RYDOO_000000077978682</t>
  </si>
  <si>
    <t>XPD470546803</t>
  </si>
  <si>
    <t>074586470546803</t>
  </si>
  <si>
    <t>RYDOO_074586470546803</t>
  </si>
  <si>
    <t>XPD470546703</t>
  </si>
  <si>
    <t>074586470546703</t>
  </si>
  <si>
    <t>RYDOO_074586470546703</t>
  </si>
  <si>
    <t>XPD470546903</t>
  </si>
  <si>
    <t>074586470546903</t>
  </si>
  <si>
    <t>RYDOO_074586470546903</t>
  </si>
  <si>
    <t>XPD453196503</t>
  </si>
  <si>
    <t>074586453196503</t>
  </si>
  <si>
    <t>1622.EM463745</t>
  </si>
  <si>
    <t>5811.FRA001.FR7001.CC0772.0.0.EM463745</t>
  </si>
  <si>
    <t>RYDOO_074586453196503</t>
  </si>
  <si>
    <t>XPD453196501</t>
  </si>
  <si>
    <t>074586453196501</t>
  </si>
  <si>
    <t>RYDOO_074586453196501</t>
  </si>
  <si>
    <t>XPD077320027</t>
  </si>
  <si>
    <t>000000077320027</t>
  </si>
  <si>
    <t>RYDOO_000000077320027</t>
  </si>
  <si>
    <t>XPD516560701</t>
  </si>
  <si>
    <t>074954516560701</t>
  </si>
  <si>
    <t>RYDOO_074954516560701</t>
  </si>
  <si>
    <t>XPD077254609</t>
  </si>
  <si>
    <t>000000077254609</t>
  </si>
  <si>
    <t>RYDOO_000000077254609</t>
  </si>
  <si>
    <t>XPD077254614</t>
  </si>
  <si>
    <t>000000077254614</t>
  </si>
  <si>
    <t>RYDOO_000000077254614</t>
  </si>
  <si>
    <t>XPD077254612</t>
  </si>
  <si>
    <t>000000077254612</t>
  </si>
  <si>
    <t>RYDOO_000000077254612</t>
  </si>
  <si>
    <t>XPD076752483</t>
  </si>
  <si>
    <t>000000076752483</t>
  </si>
  <si>
    <t>1622.EM130617</t>
  </si>
  <si>
    <t>5811.FRA001.FR7001.CC0026.0.0.EM130617</t>
  </si>
  <si>
    <t>RYDOO_000000076752483</t>
  </si>
  <si>
    <t>XPD076856678</t>
  </si>
  <si>
    <t>000000076856678</t>
  </si>
  <si>
    <t>RYDOO_000000076856678</t>
  </si>
  <si>
    <t>XPD469985801</t>
  </si>
  <si>
    <t>074954469985801</t>
  </si>
  <si>
    <t>RYDOO_074954469985801</t>
  </si>
  <si>
    <t>XPD121301963</t>
  </si>
  <si>
    <t>00099121301963</t>
  </si>
  <si>
    <t>1622.EM611928</t>
  </si>
  <si>
    <t>7631.FRA004.FR7004.CC0701.0.0.EM611928</t>
  </si>
  <si>
    <t>PIZZERIA STROMBOLI</t>
  </si>
  <si>
    <t>RYDOO_00099121301963</t>
  </si>
  <si>
    <t>XPD121301961</t>
  </si>
  <si>
    <t>00099121301961</t>
  </si>
  <si>
    <t>THE REAL GREEK DELFT</t>
  </si>
  <si>
    <t>RYDOO_00099121301961</t>
  </si>
  <si>
    <t>XPD075606218</t>
  </si>
  <si>
    <t>000000075606218</t>
  </si>
  <si>
    <t>RYDOO_000000075606218</t>
  </si>
  <si>
    <t>XPD075606217</t>
  </si>
  <si>
    <t>000000075606217</t>
  </si>
  <si>
    <t>RYDOO_000000075606217</t>
  </si>
  <si>
    <t>XPD073059336</t>
  </si>
  <si>
    <t>000000073059336</t>
  </si>
  <si>
    <t>RYDOO_000000073059336</t>
  </si>
  <si>
    <t>XPD075986428</t>
  </si>
  <si>
    <t>000000075986428</t>
  </si>
  <si>
    <t>RYDOO_000000075986428</t>
  </si>
  <si>
    <t>XPD075657135</t>
  </si>
  <si>
    <t>000000075657135</t>
  </si>
  <si>
    <t>RYDOO_000000075657135</t>
  </si>
  <si>
    <t>XPD075657134</t>
  </si>
  <si>
    <t>000000075657134</t>
  </si>
  <si>
    <t>RYDOO_000000075657134</t>
  </si>
  <si>
    <t>XPD447593903</t>
  </si>
  <si>
    <t>074954447593903</t>
  </si>
  <si>
    <t>RYDOO_074954447593903</t>
  </si>
  <si>
    <t>XPD447593901</t>
  </si>
  <si>
    <t>074954447593901</t>
  </si>
  <si>
    <t>RYDOO_074954447593901</t>
  </si>
  <si>
    <t>XPD485612303</t>
  </si>
  <si>
    <t>074389485612303</t>
  </si>
  <si>
    <t>RYDOO_074389485612303</t>
  </si>
  <si>
    <t>XPD485612301</t>
  </si>
  <si>
    <t>074389485612301</t>
  </si>
  <si>
    <t>RYDOO_074389485612301</t>
  </si>
  <si>
    <t>XPD073026547</t>
  </si>
  <si>
    <t>000000073026547</t>
  </si>
  <si>
    <t>1622.EM130723</t>
  </si>
  <si>
    <t>5811.FRA001.FR7001.CC0896.0.0.EM130723</t>
  </si>
  <si>
    <t>EGENCIA FRANCE NL</t>
  </si>
  <si>
    <t>RYDOO_000000073026547</t>
  </si>
  <si>
    <t>XPD073026544</t>
  </si>
  <si>
    <t>000000073026544</t>
  </si>
  <si>
    <t>RYDOO_000000073026544</t>
  </si>
  <si>
    <t>XPD073026542</t>
  </si>
  <si>
    <t>000000073026542</t>
  </si>
  <si>
    <t>RYDOO_000000073026542</t>
  </si>
  <si>
    <t>XPD073026548</t>
  </si>
  <si>
    <t>000000073026548</t>
  </si>
  <si>
    <t>1622.EM130785</t>
  </si>
  <si>
    <t>5811.MSS60.BSU272.CC0131.0.0.EM130785</t>
  </si>
  <si>
    <t>RYDOO_000000073026548</t>
  </si>
  <si>
    <t>XPD073395180</t>
  </si>
  <si>
    <t>000000073395180</t>
  </si>
  <si>
    <t>1622.EM120145</t>
  </si>
  <si>
    <t>5811.FRA001.FR7001.CC0021.0.0.EM120145</t>
  </si>
  <si>
    <t>RYDOO_000000073395180</t>
  </si>
  <si>
    <t>XPD073395181</t>
  </si>
  <si>
    <t>000000073395181</t>
  </si>
  <si>
    <t>RYDOO_000000073395181</t>
  </si>
  <si>
    <t>XPD071591710</t>
  </si>
  <si>
    <t>000000071591710</t>
  </si>
  <si>
    <t>1622.EM130799</t>
  </si>
  <si>
    <t>5811.FRA001.FR7001.CC0026.0.0.EM130799</t>
  </si>
  <si>
    <t>RYDOO_000000071591710</t>
  </si>
  <si>
    <t>Element CC0131 (level 4) is not allowed in element EM130785's (level 7) left list. The document line 2 is not postable. The document is not postable.</t>
  </si>
  <si>
    <t>Element CC0892 (level 4) is not allowed in element EM99000307's (level 7) left list. The document line 2 is not postable. The document is not postable.</t>
  </si>
  <si>
    <t>Element FRA7001 is not valid at level 3. The document line 2 is not postable. The document is not postable.</t>
  </si>
  <si>
    <t>Element MSS60 is not valid at level 2. The document line 2 is not postable. The document is not postable.</t>
  </si>
  <si>
    <t>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</si>
</sst>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0" xfId="1"/>
    <xf numFmtId="0" fontId="1" fillId="0" borderId="0" xfId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EBB-FE97-4B96-A1F4-B72B0DEECB78}">
  <sheetPr filterMode="1"/>
  <dimension ref="A1:V88"/>
  <sheetViews>
    <sheetView tabSelected="1" workbookViewId="0">
      <selection activeCell="F85" sqref="F85"/>
    </sheetView>
  </sheetViews>
  <sheetFormatPr defaultRowHeight="15" x14ac:dyDescent="0.25"/>
  <cols>
    <col min="21" max="21" width="24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349</v>
      </c>
    </row>
    <row r="2" spans="1:22" x14ac:dyDescent="0.25">
      <c r="A2" s="3">
        <v>44784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>
        <v>414.8</v>
      </c>
      <c r="H2" s="3">
        <v>7001</v>
      </c>
      <c r="I2" s="3" t="s">
        <v>26</v>
      </c>
      <c r="J2" s="3" t="s">
        <v>27</v>
      </c>
      <c r="K2" s="3">
        <v>1</v>
      </c>
      <c r="L2" s="3" t="s">
        <v>28</v>
      </c>
      <c r="M2" s="3" t="s">
        <v>29</v>
      </c>
      <c r="N2" s="3" t="s">
        <v>30</v>
      </c>
      <c r="O2" s="3" t="s">
        <v>31</v>
      </c>
      <c r="P2" s="3">
        <v>2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36</v>
      </c>
      <c r="V2" t="str">
        <f>INDEX(errors!B:B,MATCH(Sheet1!U2,errors!A:A,0))</f>
        <v>Element CC0892 (level 4) is not allowed in element EM99000307's (level 7) left list. The document line 2 is not postable. The document is not postable.</v>
      </c>
    </row>
    <row r="3" spans="1:22" x14ac:dyDescent="0.25">
      <c r="A3" s="3">
        <v>44686</v>
      </c>
      <c r="B3" s="3" t="s">
        <v>37</v>
      </c>
      <c r="C3" s="3" t="s">
        <v>38</v>
      </c>
      <c r="D3" s="3" t="s">
        <v>23</v>
      </c>
      <c r="E3" s="3" t="s">
        <v>24</v>
      </c>
      <c r="F3" s="3" t="s">
        <v>25</v>
      </c>
      <c r="G3" s="3">
        <v>5.4</v>
      </c>
      <c r="H3" s="3">
        <v>7001</v>
      </c>
      <c r="I3" s="3" t="s">
        <v>26</v>
      </c>
      <c r="J3" s="3" t="s">
        <v>27</v>
      </c>
      <c r="K3" s="3">
        <v>1</v>
      </c>
      <c r="L3" s="3" t="s">
        <v>28</v>
      </c>
      <c r="M3" s="3" t="s">
        <v>29</v>
      </c>
      <c r="N3" s="3" t="s">
        <v>30</v>
      </c>
      <c r="O3" s="3" t="s">
        <v>31</v>
      </c>
      <c r="P3" s="3">
        <v>2</v>
      </c>
      <c r="Q3" s="3" t="s">
        <v>32</v>
      </c>
      <c r="R3" s="3" t="s">
        <v>33</v>
      </c>
      <c r="S3" s="3" t="s">
        <v>34</v>
      </c>
      <c r="T3" s="3" t="s">
        <v>39</v>
      </c>
      <c r="U3" s="3" t="s">
        <v>40</v>
      </c>
      <c r="V3" t="str">
        <f>INDEX(errors!B:B,MATCH(Sheet1!U3,errors!A:A,0))</f>
        <v>Element CC0892 (level 4) is not allowed in element EM99000307's (level 7) left list. The document line 2 is not postable. The document is not postable.</v>
      </c>
    </row>
    <row r="4" spans="1:22" x14ac:dyDescent="0.25">
      <c r="A4" s="3">
        <v>44677</v>
      </c>
      <c r="B4" s="3" t="s">
        <v>41</v>
      </c>
      <c r="C4" s="3" t="s">
        <v>42</v>
      </c>
      <c r="D4" s="3" t="s">
        <v>23</v>
      </c>
      <c r="E4" s="3" t="s">
        <v>24</v>
      </c>
      <c r="F4" s="3" t="s">
        <v>25</v>
      </c>
      <c r="G4" s="3">
        <v>400.56</v>
      </c>
      <c r="H4" s="3">
        <v>7001</v>
      </c>
      <c r="I4" s="3" t="s">
        <v>26</v>
      </c>
      <c r="J4" s="3" t="s">
        <v>27</v>
      </c>
      <c r="K4" s="3">
        <v>1</v>
      </c>
      <c r="L4" s="3" t="s">
        <v>28</v>
      </c>
      <c r="M4" s="3" t="s">
        <v>29</v>
      </c>
      <c r="N4" s="3" t="s">
        <v>30</v>
      </c>
      <c r="O4" s="3" t="s">
        <v>31</v>
      </c>
      <c r="P4" s="3">
        <v>2</v>
      </c>
      <c r="Q4" s="3" t="s">
        <v>32</v>
      </c>
      <c r="R4" s="3" t="s">
        <v>33</v>
      </c>
      <c r="S4" s="3" t="s">
        <v>34</v>
      </c>
      <c r="T4" s="3" t="s">
        <v>35</v>
      </c>
      <c r="U4" s="3" t="s">
        <v>43</v>
      </c>
      <c r="V4" t="str">
        <f>INDEX(errors!B:B,MATCH(Sheet1!U4,errors!A:A,0))</f>
        <v>Element CC0892 (level 4) is not allowed in element EM99000307's (level 7) left list. The document line 2 is not postable. The document is not postable.</v>
      </c>
    </row>
    <row r="5" spans="1:22" x14ac:dyDescent="0.25">
      <c r="A5" s="3">
        <v>44715</v>
      </c>
      <c r="B5" s="3" t="s">
        <v>44</v>
      </c>
      <c r="C5" s="3" t="s">
        <v>45</v>
      </c>
      <c r="D5" s="3" t="s">
        <v>46</v>
      </c>
      <c r="E5" s="3" t="s">
        <v>24</v>
      </c>
      <c r="F5" s="3" t="s">
        <v>25</v>
      </c>
      <c r="G5" s="3">
        <v>-25.61</v>
      </c>
      <c r="H5" s="3">
        <v>7001</v>
      </c>
      <c r="I5" s="3" t="s">
        <v>26</v>
      </c>
      <c r="J5" s="3" t="s">
        <v>27</v>
      </c>
      <c r="K5" s="3">
        <v>1</v>
      </c>
      <c r="L5" s="3" t="s">
        <v>47</v>
      </c>
      <c r="M5" s="3" t="s">
        <v>29</v>
      </c>
      <c r="N5" s="3" t="s">
        <v>30</v>
      </c>
      <c r="O5" s="3" t="s">
        <v>31</v>
      </c>
      <c r="P5" s="3">
        <v>2</v>
      </c>
      <c r="Q5" s="3" t="s">
        <v>48</v>
      </c>
      <c r="R5" s="3" t="s">
        <v>33</v>
      </c>
      <c r="S5" s="3" t="s">
        <v>34</v>
      </c>
      <c r="T5" s="3" t="s">
        <v>49</v>
      </c>
      <c r="U5" s="3" t="s">
        <v>50</v>
      </c>
      <c r="V5" t="str">
        <f>INDEX(errors!B:B,MATCH(Sheet1!U5,errors!A:A,0))</f>
        <v>Element FRA7001 is not valid at level 3. The document line 2 is not postable. The document is not postable.</v>
      </c>
    </row>
    <row r="6" spans="1:22" hidden="1" x14ac:dyDescent="0.25">
      <c r="A6" s="2">
        <v>44715</v>
      </c>
      <c r="B6" s="2" t="s">
        <v>51</v>
      </c>
      <c r="C6" s="2" t="s">
        <v>52</v>
      </c>
      <c r="D6" s="2" t="s">
        <v>23</v>
      </c>
      <c r="E6" s="2" t="s">
        <v>24</v>
      </c>
      <c r="F6" s="2" t="s">
        <v>25</v>
      </c>
      <c r="G6" s="2">
        <v>10</v>
      </c>
      <c r="H6" s="2">
        <v>7001</v>
      </c>
      <c r="I6" s="2" t="s">
        <v>26</v>
      </c>
      <c r="J6" s="2" t="s">
        <v>27</v>
      </c>
      <c r="K6" s="2">
        <v>1</v>
      </c>
      <c r="L6" s="2" t="s">
        <v>47</v>
      </c>
      <c r="M6" s="2" t="s">
        <v>29</v>
      </c>
      <c r="N6" s="2" t="s">
        <v>30</v>
      </c>
      <c r="O6" s="2" t="s">
        <v>31</v>
      </c>
      <c r="P6" s="2">
        <v>2</v>
      </c>
      <c r="Q6" s="2" t="s">
        <v>53</v>
      </c>
      <c r="R6" s="2" t="s">
        <v>33</v>
      </c>
      <c r="S6" s="2" t="s">
        <v>34</v>
      </c>
      <c r="T6" s="2" t="s">
        <v>39</v>
      </c>
      <c r="U6" s="2" t="s">
        <v>54</v>
      </c>
      <c r="V6" t="e">
        <f>INDEX(errors!B:B,MATCH(Sheet1!U6,errors!A:A,0))</f>
        <v>#N/A</v>
      </c>
    </row>
    <row r="7" spans="1:22" x14ac:dyDescent="0.25">
      <c r="A7" s="3">
        <v>44715</v>
      </c>
      <c r="B7" s="3" t="s">
        <v>55</v>
      </c>
      <c r="C7" s="3" t="s">
        <v>56</v>
      </c>
      <c r="D7" s="3" t="s">
        <v>46</v>
      </c>
      <c r="E7" s="3" t="s">
        <v>24</v>
      </c>
      <c r="F7" s="3" t="s">
        <v>25</v>
      </c>
      <c r="G7" s="3">
        <v>-32.909999999999997</v>
      </c>
      <c r="H7" s="3">
        <v>7001</v>
      </c>
      <c r="I7" s="3" t="s">
        <v>26</v>
      </c>
      <c r="J7" s="3" t="s">
        <v>27</v>
      </c>
      <c r="K7" s="3">
        <v>1</v>
      </c>
      <c r="L7" s="3" t="s">
        <v>47</v>
      </c>
      <c r="M7" s="3" t="s">
        <v>29</v>
      </c>
      <c r="N7" s="3" t="s">
        <v>30</v>
      </c>
      <c r="O7" s="3" t="s">
        <v>31</v>
      </c>
      <c r="P7" s="3">
        <v>2</v>
      </c>
      <c r="Q7" s="3" t="s">
        <v>48</v>
      </c>
      <c r="R7" s="3" t="s">
        <v>33</v>
      </c>
      <c r="S7" s="3" t="s">
        <v>34</v>
      </c>
      <c r="T7" s="3" t="s">
        <v>49</v>
      </c>
      <c r="U7" s="3" t="s">
        <v>57</v>
      </c>
      <c r="V7" t="str">
        <f>INDEX(errors!B:B,MATCH(Sheet1!U7,errors!A:A,0))</f>
        <v>Element FRA7001 is not valid at level 3. The document line 2 is not postable. The document is not postable.</v>
      </c>
    </row>
    <row r="8" spans="1:22" hidden="1" x14ac:dyDescent="0.25">
      <c r="A8" s="2">
        <v>44715</v>
      </c>
      <c r="B8" s="2" t="s">
        <v>58</v>
      </c>
      <c r="C8" s="2" t="s">
        <v>59</v>
      </c>
      <c r="D8" s="2" t="s">
        <v>23</v>
      </c>
      <c r="E8" s="2" t="s">
        <v>24</v>
      </c>
      <c r="F8" s="2" t="s">
        <v>25</v>
      </c>
      <c r="G8" s="2">
        <v>10</v>
      </c>
      <c r="H8" s="2">
        <v>7001</v>
      </c>
      <c r="I8" s="2" t="s">
        <v>26</v>
      </c>
      <c r="J8" s="2" t="s">
        <v>27</v>
      </c>
      <c r="K8" s="2">
        <v>1</v>
      </c>
      <c r="L8" s="2" t="s">
        <v>47</v>
      </c>
      <c r="M8" s="2" t="s">
        <v>29</v>
      </c>
      <c r="N8" s="2" t="s">
        <v>30</v>
      </c>
      <c r="O8" s="2" t="s">
        <v>31</v>
      </c>
      <c r="P8" s="2">
        <v>2</v>
      </c>
      <c r="Q8" s="2" t="s">
        <v>53</v>
      </c>
      <c r="R8" s="2" t="s">
        <v>33</v>
      </c>
      <c r="S8" s="2" t="s">
        <v>34</v>
      </c>
      <c r="T8" s="2" t="s">
        <v>39</v>
      </c>
      <c r="U8" s="2" t="s">
        <v>60</v>
      </c>
      <c r="V8" t="e">
        <f>INDEX(errors!B:B,MATCH(Sheet1!U8,errors!A:A,0))</f>
        <v>#N/A</v>
      </c>
    </row>
    <row r="9" spans="1:22" hidden="1" x14ac:dyDescent="0.25">
      <c r="A9" s="2">
        <v>44789</v>
      </c>
      <c r="B9" s="2" t="s">
        <v>61</v>
      </c>
      <c r="C9" s="2" t="s">
        <v>62</v>
      </c>
      <c r="D9" s="2" t="s">
        <v>23</v>
      </c>
      <c r="E9" s="2" t="s">
        <v>24</v>
      </c>
      <c r="F9" s="2" t="s">
        <v>25</v>
      </c>
      <c r="G9" s="2">
        <v>123.84</v>
      </c>
      <c r="H9" s="2">
        <v>7001</v>
      </c>
      <c r="I9" s="2" t="s">
        <v>26</v>
      </c>
      <c r="J9" s="2" t="s">
        <v>27</v>
      </c>
      <c r="K9" s="2">
        <v>1</v>
      </c>
      <c r="L9" s="2" t="s">
        <v>63</v>
      </c>
      <c r="M9" s="2" t="s">
        <v>29</v>
      </c>
      <c r="N9" s="2" t="s">
        <v>30</v>
      </c>
      <c r="O9" s="2" t="s">
        <v>31</v>
      </c>
      <c r="P9" s="2">
        <v>2</v>
      </c>
      <c r="Q9" s="2" t="s">
        <v>64</v>
      </c>
      <c r="R9" s="2" t="s">
        <v>33</v>
      </c>
      <c r="S9" s="2" t="s">
        <v>34</v>
      </c>
      <c r="T9" s="2" t="s">
        <v>65</v>
      </c>
      <c r="U9" s="2" t="s">
        <v>66</v>
      </c>
      <c r="V9" t="e">
        <f>INDEX(errors!B:B,MATCH(Sheet1!U9,errors!A:A,0))</f>
        <v>#N/A</v>
      </c>
    </row>
    <row r="10" spans="1:22" hidden="1" x14ac:dyDescent="0.25">
      <c r="A10" s="2">
        <v>44748</v>
      </c>
      <c r="B10" s="2" t="s">
        <v>67</v>
      </c>
      <c r="C10" s="2" t="s">
        <v>68</v>
      </c>
      <c r="D10" s="2" t="s">
        <v>23</v>
      </c>
      <c r="E10" s="2" t="s">
        <v>24</v>
      </c>
      <c r="F10" s="2" t="s">
        <v>25</v>
      </c>
      <c r="G10" s="2">
        <v>5.4</v>
      </c>
      <c r="H10" s="2">
        <v>7001</v>
      </c>
      <c r="I10" s="2" t="s">
        <v>26</v>
      </c>
      <c r="J10" s="2" t="s">
        <v>27</v>
      </c>
      <c r="K10" s="2">
        <v>1</v>
      </c>
      <c r="L10" s="2" t="s">
        <v>63</v>
      </c>
      <c r="M10" s="2" t="s">
        <v>29</v>
      </c>
      <c r="N10" s="2" t="s">
        <v>30</v>
      </c>
      <c r="O10" s="2" t="s">
        <v>31</v>
      </c>
      <c r="P10" s="2">
        <v>2</v>
      </c>
      <c r="Q10" s="2" t="s">
        <v>64</v>
      </c>
      <c r="R10" s="2" t="s">
        <v>33</v>
      </c>
      <c r="S10" s="2" t="s">
        <v>34</v>
      </c>
      <c r="T10" s="2" t="s">
        <v>39</v>
      </c>
      <c r="U10" s="2" t="s">
        <v>69</v>
      </c>
      <c r="V10" t="e">
        <f>INDEX(errors!B:B,MATCH(Sheet1!U10,errors!A:A,0))</f>
        <v>#N/A</v>
      </c>
    </row>
    <row r="11" spans="1:22" hidden="1" x14ac:dyDescent="0.25">
      <c r="A11" s="2">
        <v>44736</v>
      </c>
      <c r="B11" s="2" t="s">
        <v>70</v>
      </c>
      <c r="C11" s="2" t="s">
        <v>71</v>
      </c>
      <c r="D11" s="2" t="s">
        <v>23</v>
      </c>
      <c r="E11" s="2" t="s">
        <v>24</v>
      </c>
      <c r="F11" s="2" t="s">
        <v>25</v>
      </c>
      <c r="G11" s="2">
        <v>157.19</v>
      </c>
      <c r="H11" s="2">
        <v>7001</v>
      </c>
      <c r="I11" s="2" t="s">
        <v>26</v>
      </c>
      <c r="J11" s="2" t="s">
        <v>27</v>
      </c>
      <c r="K11" s="2">
        <v>1</v>
      </c>
      <c r="L11" s="2" t="s">
        <v>63</v>
      </c>
      <c r="M11" s="2" t="s">
        <v>29</v>
      </c>
      <c r="N11" s="2" t="s">
        <v>30</v>
      </c>
      <c r="O11" s="2" t="s">
        <v>31</v>
      </c>
      <c r="P11" s="2">
        <v>2</v>
      </c>
      <c r="Q11" s="2" t="s">
        <v>64</v>
      </c>
      <c r="R11" s="2" t="s">
        <v>33</v>
      </c>
      <c r="S11" s="2" t="s">
        <v>34</v>
      </c>
      <c r="T11" s="2" t="s">
        <v>35</v>
      </c>
      <c r="U11" s="2" t="s">
        <v>72</v>
      </c>
      <c r="V11" t="e">
        <f>INDEX(errors!B:B,MATCH(Sheet1!U11,errors!A:A,0))</f>
        <v>#N/A</v>
      </c>
    </row>
    <row r="12" spans="1:22" hidden="1" x14ac:dyDescent="0.25">
      <c r="A12" s="2">
        <v>44715</v>
      </c>
      <c r="B12" s="2" t="s">
        <v>73</v>
      </c>
      <c r="C12" s="2" t="s">
        <v>74</v>
      </c>
      <c r="D12" s="2" t="s">
        <v>23</v>
      </c>
      <c r="E12" s="2" t="s">
        <v>24</v>
      </c>
      <c r="F12" s="2" t="s">
        <v>25</v>
      </c>
      <c r="G12" s="2">
        <v>36.42</v>
      </c>
      <c r="H12" s="2">
        <v>7001</v>
      </c>
      <c r="I12" s="2" t="s">
        <v>26</v>
      </c>
      <c r="J12" s="2" t="s">
        <v>27</v>
      </c>
      <c r="K12" s="2">
        <v>1</v>
      </c>
      <c r="L12" s="2" t="s">
        <v>63</v>
      </c>
      <c r="M12" s="2" t="s">
        <v>29</v>
      </c>
      <c r="N12" s="2" t="s">
        <v>30</v>
      </c>
      <c r="O12" s="2" t="s">
        <v>31</v>
      </c>
      <c r="P12" s="2">
        <v>2</v>
      </c>
      <c r="Q12" s="2" t="s">
        <v>64</v>
      </c>
      <c r="R12" s="2" t="s">
        <v>33</v>
      </c>
      <c r="S12" s="2" t="s">
        <v>34</v>
      </c>
      <c r="T12" s="2" t="s">
        <v>39</v>
      </c>
      <c r="U12" s="2" t="s">
        <v>75</v>
      </c>
      <c r="V12" t="e">
        <f>INDEX(errors!B:B,MATCH(Sheet1!U12,errors!A:A,0))</f>
        <v>#N/A</v>
      </c>
    </row>
    <row r="13" spans="1:22" hidden="1" x14ac:dyDescent="0.25">
      <c r="A13" s="2">
        <v>44715</v>
      </c>
      <c r="B13" s="2" t="s">
        <v>76</v>
      </c>
      <c r="C13" s="2" t="s">
        <v>77</v>
      </c>
      <c r="D13" s="2" t="s">
        <v>23</v>
      </c>
      <c r="E13" s="2" t="s">
        <v>24</v>
      </c>
      <c r="F13" s="2" t="s">
        <v>25</v>
      </c>
      <c r="G13" s="2">
        <v>5.4</v>
      </c>
      <c r="H13" s="2">
        <v>7001</v>
      </c>
      <c r="I13" s="2" t="s">
        <v>26</v>
      </c>
      <c r="J13" s="2" t="s">
        <v>27</v>
      </c>
      <c r="K13" s="2">
        <v>1</v>
      </c>
      <c r="L13" s="2" t="s">
        <v>63</v>
      </c>
      <c r="M13" s="2" t="s">
        <v>29</v>
      </c>
      <c r="N13" s="2" t="s">
        <v>30</v>
      </c>
      <c r="O13" s="2" t="s">
        <v>31</v>
      </c>
      <c r="P13" s="2">
        <v>2</v>
      </c>
      <c r="Q13" s="2" t="s">
        <v>64</v>
      </c>
      <c r="R13" s="2" t="s">
        <v>33</v>
      </c>
      <c r="S13" s="2" t="s">
        <v>34</v>
      </c>
      <c r="T13" s="2" t="s">
        <v>39</v>
      </c>
      <c r="U13" s="2" t="s">
        <v>78</v>
      </c>
      <c r="V13" t="e">
        <f>INDEX(errors!B:B,MATCH(Sheet1!U13,errors!A:A,0))</f>
        <v>#N/A</v>
      </c>
    </row>
    <row r="14" spans="1:22" hidden="1" x14ac:dyDescent="0.25">
      <c r="A14" s="2">
        <v>44715</v>
      </c>
      <c r="B14" s="2" t="s">
        <v>79</v>
      </c>
      <c r="C14" s="2" t="s">
        <v>80</v>
      </c>
      <c r="D14" s="2" t="s">
        <v>23</v>
      </c>
      <c r="E14" s="2" t="s">
        <v>24</v>
      </c>
      <c r="F14" s="2" t="s">
        <v>25</v>
      </c>
      <c r="G14" s="2">
        <v>5.4</v>
      </c>
      <c r="H14" s="2">
        <v>7001</v>
      </c>
      <c r="I14" s="2" t="s">
        <v>26</v>
      </c>
      <c r="J14" s="2" t="s">
        <v>27</v>
      </c>
      <c r="K14" s="2">
        <v>1</v>
      </c>
      <c r="L14" s="2" t="s">
        <v>63</v>
      </c>
      <c r="M14" s="2" t="s">
        <v>29</v>
      </c>
      <c r="N14" s="2" t="s">
        <v>30</v>
      </c>
      <c r="O14" s="2" t="s">
        <v>31</v>
      </c>
      <c r="P14" s="2">
        <v>2</v>
      </c>
      <c r="Q14" s="2" t="s">
        <v>64</v>
      </c>
      <c r="R14" s="2" t="s">
        <v>33</v>
      </c>
      <c r="S14" s="2" t="s">
        <v>34</v>
      </c>
      <c r="T14" s="2" t="s">
        <v>39</v>
      </c>
      <c r="U14" s="2" t="s">
        <v>81</v>
      </c>
      <c r="V14" t="e">
        <f>INDEX(errors!B:B,MATCH(Sheet1!U14,errors!A:A,0))</f>
        <v>#N/A</v>
      </c>
    </row>
    <row r="15" spans="1:22" hidden="1" x14ac:dyDescent="0.25">
      <c r="A15" s="2">
        <v>44715</v>
      </c>
      <c r="B15" s="2" t="s">
        <v>82</v>
      </c>
      <c r="C15" s="2" t="s">
        <v>83</v>
      </c>
      <c r="D15" s="2" t="s">
        <v>23</v>
      </c>
      <c r="E15" s="2" t="s">
        <v>24</v>
      </c>
      <c r="F15" s="2" t="s">
        <v>25</v>
      </c>
      <c r="G15" s="2">
        <v>5.4</v>
      </c>
      <c r="H15" s="2">
        <v>7001</v>
      </c>
      <c r="I15" s="2" t="s">
        <v>26</v>
      </c>
      <c r="J15" s="2" t="s">
        <v>27</v>
      </c>
      <c r="K15" s="2">
        <v>1</v>
      </c>
      <c r="L15" s="2" t="s">
        <v>63</v>
      </c>
      <c r="M15" s="2" t="s">
        <v>29</v>
      </c>
      <c r="N15" s="2" t="s">
        <v>30</v>
      </c>
      <c r="O15" s="2" t="s">
        <v>31</v>
      </c>
      <c r="P15" s="2">
        <v>2</v>
      </c>
      <c r="Q15" s="2" t="s">
        <v>64</v>
      </c>
      <c r="R15" s="2" t="s">
        <v>33</v>
      </c>
      <c r="S15" s="2" t="s">
        <v>34</v>
      </c>
      <c r="T15" s="2" t="s">
        <v>39</v>
      </c>
      <c r="U15" s="2" t="s">
        <v>84</v>
      </c>
      <c r="V15" t="e">
        <f>INDEX(errors!B:B,MATCH(Sheet1!U15,errors!A:A,0))</f>
        <v>#N/A</v>
      </c>
    </row>
    <row r="16" spans="1:22" hidden="1" x14ac:dyDescent="0.25">
      <c r="A16" s="2">
        <v>44715</v>
      </c>
      <c r="B16" s="2" t="s">
        <v>85</v>
      </c>
      <c r="C16" s="2" t="s">
        <v>86</v>
      </c>
      <c r="D16" s="2" t="s">
        <v>23</v>
      </c>
      <c r="E16" s="2" t="s">
        <v>24</v>
      </c>
      <c r="F16" s="2" t="s">
        <v>25</v>
      </c>
      <c r="G16" s="2">
        <v>5.4</v>
      </c>
      <c r="H16" s="2">
        <v>7001</v>
      </c>
      <c r="I16" s="2" t="s">
        <v>26</v>
      </c>
      <c r="J16" s="2" t="s">
        <v>27</v>
      </c>
      <c r="K16" s="2">
        <v>1</v>
      </c>
      <c r="L16" s="2" t="s">
        <v>63</v>
      </c>
      <c r="M16" s="2" t="s">
        <v>29</v>
      </c>
      <c r="N16" s="2" t="s">
        <v>30</v>
      </c>
      <c r="O16" s="2" t="s">
        <v>31</v>
      </c>
      <c r="P16" s="2">
        <v>2</v>
      </c>
      <c r="Q16" s="2" t="s">
        <v>64</v>
      </c>
      <c r="R16" s="2" t="s">
        <v>33</v>
      </c>
      <c r="S16" s="2" t="s">
        <v>34</v>
      </c>
      <c r="T16" s="2" t="s">
        <v>39</v>
      </c>
      <c r="U16" s="2" t="s">
        <v>87</v>
      </c>
      <c r="V16" t="e">
        <f>INDEX(errors!B:B,MATCH(Sheet1!U16,errors!A:A,0))</f>
        <v>#N/A</v>
      </c>
    </row>
    <row r="17" spans="1:22" hidden="1" x14ac:dyDescent="0.25">
      <c r="A17" s="2">
        <v>44699</v>
      </c>
      <c r="B17" s="2" t="s">
        <v>88</v>
      </c>
      <c r="C17" s="2" t="s">
        <v>89</v>
      </c>
      <c r="D17" s="2" t="s">
        <v>23</v>
      </c>
      <c r="E17" s="2" t="s">
        <v>24</v>
      </c>
      <c r="F17" s="2" t="s">
        <v>25</v>
      </c>
      <c r="G17" s="2">
        <v>194.81</v>
      </c>
      <c r="H17" s="2">
        <v>7001</v>
      </c>
      <c r="I17" s="2" t="s">
        <v>26</v>
      </c>
      <c r="J17" s="2" t="s">
        <v>27</v>
      </c>
      <c r="K17" s="2">
        <v>1</v>
      </c>
      <c r="L17" s="2" t="s">
        <v>63</v>
      </c>
      <c r="M17" s="2" t="s">
        <v>29</v>
      </c>
      <c r="N17" s="2" t="s">
        <v>30</v>
      </c>
      <c r="O17" s="2" t="s">
        <v>31</v>
      </c>
      <c r="P17" s="2">
        <v>2</v>
      </c>
      <c r="Q17" s="2" t="s">
        <v>64</v>
      </c>
      <c r="R17" s="2" t="s">
        <v>33</v>
      </c>
      <c r="S17" s="2" t="s">
        <v>34</v>
      </c>
      <c r="T17" s="2" t="s">
        <v>90</v>
      </c>
      <c r="U17" s="2" t="s">
        <v>91</v>
      </c>
      <c r="V17" t="e">
        <f>INDEX(errors!B:B,MATCH(Sheet1!U17,errors!A:A,0))</f>
        <v>#N/A</v>
      </c>
    </row>
    <row r="18" spans="1:22" hidden="1" x14ac:dyDescent="0.25">
      <c r="A18" s="2">
        <v>44687</v>
      </c>
      <c r="B18" s="2" t="s">
        <v>92</v>
      </c>
      <c r="C18" s="2" t="s">
        <v>93</v>
      </c>
      <c r="D18" s="2" t="s">
        <v>23</v>
      </c>
      <c r="E18" s="2" t="s">
        <v>24</v>
      </c>
      <c r="F18" s="2" t="s">
        <v>25</v>
      </c>
      <c r="G18" s="2">
        <v>255.89</v>
      </c>
      <c r="H18" s="2">
        <v>7001</v>
      </c>
      <c r="I18" s="2" t="s">
        <v>26</v>
      </c>
      <c r="J18" s="2" t="s">
        <v>27</v>
      </c>
      <c r="K18" s="2">
        <v>1</v>
      </c>
      <c r="L18" s="2" t="s">
        <v>63</v>
      </c>
      <c r="M18" s="2" t="s">
        <v>29</v>
      </c>
      <c r="N18" s="2" t="s">
        <v>30</v>
      </c>
      <c r="O18" s="2" t="s">
        <v>31</v>
      </c>
      <c r="P18" s="2">
        <v>2</v>
      </c>
      <c r="Q18" s="2" t="s">
        <v>64</v>
      </c>
      <c r="R18" s="2" t="s">
        <v>33</v>
      </c>
      <c r="S18" s="2" t="s">
        <v>34</v>
      </c>
      <c r="T18" s="2" t="s">
        <v>35</v>
      </c>
      <c r="U18" s="2" t="s">
        <v>94</v>
      </c>
      <c r="V18" t="e">
        <f>INDEX(errors!B:B,MATCH(Sheet1!U18,errors!A:A,0))</f>
        <v>#N/A</v>
      </c>
    </row>
    <row r="19" spans="1:22" hidden="1" x14ac:dyDescent="0.25">
      <c r="A19" s="2">
        <v>44686</v>
      </c>
      <c r="B19" s="2" t="s">
        <v>95</v>
      </c>
      <c r="C19" s="2" t="s">
        <v>96</v>
      </c>
      <c r="D19" s="2" t="s">
        <v>23</v>
      </c>
      <c r="E19" s="2" t="s">
        <v>24</v>
      </c>
      <c r="F19" s="2" t="s">
        <v>25</v>
      </c>
      <c r="G19" s="2">
        <v>91.05</v>
      </c>
      <c r="H19" s="2">
        <v>7001</v>
      </c>
      <c r="I19" s="2" t="s">
        <v>26</v>
      </c>
      <c r="J19" s="2" t="s">
        <v>27</v>
      </c>
      <c r="K19" s="2">
        <v>1</v>
      </c>
      <c r="L19" s="2" t="s">
        <v>63</v>
      </c>
      <c r="M19" s="2" t="s">
        <v>29</v>
      </c>
      <c r="N19" s="2" t="s">
        <v>30</v>
      </c>
      <c r="O19" s="2" t="s">
        <v>31</v>
      </c>
      <c r="P19" s="2">
        <v>2</v>
      </c>
      <c r="Q19" s="2" t="s">
        <v>64</v>
      </c>
      <c r="R19" s="2" t="s">
        <v>33</v>
      </c>
      <c r="S19" s="2" t="s">
        <v>34</v>
      </c>
      <c r="T19" s="2" t="s">
        <v>35</v>
      </c>
      <c r="U19" s="2" t="s">
        <v>97</v>
      </c>
      <c r="V19" t="e">
        <f>INDEX(errors!B:B,MATCH(Sheet1!U19,errors!A:A,0))</f>
        <v>#N/A</v>
      </c>
    </row>
    <row r="20" spans="1:22" hidden="1" x14ac:dyDescent="0.25">
      <c r="A20" s="2">
        <v>44715</v>
      </c>
      <c r="B20" s="2" t="s">
        <v>98</v>
      </c>
      <c r="C20" s="2" t="s">
        <v>99</v>
      </c>
      <c r="D20" s="2" t="s">
        <v>23</v>
      </c>
      <c r="E20" s="2" t="s">
        <v>24</v>
      </c>
      <c r="F20" s="2" t="s">
        <v>25</v>
      </c>
      <c r="G20" s="2">
        <v>5.4</v>
      </c>
      <c r="H20" s="2">
        <v>7001</v>
      </c>
      <c r="I20" s="2" t="s">
        <v>26</v>
      </c>
      <c r="J20" s="2" t="s">
        <v>27</v>
      </c>
      <c r="K20" s="2">
        <v>1</v>
      </c>
      <c r="L20" s="2" t="s">
        <v>100</v>
      </c>
      <c r="M20" s="2" t="s">
        <v>29</v>
      </c>
      <c r="N20" s="2" t="s">
        <v>30</v>
      </c>
      <c r="O20" s="2" t="s">
        <v>31</v>
      </c>
      <c r="P20" s="2">
        <v>2</v>
      </c>
      <c r="Q20" s="2" t="s">
        <v>101</v>
      </c>
      <c r="R20" s="2" t="s">
        <v>33</v>
      </c>
      <c r="S20" s="2" t="s">
        <v>34</v>
      </c>
      <c r="T20" s="2" t="s">
        <v>39</v>
      </c>
      <c r="U20" s="2" t="s">
        <v>102</v>
      </c>
      <c r="V20" t="e">
        <f>INDEX(errors!B:B,MATCH(Sheet1!U20,errors!A:A,0))</f>
        <v>#N/A</v>
      </c>
    </row>
    <row r="21" spans="1:22" hidden="1" x14ac:dyDescent="0.25">
      <c r="A21" s="2">
        <v>44715</v>
      </c>
      <c r="B21" s="2" t="s">
        <v>103</v>
      </c>
      <c r="C21" s="2" t="s">
        <v>104</v>
      </c>
      <c r="D21" s="2" t="s">
        <v>23</v>
      </c>
      <c r="E21" s="2" t="s">
        <v>24</v>
      </c>
      <c r="F21" s="2" t="s">
        <v>25</v>
      </c>
      <c r="G21" s="2">
        <v>36.99</v>
      </c>
      <c r="H21" s="2">
        <v>7001</v>
      </c>
      <c r="I21" s="2" t="s">
        <v>26</v>
      </c>
      <c r="J21" s="2" t="s">
        <v>27</v>
      </c>
      <c r="K21" s="2">
        <v>1</v>
      </c>
      <c r="L21" s="2" t="s">
        <v>100</v>
      </c>
      <c r="M21" s="2" t="s">
        <v>29</v>
      </c>
      <c r="N21" s="2" t="s">
        <v>30</v>
      </c>
      <c r="O21" s="2" t="s">
        <v>31</v>
      </c>
      <c r="P21" s="2">
        <v>2</v>
      </c>
      <c r="Q21" s="2" t="s">
        <v>101</v>
      </c>
      <c r="R21" s="2" t="s">
        <v>33</v>
      </c>
      <c r="S21" s="2" t="s">
        <v>34</v>
      </c>
      <c r="T21" s="2" t="s">
        <v>39</v>
      </c>
      <c r="U21" s="2" t="s">
        <v>105</v>
      </c>
      <c r="V21" t="e">
        <f>INDEX(errors!B:B,MATCH(Sheet1!U21,errors!A:A,0))</f>
        <v>#N/A</v>
      </c>
    </row>
    <row r="22" spans="1:22" hidden="1" x14ac:dyDescent="0.25">
      <c r="A22" s="2">
        <v>44715</v>
      </c>
      <c r="B22" s="2" t="s">
        <v>106</v>
      </c>
      <c r="C22" s="2" t="s">
        <v>107</v>
      </c>
      <c r="D22" s="2" t="s">
        <v>23</v>
      </c>
      <c r="E22" s="2" t="s">
        <v>24</v>
      </c>
      <c r="F22" s="2" t="s">
        <v>25</v>
      </c>
      <c r="G22" s="2">
        <v>5.4</v>
      </c>
      <c r="H22" s="2">
        <v>7001</v>
      </c>
      <c r="I22" s="2" t="s">
        <v>26</v>
      </c>
      <c r="J22" s="2" t="s">
        <v>27</v>
      </c>
      <c r="K22" s="2">
        <v>1</v>
      </c>
      <c r="L22" s="2" t="s">
        <v>100</v>
      </c>
      <c r="M22" s="2" t="s">
        <v>29</v>
      </c>
      <c r="N22" s="2" t="s">
        <v>30</v>
      </c>
      <c r="O22" s="2" t="s">
        <v>31</v>
      </c>
      <c r="P22" s="2">
        <v>2</v>
      </c>
      <c r="Q22" s="2" t="s">
        <v>101</v>
      </c>
      <c r="R22" s="2" t="s">
        <v>33</v>
      </c>
      <c r="S22" s="2" t="s">
        <v>34</v>
      </c>
      <c r="T22" s="2" t="s">
        <v>39</v>
      </c>
      <c r="U22" s="2" t="s">
        <v>108</v>
      </c>
      <c r="V22" t="e">
        <f>INDEX(errors!B:B,MATCH(Sheet1!U22,errors!A:A,0))</f>
        <v>#N/A</v>
      </c>
    </row>
    <row r="23" spans="1:22" hidden="1" x14ac:dyDescent="0.25">
      <c r="A23" s="2">
        <v>44687</v>
      </c>
      <c r="B23" s="2" t="s">
        <v>109</v>
      </c>
      <c r="C23" s="2" t="s">
        <v>110</v>
      </c>
      <c r="D23" s="2" t="s">
        <v>23</v>
      </c>
      <c r="E23" s="2" t="s">
        <v>24</v>
      </c>
      <c r="F23" s="2" t="s">
        <v>25</v>
      </c>
      <c r="G23" s="2">
        <v>217.67</v>
      </c>
      <c r="H23" s="2">
        <v>7001</v>
      </c>
      <c r="I23" s="2" t="s">
        <v>26</v>
      </c>
      <c r="J23" s="2" t="s">
        <v>27</v>
      </c>
      <c r="K23" s="2">
        <v>1</v>
      </c>
      <c r="L23" s="2" t="s">
        <v>100</v>
      </c>
      <c r="M23" s="2" t="s">
        <v>29</v>
      </c>
      <c r="N23" s="2" t="s">
        <v>30</v>
      </c>
      <c r="O23" s="2" t="s">
        <v>31</v>
      </c>
      <c r="P23" s="2">
        <v>2</v>
      </c>
      <c r="Q23" s="2" t="s">
        <v>101</v>
      </c>
      <c r="R23" s="2" t="s">
        <v>33</v>
      </c>
      <c r="S23" s="2" t="s">
        <v>34</v>
      </c>
      <c r="T23" s="2" t="s">
        <v>65</v>
      </c>
      <c r="U23" s="2" t="s">
        <v>111</v>
      </c>
      <c r="V23" t="e">
        <f>INDEX(errors!B:B,MATCH(Sheet1!U23,errors!A:A,0))</f>
        <v>#N/A</v>
      </c>
    </row>
    <row r="24" spans="1:22" hidden="1" x14ac:dyDescent="0.25">
      <c r="A24" s="2">
        <v>44623</v>
      </c>
      <c r="B24" s="2" t="s">
        <v>112</v>
      </c>
      <c r="C24" s="2" t="s">
        <v>113</v>
      </c>
      <c r="D24" s="2" t="s">
        <v>23</v>
      </c>
      <c r="E24" s="2" t="s">
        <v>24</v>
      </c>
      <c r="F24" s="2" t="s">
        <v>25</v>
      </c>
      <c r="G24" s="2">
        <v>5.4</v>
      </c>
      <c r="H24" s="2">
        <v>7001</v>
      </c>
      <c r="I24" s="2" t="s">
        <v>26</v>
      </c>
      <c r="J24" s="2" t="s">
        <v>27</v>
      </c>
      <c r="K24" s="2">
        <v>1</v>
      </c>
      <c r="L24" s="2" t="s">
        <v>100</v>
      </c>
      <c r="M24" s="2" t="s">
        <v>29</v>
      </c>
      <c r="N24" s="2" t="s">
        <v>30</v>
      </c>
      <c r="O24" s="2" t="s">
        <v>31</v>
      </c>
      <c r="P24" s="2">
        <v>2</v>
      </c>
      <c r="Q24" s="2" t="s">
        <v>101</v>
      </c>
      <c r="R24" s="2" t="s">
        <v>33</v>
      </c>
      <c r="S24" s="2" t="s">
        <v>34</v>
      </c>
      <c r="T24" s="2" t="s">
        <v>39</v>
      </c>
      <c r="U24" s="2" t="s">
        <v>114</v>
      </c>
      <c r="V24" t="e">
        <f>INDEX(errors!B:B,MATCH(Sheet1!U24,errors!A:A,0))</f>
        <v>#N/A</v>
      </c>
    </row>
    <row r="25" spans="1:22" hidden="1" x14ac:dyDescent="0.25">
      <c r="A25" s="2">
        <v>44613</v>
      </c>
      <c r="B25" s="2" t="s">
        <v>115</v>
      </c>
      <c r="C25" s="2" t="s">
        <v>116</v>
      </c>
      <c r="D25" s="2" t="s">
        <v>23</v>
      </c>
      <c r="E25" s="2" t="s">
        <v>24</v>
      </c>
      <c r="F25" s="2" t="s">
        <v>25</v>
      </c>
      <c r="G25" s="2">
        <v>196.69</v>
      </c>
      <c r="H25" s="2">
        <v>7001</v>
      </c>
      <c r="I25" s="2" t="s">
        <v>26</v>
      </c>
      <c r="J25" s="2" t="s">
        <v>27</v>
      </c>
      <c r="K25" s="2">
        <v>1</v>
      </c>
      <c r="L25" s="2" t="s">
        <v>100</v>
      </c>
      <c r="M25" s="2" t="s">
        <v>29</v>
      </c>
      <c r="N25" s="2" t="s">
        <v>30</v>
      </c>
      <c r="O25" s="2" t="s">
        <v>31</v>
      </c>
      <c r="P25" s="2">
        <v>2</v>
      </c>
      <c r="Q25" s="2" t="s">
        <v>101</v>
      </c>
      <c r="R25" s="2" t="s">
        <v>33</v>
      </c>
      <c r="S25" s="2" t="s">
        <v>34</v>
      </c>
      <c r="T25" s="2" t="s">
        <v>35</v>
      </c>
      <c r="U25" s="2" t="s">
        <v>117</v>
      </c>
      <c r="V25" t="e">
        <f>INDEX(errors!B:B,MATCH(Sheet1!U25,errors!A:A,0))</f>
        <v>#N/A</v>
      </c>
    </row>
    <row r="26" spans="1:22" hidden="1" x14ac:dyDescent="0.25">
      <c r="A26" s="2">
        <v>44623</v>
      </c>
      <c r="B26" s="2" t="s">
        <v>118</v>
      </c>
      <c r="C26" s="2" t="s">
        <v>119</v>
      </c>
      <c r="D26" s="2" t="s">
        <v>23</v>
      </c>
      <c r="E26" s="2" t="s">
        <v>24</v>
      </c>
      <c r="F26" s="2" t="s">
        <v>25</v>
      </c>
      <c r="G26" s="2">
        <v>5.4</v>
      </c>
      <c r="H26" s="2">
        <v>7001</v>
      </c>
      <c r="I26" s="2" t="s">
        <v>26</v>
      </c>
      <c r="J26" s="2" t="s">
        <v>27</v>
      </c>
      <c r="K26" s="2">
        <v>1</v>
      </c>
      <c r="L26" s="2" t="s">
        <v>120</v>
      </c>
      <c r="M26" s="2" t="s">
        <v>29</v>
      </c>
      <c r="N26" s="2" t="s">
        <v>30</v>
      </c>
      <c r="O26" s="2" t="s">
        <v>31</v>
      </c>
      <c r="P26" s="2">
        <v>2</v>
      </c>
      <c r="Q26" s="2" t="s">
        <v>121</v>
      </c>
      <c r="R26" s="2" t="s">
        <v>33</v>
      </c>
      <c r="S26" s="2" t="s">
        <v>34</v>
      </c>
      <c r="T26" s="2" t="s">
        <v>39</v>
      </c>
      <c r="U26" s="2" t="s">
        <v>122</v>
      </c>
      <c r="V26" t="e">
        <f>INDEX(errors!B:B,MATCH(Sheet1!U26,errors!A:A,0))</f>
        <v>#N/A</v>
      </c>
    </row>
    <row r="27" spans="1:22" hidden="1" x14ac:dyDescent="0.25">
      <c r="A27" s="2">
        <v>44685</v>
      </c>
      <c r="B27" s="2" t="s">
        <v>123</v>
      </c>
      <c r="C27" s="2" t="s">
        <v>124</v>
      </c>
      <c r="D27" s="2" t="s">
        <v>23</v>
      </c>
      <c r="E27" s="2" t="s">
        <v>24</v>
      </c>
      <c r="F27" s="2" t="s">
        <v>25</v>
      </c>
      <c r="G27" s="2">
        <v>476.84</v>
      </c>
      <c r="H27" s="2">
        <v>7001</v>
      </c>
      <c r="I27" s="2" t="s">
        <v>26</v>
      </c>
      <c r="J27" s="2" t="s">
        <v>27</v>
      </c>
      <c r="K27" s="2">
        <v>1</v>
      </c>
      <c r="L27" s="2" t="s">
        <v>120</v>
      </c>
      <c r="M27" s="2" t="s">
        <v>29</v>
      </c>
      <c r="N27" s="2" t="s">
        <v>30</v>
      </c>
      <c r="O27" s="2" t="s">
        <v>31</v>
      </c>
      <c r="P27" s="2">
        <v>2</v>
      </c>
      <c r="Q27" s="2" t="s">
        <v>121</v>
      </c>
      <c r="R27" s="2" t="s">
        <v>33</v>
      </c>
      <c r="S27" s="2" t="s">
        <v>34</v>
      </c>
      <c r="T27" s="2" t="s">
        <v>35</v>
      </c>
      <c r="U27" s="2" t="s">
        <v>125</v>
      </c>
      <c r="V27" t="e">
        <f>INDEX(errors!B:B,MATCH(Sheet1!U27,errors!A:A,0))</f>
        <v>#N/A</v>
      </c>
    </row>
    <row r="28" spans="1:22" hidden="1" x14ac:dyDescent="0.25">
      <c r="A28" s="2">
        <v>44715</v>
      </c>
      <c r="B28" s="2" t="s">
        <v>126</v>
      </c>
      <c r="C28" s="2" t="s">
        <v>127</v>
      </c>
      <c r="D28" s="2" t="s">
        <v>23</v>
      </c>
      <c r="E28" s="2" t="s">
        <v>24</v>
      </c>
      <c r="F28" s="2" t="s">
        <v>25</v>
      </c>
      <c r="G28" s="2">
        <v>5.4</v>
      </c>
      <c r="H28" s="2">
        <v>7001</v>
      </c>
      <c r="I28" s="2" t="s">
        <v>26</v>
      </c>
      <c r="J28" s="2" t="s">
        <v>27</v>
      </c>
      <c r="K28" s="2">
        <v>1</v>
      </c>
      <c r="L28" s="2" t="s">
        <v>120</v>
      </c>
      <c r="M28" s="2" t="s">
        <v>29</v>
      </c>
      <c r="N28" s="2" t="s">
        <v>30</v>
      </c>
      <c r="O28" s="2" t="s">
        <v>31</v>
      </c>
      <c r="P28" s="2">
        <v>2</v>
      </c>
      <c r="Q28" s="2" t="s">
        <v>121</v>
      </c>
      <c r="R28" s="2" t="s">
        <v>33</v>
      </c>
      <c r="S28" s="2" t="s">
        <v>34</v>
      </c>
      <c r="T28" s="2" t="s">
        <v>39</v>
      </c>
      <c r="U28" s="2" t="s">
        <v>128</v>
      </c>
      <c r="V28" t="e">
        <f>INDEX(errors!B:B,MATCH(Sheet1!U28,errors!A:A,0))</f>
        <v>#N/A</v>
      </c>
    </row>
    <row r="29" spans="1:22" hidden="1" x14ac:dyDescent="0.25">
      <c r="A29" s="2">
        <v>44623</v>
      </c>
      <c r="B29" s="2" t="s">
        <v>129</v>
      </c>
      <c r="C29" s="2" t="s">
        <v>130</v>
      </c>
      <c r="D29" s="2" t="s">
        <v>23</v>
      </c>
      <c r="E29" s="2" t="s">
        <v>24</v>
      </c>
      <c r="F29" s="2" t="s">
        <v>25</v>
      </c>
      <c r="G29" s="2">
        <v>5.4</v>
      </c>
      <c r="H29" s="2">
        <v>7001</v>
      </c>
      <c r="I29" s="2" t="s">
        <v>26</v>
      </c>
      <c r="J29" s="2" t="s">
        <v>27</v>
      </c>
      <c r="K29" s="2">
        <v>1</v>
      </c>
      <c r="L29" s="2" t="s">
        <v>120</v>
      </c>
      <c r="M29" s="2" t="s">
        <v>29</v>
      </c>
      <c r="N29" s="2" t="s">
        <v>30</v>
      </c>
      <c r="O29" s="2" t="s">
        <v>31</v>
      </c>
      <c r="P29" s="2">
        <v>2</v>
      </c>
      <c r="Q29" s="2" t="s">
        <v>121</v>
      </c>
      <c r="R29" s="2" t="s">
        <v>33</v>
      </c>
      <c r="S29" s="2" t="s">
        <v>34</v>
      </c>
      <c r="T29" s="2" t="s">
        <v>39</v>
      </c>
      <c r="U29" s="2" t="s">
        <v>131</v>
      </c>
      <c r="V29" t="e">
        <f>INDEX(errors!B:B,MATCH(Sheet1!U29,errors!A:A,0))</f>
        <v>#N/A</v>
      </c>
    </row>
    <row r="30" spans="1:22" hidden="1" x14ac:dyDescent="0.25">
      <c r="A30" s="2">
        <v>44796</v>
      </c>
      <c r="B30" s="2" t="s">
        <v>132</v>
      </c>
      <c r="C30" s="2" t="s">
        <v>133</v>
      </c>
      <c r="D30" s="2" t="s">
        <v>23</v>
      </c>
      <c r="E30" s="2" t="s">
        <v>24</v>
      </c>
      <c r="F30" s="2" t="s">
        <v>25</v>
      </c>
      <c r="G30" s="2">
        <v>284.57</v>
      </c>
      <c r="H30" s="2">
        <v>7001</v>
      </c>
      <c r="I30" s="2" t="s">
        <v>26</v>
      </c>
      <c r="J30" s="2" t="s">
        <v>27</v>
      </c>
      <c r="K30" s="2">
        <v>1</v>
      </c>
      <c r="L30" s="2" t="s">
        <v>120</v>
      </c>
      <c r="M30" s="2" t="s">
        <v>29</v>
      </c>
      <c r="N30" s="2" t="s">
        <v>30</v>
      </c>
      <c r="O30" s="2" t="s">
        <v>31</v>
      </c>
      <c r="P30" s="2">
        <v>2</v>
      </c>
      <c r="Q30" s="2" t="s">
        <v>121</v>
      </c>
      <c r="R30" s="2" t="s">
        <v>33</v>
      </c>
      <c r="S30" s="2" t="s">
        <v>34</v>
      </c>
      <c r="T30" s="2" t="s">
        <v>35</v>
      </c>
      <c r="U30" s="2" t="s">
        <v>134</v>
      </c>
      <c r="V30" t="e">
        <f>INDEX(errors!B:B,MATCH(Sheet1!U30,errors!A:A,0))</f>
        <v>#N/A</v>
      </c>
    </row>
    <row r="31" spans="1:22" hidden="1" x14ac:dyDescent="0.25">
      <c r="A31" s="2">
        <v>44620</v>
      </c>
      <c r="B31" s="2" t="s">
        <v>135</v>
      </c>
      <c r="C31" s="2" t="s">
        <v>136</v>
      </c>
      <c r="D31" s="2" t="s">
        <v>23</v>
      </c>
      <c r="E31" s="2" t="s">
        <v>24</v>
      </c>
      <c r="F31" s="2" t="s">
        <v>25</v>
      </c>
      <c r="G31" s="2">
        <v>97.33</v>
      </c>
      <c r="H31" s="2">
        <v>7001</v>
      </c>
      <c r="I31" s="2" t="s">
        <v>26</v>
      </c>
      <c r="J31" s="2" t="s">
        <v>27</v>
      </c>
      <c r="K31" s="2">
        <v>1</v>
      </c>
      <c r="L31" s="2" t="s">
        <v>120</v>
      </c>
      <c r="M31" s="2" t="s">
        <v>29</v>
      </c>
      <c r="N31" s="2" t="s">
        <v>30</v>
      </c>
      <c r="O31" s="2" t="s">
        <v>31</v>
      </c>
      <c r="P31" s="2">
        <v>2</v>
      </c>
      <c r="Q31" s="2" t="s">
        <v>121</v>
      </c>
      <c r="R31" s="2" t="s">
        <v>33</v>
      </c>
      <c r="S31" s="2" t="s">
        <v>34</v>
      </c>
      <c r="T31" s="2" t="s">
        <v>65</v>
      </c>
      <c r="U31" s="2" t="s">
        <v>137</v>
      </c>
      <c r="V31" t="e">
        <f>INDEX(errors!B:B,MATCH(Sheet1!U31,errors!A:A,0))</f>
        <v>#N/A</v>
      </c>
    </row>
    <row r="32" spans="1:22" hidden="1" x14ac:dyDescent="0.25">
      <c r="A32" s="2">
        <v>44620</v>
      </c>
      <c r="B32" s="2" t="s">
        <v>138</v>
      </c>
      <c r="C32" s="2" t="s">
        <v>139</v>
      </c>
      <c r="D32" s="2" t="s">
        <v>23</v>
      </c>
      <c r="E32" s="2" t="s">
        <v>24</v>
      </c>
      <c r="F32" s="2" t="s">
        <v>25</v>
      </c>
      <c r="G32" s="2">
        <v>199.57</v>
      </c>
      <c r="H32" s="2">
        <v>7001</v>
      </c>
      <c r="I32" s="2" t="s">
        <v>26</v>
      </c>
      <c r="J32" s="2" t="s">
        <v>27</v>
      </c>
      <c r="K32" s="2">
        <v>1</v>
      </c>
      <c r="L32" s="2" t="s">
        <v>120</v>
      </c>
      <c r="M32" s="2" t="s">
        <v>29</v>
      </c>
      <c r="N32" s="2" t="s">
        <v>30</v>
      </c>
      <c r="O32" s="2" t="s">
        <v>31</v>
      </c>
      <c r="P32" s="2">
        <v>2</v>
      </c>
      <c r="Q32" s="2" t="s">
        <v>121</v>
      </c>
      <c r="R32" s="2" t="s">
        <v>33</v>
      </c>
      <c r="S32" s="2" t="s">
        <v>34</v>
      </c>
      <c r="T32" s="2" t="s">
        <v>35</v>
      </c>
      <c r="U32" s="2" t="s">
        <v>140</v>
      </c>
      <c r="V32" t="e">
        <f>INDEX(errors!B:B,MATCH(Sheet1!U32,errors!A:A,0))</f>
        <v>#N/A</v>
      </c>
    </row>
    <row r="33" spans="1:22" hidden="1" x14ac:dyDescent="0.25">
      <c r="A33" s="2">
        <v>44803</v>
      </c>
      <c r="B33" s="2" t="s">
        <v>141</v>
      </c>
      <c r="C33" s="2" t="s">
        <v>142</v>
      </c>
      <c r="D33" s="2" t="s">
        <v>23</v>
      </c>
      <c r="E33" s="2" t="s">
        <v>24</v>
      </c>
      <c r="F33" s="2" t="s">
        <v>25</v>
      </c>
      <c r="G33" s="2">
        <v>70</v>
      </c>
      <c r="H33" s="2">
        <v>7001</v>
      </c>
      <c r="I33" s="2" t="s">
        <v>26</v>
      </c>
      <c r="J33" s="2" t="s">
        <v>27</v>
      </c>
      <c r="K33" s="2">
        <v>1</v>
      </c>
      <c r="L33" s="2" t="s">
        <v>143</v>
      </c>
      <c r="M33" s="2" t="s">
        <v>29</v>
      </c>
      <c r="N33" s="2" t="s">
        <v>30</v>
      </c>
      <c r="O33" s="2" t="s">
        <v>31</v>
      </c>
      <c r="P33" s="2">
        <v>2</v>
      </c>
      <c r="Q33" s="2" t="s">
        <v>144</v>
      </c>
      <c r="R33" s="2" t="s">
        <v>33</v>
      </c>
      <c r="S33" s="2" t="s">
        <v>34</v>
      </c>
      <c r="T33" s="2" t="s">
        <v>35</v>
      </c>
      <c r="U33" s="2" t="s">
        <v>145</v>
      </c>
      <c r="V33" t="e">
        <f>INDEX(errors!B:B,MATCH(Sheet1!U33,errors!A:A,0))</f>
        <v>#N/A</v>
      </c>
    </row>
    <row r="34" spans="1:22" hidden="1" x14ac:dyDescent="0.25">
      <c r="A34" s="2">
        <v>44748</v>
      </c>
      <c r="B34" s="2" t="s">
        <v>146</v>
      </c>
      <c r="C34" s="2" t="s">
        <v>147</v>
      </c>
      <c r="D34" s="2" t="s">
        <v>23</v>
      </c>
      <c r="E34" s="2" t="s">
        <v>24</v>
      </c>
      <c r="F34" s="2" t="s">
        <v>25</v>
      </c>
      <c r="G34" s="2">
        <v>5.4</v>
      </c>
      <c r="H34" s="2">
        <v>7001</v>
      </c>
      <c r="I34" s="2" t="s">
        <v>26</v>
      </c>
      <c r="J34" s="2" t="s">
        <v>27</v>
      </c>
      <c r="K34" s="2">
        <v>1</v>
      </c>
      <c r="L34" s="2" t="s">
        <v>143</v>
      </c>
      <c r="M34" s="2" t="s">
        <v>29</v>
      </c>
      <c r="N34" s="2" t="s">
        <v>30</v>
      </c>
      <c r="O34" s="2" t="s">
        <v>31</v>
      </c>
      <c r="P34" s="2">
        <v>2</v>
      </c>
      <c r="Q34" s="2" t="s">
        <v>144</v>
      </c>
      <c r="R34" s="2" t="s">
        <v>33</v>
      </c>
      <c r="S34" s="2" t="s">
        <v>34</v>
      </c>
      <c r="T34" s="2" t="s">
        <v>39</v>
      </c>
      <c r="U34" s="2" t="s">
        <v>148</v>
      </c>
      <c r="V34" t="e">
        <f>INDEX(errors!B:B,MATCH(Sheet1!U34,errors!A:A,0))</f>
        <v>#N/A</v>
      </c>
    </row>
    <row r="35" spans="1:22" hidden="1" x14ac:dyDescent="0.25">
      <c r="A35" s="2">
        <v>44748</v>
      </c>
      <c r="B35" s="2" t="s">
        <v>149</v>
      </c>
      <c r="C35" s="2" t="s">
        <v>150</v>
      </c>
      <c r="D35" s="2" t="s">
        <v>23</v>
      </c>
      <c r="E35" s="2" t="s">
        <v>24</v>
      </c>
      <c r="F35" s="2" t="s">
        <v>25</v>
      </c>
      <c r="G35" s="2">
        <v>5.4</v>
      </c>
      <c r="H35" s="2">
        <v>7001</v>
      </c>
      <c r="I35" s="2" t="s">
        <v>26</v>
      </c>
      <c r="J35" s="2" t="s">
        <v>27</v>
      </c>
      <c r="K35" s="2">
        <v>1</v>
      </c>
      <c r="L35" s="2" t="s">
        <v>143</v>
      </c>
      <c r="M35" s="2" t="s">
        <v>29</v>
      </c>
      <c r="N35" s="2" t="s">
        <v>30</v>
      </c>
      <c r="O35" s="2" t="s">
        <v>31</v>
      </c>
      <c r="P35" s="2">
        <v>2</v>
      </c>
      <c r="Q35" s="2" t="s">
        <v>144</v>
      </c>
      <c r="R35" s="2" t="s">
        <v>33</v>
      </c>
      <c r="S35" s="2" t="s">
        <v>34</v>
      </c>
      <c r="T35" s="2" t="s">
        <v>39</v>
      </c>
      <c r="U35" s="2" t="s">
        <v>151</v>
      </c>
      <c r="V35" t="e">
        <f>INDEX(errors!B:B,MATCH(Sheet1!U35,errors!A:A,0))</f>
        <v>#N/A</v>
      </c>
    </row>
    <row r="36" spans="1:22" hidden="1" x14ac:dyDescent="0.25">
      <c r="A36" s="2">
        <v>44748</v>
      </c>
      <c r="B36" s="2" t="s">
        <v>152</v>
      </c>
      <c r="C36" s="2" t="s">
        <v>153</v>
      </c>
      <c r="D36" s="2" t="s">
        <v>23</v>
      </c>
      <c r="E36" s="2" t="s">
        <v>24</v>
      </c>
      <c r="F36" s="2" t="s">
        <v>25</v>
      </c>
      <c r="G36" s="2">
        <v>5.4</v>
      </c>
      <c r="H36" s="2">
        <v>7001</v>
      </c>
      <c r="I36" s="2" t="s">
        <v>26</v>
      </c>
      <c r="J36" s="2" t="s">
        <v>27</v>
      </c>
      <c r="K36" s="2">
        <v>1</v>
      </c>
      <c r="L36" s="2" t="s">
        <v>143</v>
      </c>
      <c r="M36" s="2" t="s">
        <v>29</v>
      </c>
      <c r="N36" s="2" t="s">
        <v>30</v>
      </c>
      <c r="O36" s="2" t="s">
        <v>31</v>
      </c>
      <c r="P36" s="2">
        <v>2</v>
      </c>
      <c r="Q36" s="2" t="s">
        <v>144</v>
      </c>
      <c r="R36" s="2" t="s">
        <v>33</v>
      </c>
      <c r="S36" s="2" t="s">
        <v>34</v>
      </c>
      <c r="T36" s="2" t="s">
        <v>39</v>
      </c>
      <c r="U36" s="2" t="s">
        <v>154</v>
      </c>
      <c r="V36" t="e">
        <f>INDEX(errors!B:B,MATCH(Sheet1!U36,errors!A:A,0))</f>
        <v>#N/A</v>
      </c>
    </row>
    <row r="37" spans="1:22" hidden="1" x14ac:dyDescent="0.25">
      <c r="A37" s="2">
        <v>44748</v>
      </c>
      <c r="B37" s="2" t="s">
        <v>155</v>
      </c>
      <c r="C37" s="2" t="s">
        <v>156</v>
      </c>
      <c r="D37" s="2" t="s">
        <v>23</v>
      </c>
      <c r="E37" s="2" t="s">
        <v>24</v>
      </c>
      <c r="F37" s="2" t="s">
        <v>25</v>
      </c>
      <c r="G37" s="2">
        <v>77.69</v>
      </c>
      <c r="H37" s="2">
        <v>7001</v>
      </c>
      <c r="I37" s="2" t="s">
        <v>26</v>
      </c>
      <c r="J37" s="2" t="s">
        <v>27</v>
      </c>
      <c r="K37" s="2">
        <v>1</v>
      </c>
      <c r="L37" s="2" t="s">
        <v>143</v>
      </c>
      <c r="M37" s="2" t="s">
        <v>29</v>
      </c>
      <c r="N37" s="2" t="s">
        <v>30</v>
      </c>
      <c r="O37" s="2" t="s">
        <v>31</v>
      </c>
      <c r="P37" s="2">
        <v>2</v>
      </c>
      <c r="Q37" s="2" t="s">
        <v>144</v>
      </c>
      <c r="R37" s="2" t="s">
        <v>33</v>
      </c>
      <c r="S37" s="2" t="s">
        <v>34</v>
      </c>
      <c r="T37" s="2" t="s">
        <v>39</v>
      </c>
      <c r="U37" s="2" t="s">
        <v>157</v>
      </c>
      <c r="V37" t="e">
        <f>INDEX(errors!B:B,MATCH(Sheet1!U37,errors!A:A,0))</f>
        <v>#N/A</v>
      </c>
    </row>
    <row r="38" spans="1:22" hidden="1" x14ac:dyDescent="0.25">
      <c r="A38" s="2">
        <v>44748</v>
      </c>
      <c r="B38" s="2" t="s">
        <v>158</v>
      </c>
      <c r="C38" s="2" t="s">
        <v>159</v>
      </c>
      <c r="D38" s="2" t="s">
        <v>23</v>
      </c>
      <c r="E38" s="2" t="s">
        <v>24</v>
      </c>
      <c r="F38" s="2" t="s">
        <v>25</v>
      </c>
      <c r="G38" s="2">
        <v>5.4</v>
      </c>
      <c r="H38" s="2">
        <v>7001</v>
      </c>
      <c r="I38" s="2" t="s">
        <v>26</v>
      </c>
      <c r="J38" s="2" t="s">
        <v>27</v>
      </c>
      <c r="K38" s="2">
        <v>1</v>
      </c>
      <c r="L38" s="2" t="s">
        <v>143</v>
      </c>
      <c r="M38" s="2" t="s">
        <v>29</v>
      </c>
      <c r="N38" s="2" t="s">
        <v>30</v>
      </c>
      <c r="O38" s="2" t="s">
        <v>31</v>
      </c>
      <c r="P38" s="2">
        <v>2</v>
      </c>
      <c r="Q38" s="2" t="s">
        <v>144</v>
      </c>
      <c r="R38" s="2" t="s">
        <v>33</v>
      </c>
      <c r="S38" s="2" t="s">
        <v>34</v>
      </c>
      <c r="T38" s="2" t="s">
        <v>39</v>
      </c>
      <c r="U38" s="2" t="s">
        <v>160</v>
      </c>
      <c r="V38" t="e">
        <f>INDEX(errors!B:B,MATCH(Sheet1!U38,errors!A:A,0))</f>
        <v>#N/A</v>
      </c>
    </row>
    <row r="39" spans="1:22" hidden="1" x14ac:dyDescent="0.25">
      <c r="A39" s="2">
        <v>44736</v>
      </c>
      <c r="B39" s="2" t="s">
        <v>161</v>
      </c>
      <c r="C39" s="2" t="s">
        <v>162</v>
      </c>
      <c r="D39" s="2" t="s">
        <v>23</v>
      </c>
      <c r="E39" s="2" t="s">
        <v>24</v>
      </c>
      <c r="F39" s="2" t="s">
        <v>25</v>
      </c>
      <c r="G39" s="2">
        <v>284.57</v>
      </c>
      <c r="H39" s="2">
        <v>7001</v>
      </c>
      <c r="I39" s="2" t="s">
        <v>26</v>
      </c>
      <c r="J39" s="2" t="s">
        <v>27</v>
      </c>
      <c r="K39" s="2">
        <v>1</v>
      </c>
      <c r="L39" s="2" t="s">
        <v>143</v>
      </c>
      <c r="M39" s="2" t="s">
        <v>29</v>
      </c>
      <c r="N39" s="2" t="s">
        <v>30</v>
      </c>
      <c r="O39" s="2" t="s">
        <v>31</v>
      </c>
      <c r="P39" s="2">
        <v>2</v>
      </c>
      <c r="Q39" s="2" t="s">
        <v>144</v>
      </c>
      <c r="R39" s="2" t="s">
        <v>33</v>
      </c>
      <c r="S39" s="2" t="s">
        <v>34</v>
      </c>
      <c r="T39" s="2" t="s">
        <v>35</v>
      </c>
      <c r="U39" s="2" t="s">
        <v>163</v>
      </c>
      <c r="V39" t="e">
        <f>INDEX(errors!B:B,MATCH(Sheet1!U39,errors!A:A,0))</f>
        <v>#N/A</v>
      </c>
    </row>
    <row r="40" spans="1:22" hidden="1" x14ac:dyDescent="0.25">
      <c r="A40" s="2">
        <v>44732</v>
      </c>
      <c r="B40" s="2" t="s">
        <v>164</v>
      </c>
      <c r="C40" s="2" t="s">
        <v>165</v>
      </c>
      <c r="D40" s="2" t="s">
        <v>23</v>
      </c>
      <c r="E40" s="2" t="s">
        <v>24</v>
      </c>
      <c r="F40" s="2" t="s">
        <v>25</v>
      </c>
      <c r="G40" s="2">
        <v>5.85</v>
      </c>
      <c r="H40" s="2">
        <v>7090</v>
      </c>
      <c r="I40" s="2" t="s">
        <v>26</v>
      </c>
      <c r="J40" s="2" t="s">
        <v>27</v>
      </c>
      <c r="K40" s="2">
        <v>1</v>
      </c>
      <c r="L40" s="2" t="s">
        <v>166</v>
      </c>
      <c r="M40" s="2" t="s">
        <v>29</v>
      </c>
      <c r="N40" s="2" t="s">
        <v>30</v>
      </c>
      <c r="O40" s="2" t="s">
        <v>31</v>
      </c>
      <c r="P40" s="2">
        <v>2</v>
      </c>
      <c r="Q40" s="2" t="s">
        <v>167</v>
      </c>
      <c r="R40" s="2" t="s">
        <v>33</v>
      </c>
      <c r="S40" s="2" t="s">
        <v>34</v>
      </c>
      <c r="T40" s="2" t="s">
        <v>168</v>
      </c>
      <c r="U40" s="2" t="s">
        <v>169</v>
      </c>
      <c r="V40" t="e">
        <f>INDEX(errors!B:B,MATCH(Sheet1!U40,errors!A:A,0))</f>
        <v>#N/A</v>
      </c>
    </row>
    <row r="41" spans="1:22" hidden="1" x14ac:dyDescent="0.25">
      <c r="A41" s="2">
        <v>44727</v>
      </c>
      <c r="B41" s="2" t="s">
        <v>170</v>
      </c>
      <c r="C41" s="2" t="s">
        <v>171</v>
      </c>
      <c r="D41" s="2" t="s">
        <v>23</v>
      </c>
      <c r="E41" s="2" t="s">
        <v>24</v>
      </c>
      <c r="F41" s="2" t="s">
        <v>25</v>
      </c>
      <c r="G41" s="2">
        <v>5.87</v>
      </c>
      <c r="H41" s="2">
        <v>7090</v>
      </c>
      <c r="I41" s="2" t="s">
        <v>26</v>
      </c>
      <c r="J41" s="2" t="s">
        <v>27</v>
      </c>
      <c r="K41" s="2">
        <v>1</v>
      </c>
      <c r="L41" s="2" t="s">
        <v>172</v>
      </c>
      <c r="M41" s="2" t="s">
        <v>29</v>
      </c>
      <c r="N41" s="2" t="s">
        <v>30</v>
      </c>
      <c r="O41" s="2" t="s">
        <v>31</v>
      </c>
      <c r="P41" s="2">
        <v>2</v>
      </c>
      <c r="Q41" s="2" t="s">
        <v>173</v>
      </c>
      <c r="R41" s="2" t="s">
        <v>33</v>
      </c>
      <c r="S41" s="2" t="s">
        <v>34</v>
      </c>
      <c r="T41" s="2" t="s">
        <v>168</v>
      </c>
      <c r="U41" s="2" t="s">
        <v>174</v>
      </c>
      <c r="V41" t="e">
        <f>INDEX(errors!B:B,MATCH(Sheet1!U41,errors!A:A,0))</f>
        <v>#N/A</v>
      </c>
    </row>
    <row r="42" spans="1:22" hidden="1" x14ac:dyDescent="0.25">
      <c r="A42" s="2">
        <v>44727</v>
      </c>
      <c r="B42" s="2" t="s">
        <v>175</v>
      </c>
      <c r="C42" s="2" t="s">
        <v>176</v>
      </c>
      <c r="D42" s="2" t="s">
        <v>23</v>
      </c>
      <c r="E42" s="2" t="s">
        <v>24</v>
      </c>
      <c r="F42" s="2" t="s">
        <v>25</v>
      </c>
      <c r="G42" s="2">
        <v>5.87</v>
      </c>
      <c r="H42" s="2">
        <v>7090</v>
      </c>
      <c r="I42" s="2" t="s">
        <v>26</v>
      </c>
      <c r="J42" s="2" t="s">
        <v>27</v>
      </c>
      <c r="K42" s="2">
        <v>1</v>
      </c>
      <c r="L42" s="2" t="s">
        <v>166</v>
      </c>
      <c r="M42" s="2" t="s">
        <v>29</v>
      </c>
      <c r="N42" s="2" t="s">
        <v>30</v>
      </c>
      <c r="O42" s="2" t="s">
        <v>31</v>
      </c>
      <c r="P42" s="2">
        <v>2</v>
      </c>
      <c r="Q42" s="2" t="s">
        <v>167</v>
      </c>
      <c r="R42" s="2" t="s">
        <v>33</v>
      </c>
      <c r="S42" s="2" t="s">
        <v>34</v>
      </c>
      <c r="T42" s="2" t="s">
        <v>168</v>
      </c>
      <c r="U42" s="2" t="s">
        <v>177</v>
      </c>
      <c r="V42" t="e">
        <f>INDEX(errors!B:B,MATCH(Sheet1!U42,errors!A:A,0))</f>
        <v>#N/A</v>
      </c>
    </row>
    <row r="43" spans="1:22" hidden="1" x14ac:dyDescent="0.25">
      <c r="A43" s="2">
        <v>44726</v>
      </c>
      <c r="B43" s="2" t="s">
        <v>178</v>
      </c>
      <c r="C43" s="2" t="s">
        <v>179</v>
      </c>
      <c r="D43" s="2" t="s">
        <v>23</v>
      </c>
      <c r="E43" s="2" t="s">
        <v>24</v>
      </c>
      <c r="F43" s="2" t="s">
        <v>25</v>
      </c>
      <c r="G43" s="2">
        <v>161.47</v>
      </c>
      <c r="H43" s="2">
        <v>7090</v>
      </c>
      <c r="I43" s="2" t="s">
        <v>26</v>
      </c>
      <c r="J43" s="2" t="s">
        <v>27</v>
      </c>
      <c r="K43" s="2">
        <v>1</v>
      </c>
      <c r="L43" s="2" t="s">
        <v>166</v>
      </c>
      <c r="M43" s="2" t="s">
        <v>29</v>
      </c>
      <c r="N43" s="2" t="s">
        <v>30</v>
      </c>
      <c r="O43" s="2" t="s">
        <v>31</v>
      </c>
      <c r="P43" s="2">
        <v>2</v>
      </c>
      <c r="Q43" s="2" t="s">
        <v>167</v>
      </c>
      <c r="R43" s="2" t="s">
        <v>33</v>
      </c>
      <c r="S43" s="2" t="s">
        <v>34</v>
      </c>
      <c r="T43" s="2" t="s">
        <v>180</v>
      </c>
      <c r="U43" s="2" t="s">
        <v>181</v>
      </c>
      <c r="V43" t="e">
        <f>INDEX(errors!B:B,MATCH(Sheet1!U43,errors!A:A,0))</f>
        <v>#N/A</v>
      </c>
    </row>
    <row r="44" spans="1:22" hidden="1" x14ac:dyDescent="0.25">
      <c r="A44" s="2">
        <v>44725</v>
      </c>
      <c r="B44" s="2" t="s">
        <v>182</v>
      </c>
      <c r="C44" s="2" t="s">
        <v>183</v>
      </c>
      <c r="D44" s="2" t="s">
        <v>23</v>
      </c>
      <c r="E44" s="2" t="s">
        <v>24</v>
      </c>
      <c r="F44" s="2" t="s">
        <v>25</v>
      </c>
      <c r="G44" s="2">
        <v>5.89</v>
      </c>
      <c r="H44" s="2">
        <v>7004</v>
      </c>
      <c r="I44" s="2" t="s">
        <v>26</v>
      </c>
      <c r="J44" s="2" t="s">
        <v>27</v>
      </c>
      <c r="K44" s="2">
        <v>1</v>
      </c>
      <c r="L44" s="2" t="s">
        <v>184</v>
      </c>
      <c r="M44" s="2" t="s">
        <v>29</v>
      </c>
      <c r="N44" s="2" t="s">
        <v>30</v>
      </c>
      <c r="O44" s="2" t="s">
        <v>31</v>
      </c>
      <c r="P44" s="2">
        <v>2</v>
      </c>
      <c r="Q44" s="2" t="s">
        <v>185</v>
      </c>
      <c r="R44" s="2" t="s">
        <v>33</v>
      </c>
      <c r="S44" s="2" t="s">
        <v>34</v>
      </c>
      <c r="T44" s="2" t="s">
        <v>168</v>
      </c>
      <c r="U44" s="2" t="s">
        <v>186</v>
      </c>
      <c r="V44" t="e">
        <f>INDEX(errors!B:B,MATCH(Sheet1!U44,errors!A:A,0))</f>
        <v>#N/A</v>
      </c>
    </row>
    <row r="45" spans="1:22" hidden="1" x14ac:dyDescent="0.25">
      <c r="A45" s="2">
        <v>44722</v>
      </c>
      <c r="B45" s="2" t="s">
        <v>187</v>
      </c>
      <c r="C45" s="2" t="s">
        <v>188</v>
      </c>
      <c r="D45" s="2" t="s">
        <v>23</v>
      </c>
      <c r="E45" s="2" t="s">
        <v>24</v>
      </c>
      <c r="F45" s="2" t="s">
        <v>25</v>
      </c>
      <c r="G45" s="2">
        <v>17</v>
      </c>
      <c r="H45" s="2">
        <v>7001</v>
      </c>
      <c r="I45" s="2" t="s">
        <v>26</v>
      </c>
      <c r="J45" s="2" t="s">
        <v>27</v>
      </c>
      <c r="K45" s="2">
        <v>1</v>
      </c>
      <c r="L45" s="2" t="s">
        <v>143</v>
      </c>
      <c r="M45" s="2" t="s">
        <v>29</v>
      </c>
      <c r="N45" s="2" t="s">
        <v>30</v>
      </c>
      <c r="O45" s="2" t="s">
        <v>31</v>
      </c>
      <c r="P45" s="2">
        <v>2</v>
      </c>
      <c r="Q45" s="2" t="s">
        <v>144</v>
      </c>
      <c r="R45" s="2" t="s">
        <v>33</v>
      </c>
      <c r="S45" s="2" t="s">
        <v>34</v>
      </c>
      <c r="T45" s="2" t="s">
        <v>35</v>
      </c>
      <c r="U45" s="2" t="s">
        <v>189</v>
      </c>
      <c r="V45" t="e">
        <f>INDEX(errors!B:B,MATCH(Sheet1!U45,errors!A:A,0))</f>
        <v>#N/A</v>
      </c>
    </row>
    <row r="46" spans="1:22" hidden="1" x14ac:dyDescent="0.25">
      <c r="A46" s="2">
        <v>44718</v>
      </c>
      <c r="B46" s="2" t="s">
        <v>190</v>
      </c>
      <c r="C46" s="2" t="s">
        <v>191</v>
      </c>
      <c r="D46" s="2" t="s">
        <v>23</v>
      </c>
      <c r="E46" s="2" t="s">
        <v>24</v>
      </c>
      <c r="F46" s="2" t="s">
        <v>25</v>
      </c>
      <c r="G46" s="2">
        <v>59</v>
      </c>
      <c r="H46" s="2">
        <v>7001</v>
      </c>
      <c r="I46" s="2" t="s">
        <v>26</v>
      </c>
      <c r="J46" s="2" t="s">
        <v>27</v>
      </c>
      <c r="K46" s="2">
        <v>1</v>
      </c>
      <c r="L46" s="2" t="s">
        <v>143</v>
      </c>
      <c r="M46" s="2" t="s">
        <v>29</v>
      </c>
      <c r="N46" s="2" t="s">
        <v>30</v>
      </c>
      <c r="O46" s="2" t="s">
        <v>31</v>
      </c>
      <c r="P46" s="2">
        <v>2</v>
      </c>
      <c r="Q46" s="2" t="s">
        <v>144</v>
      </c>
      <c r="R46" s="2" t="s">
        <v>33</v>
      </c>
      <c r="S46" s="2" t="s">
        <v>34</v>
      </c>
      <c r="T46" s="2" t="s">
        <v>35</v>
      </c>
      <c r="U46" s="2" t="s">
        <v>192</v>
      </c>
      <c r="V46" t="e">
        <f>INDEX(errors!B:B,MATCH(Sheet1!U46,errors!A:A,0))</f>
        <v>#N/A</v>
      </c>
    </row>
    <row r="47" spans="1:22" hidden="1" x14ac:dyDescent="0.25">
      <c r="A47" s="2">
        <v>44715</v>
      </c>
      <c r="B47" s="2" t="s">
        <v>193</v>
      </c>
      <c r="C47" s="2" t="s">
        <v>194</v>
      </c>
      <c r="D47" s="2" t="s">
        <v>23</v>
      </c>
      <c r="E47" s="2" t="s">
        <v>24</v>
      </c>
      <c r="F47" s="2" t="s">
        <v>25</v>
      </c>
      <c r="G47" s="2">
        <v>474.98</v>
      </c>
      <c r="H47" s="2">
        <v>7001</v>
      </c>
      <c r="I47" s="2" t="s">
        <v>26</v>
      </c>
      <c r="J47" s="2" t="s">
        <v>27</v>
      </c>
      <c r="K47" s="2">
        <v>1</v>
      </c>
      <c r="L47" s="2" t="s">
        <v>195</v>
      </c>
      <c r="M47" s="2" t="s">
        <v>29</v>
      </c>
      <c r="N47" s="2" t="s">
        <v>30</v>
      </c>
      <c r="O47" s="2" t="s">
        <v>31</v>
      </c>
      <c r="P47" s="2">
        <v>2</v>
      </c>
      <c r="Q47" s="2" t="s">
        <v>196</v>
      </c>
      <c r="R47" s="2" t="s">
        <v>33</v>
      </c>
      <c r="S47" s="2" t="s">
        <v>34</v>
      </c>
      <c r="T47" s="2" t="s">
        <v>39</v>
      </c>
      <c r="U47" s="2" t="s">
        <v>197</v>
      </c>
      <c r="V47" t="e">
        <f>INDEX(errors!B:B,MATCH(Sheet1!U47,errors!A:A,0))</f>
        <v>#N/A</v>
      </c>
    </row>
    <row r="48" spans="1:22" hidden="1" x14ac:dyDescent="0.25">
      <c r="A48" s="2">
        <v>44715</v>
      </c>
      <c r="B48" s="2" t="s">
        <v>198</v>
      </c>
      <c r="C48" s="2" t="s">
        <v>199</v>
      </c>
      <c r="D48" s="2" t="s">
        <v>23</v>
      </c>
      <c r="E48" s="2" t="s">
        <v>24</v>
      </c>
      <c r="F48" s="2" t="s">
        <v>25</v>
      </c>
      <c r="G48" s="2">
        <v>5.4</v>
      </c>
      <c r="H48" s="2">
        <v>7001</v>
      </c>
      <c r="I48" s="2" t="s">
        <v>26</v>
      </c>
      <c r="J48" s="2" t="s">
        <v>27</v>
      </c>
      <c r="K48" s="2">
        <v>1</v>
      </c>
      <c r="L48" s="2" t="s">
        <v>195</v>
      </c>
      <c r="M48" s="2" t="s">
        <v>29</v>
      </c>
      <c r="N48" s="2" t="s">
        <v>30</v>
      </c>
      <c r="O48" s="2" t="s">
        <v>31</v>
      </c>
      <c r="P48" s="2">
        <v>2</v>
      </c>
      <c r="Q48" s="2" t="s">
        <v>196</v>
      </c>
      <c r="R48" s="2" t="s">
        <v>33</v>
      </c>
      <c r="S48" s="2" t="s">
        <v>34</v>
      </c>
      <c r="T48" s="2" t="s">
        <v>39</v>
      </c>
      <c r="U48" s="2" t="s">
        <v>200</v>
      </c>
      <c r="V48" t="e">
        <f>INDEX(errors!B:B,MATCH(Sheet1!U48,errors!A:A,0))</f>
        <v>#N/A</v>
      </c>
    </row>
    <row r="49" spans="1:22" hidden="1" x14ac:dyDescent="0.25">
      <c r="A49" s="2">
        <v>44707</v>
      </c>
      <c r="B49" s="2" t="s">
        <v>201</v>
      </c>
      <c r="C49" s="2" t="s">
        <v>202</v>
      </c>
      <c r="D49" s="2" t="s">
        <v>23</v>
      </c>
      <c r="E49" s="2" t="s">
        <v>24</v>
      </c>
      <c r="F49" s="2" t="s">
        <v>25</v>
      </c>
      <c r="G49" s="2">
        <v>13.23</v>
      </c>
      <c r="H49" s="2">
        <v>7004</v>
      </c>
      <c r="I49" s="2" t="s">
        <v>26</v>
      </c>
      <c r="J49" s="2" t="s">
        <v>27</v>
      </c>
      <c r="K49" s="2">
        <v>1</v>
      </c>
      <c r="L49" s="2" t="s">
        <v>184</v>
      </c>
      <c r="M49" s="2" t="s">
        <v>29</v>
      </c>
      <c r="N49" s="2" t="s">
        <v>30</v>
      </c>
      <c r="O49" s="2" t="s">
        <v>31</v>
      </c>
      <c r="P49" s="2">
        <v>2</v>
      </c>
      <c r="Q49" s="2" t="s">
        <v>185</v>
      </c>
      <c r="R49" s="2" t="s">
        <v>33</v>
      </c>
      <c r="S49" s="2" t="s">
        <v>34</v>
      </c>
      <c r="T49" s="2" t="s">
        <v>168</v>
      </c>
      <c r="U49" s="2" t="s">
        <v>203</v>
      </c>
      <c r="V49" t="e">
        <f>INDEX(errors!B:B,MATCH(Sheet1!U49,errors!A:A,0))</f>
        <v>#N/A</v>
      </c>
    </row>
    <row r="50" spans="1:22" hidden="1" x14ac:dyDescent="0.25">
      <c r="A50" s="2">
        <v>44701</v>
      </c>
      <c r="B50" s="2" t="s">
        <v>204</v>
      </c>
      <c r="C50" s="2" t="s">
        <v>205</v>
      </c>
      <c r="D50" s="2" t="s">
        <v>23</v>
      </c>
      <c r="E50" s="2" t="s">
        <v>24</v>
      </c>
      <c r="F50" s="2" t="s">
        <v>25</v>
      </c>
      <c r="G50" s="2">
        <v>372.98</v>
      </c>
      <c r="H50" s="2">
        <v>7004</v>
      </c>
      <c r="I50" s="2" t="s">
        <v>26</v>
      </c>
      <c r="J50" s="2" t="s">
        <v>27</v>
      </c>
      <c r="K50" s="2">
        <v>1</v>
      </c>
      <c r="L50" s="2" t="s">
        <v>184</v>
      </c>
      <c r="M50" s="2" t="s">
        <v>29</v>
      </c>
      <c r="N50" s="2" t="s">
        <v>30</v>
      </c>
      <c r="O50" s="2" t="s">
        <v>31</v>
      </c>
      <c r="P50" s="2">
        <v>2</v>
      </c>
      <c r="Q50" s="2" t="s">
        <v>185</v>
      </c>
      <c r="R50" s="2" t="s">
        <v>33</v>
      </c>
      <c r="S50" s="2" t="s">
        <v>34</v>
      </c>
      <c r="T50" s="2" t="s">
        <v>35</v>
      </c>
      <c r="U50" s="2" t="s">
        <v>206</v>
      </c>
      <c r="V50" t="e">
        <f>INDEX(errors!B:B,MATCH(Sheet1!U50,errors!A:A,0))</f>
        <v>#N/A</v>
      </c>
    </row>
    <row r="51" spans="1:22" hidden="1" x14ac:dyDescent="0.25">
      <c r="A51" s="2">
        <v>44679</v>
      </c>
      <c r="B51" s="2" t="s">
        <v>207</v>
      </c>
      <c r="C51" s="2" t="s">
        <v>208</v>
      </c>
      <c r="D51" s="2" t="s">
        <v>23</v>
      </c>
      <c r="E51" s="2" t="s">
        <v>24</v>
      </c>
      <c r="F51" s="2" t="s">
        <v>25</v>
      </c>
      <c r="G51" s="2">
        <v>-25</v>
      </c>
      <c r="H51" s="2">
        <v>7001</v>
      </c>
      <c r="I51" s="2" t="s">
        <v>26</v>
      </c>
      <c r="J51" s="2" t="s">
        <v>27</v>
      </c>
      <c r="K51" s="2">
        <v>1</v>
      </c>
      <c r="L51" s="2" t="s">
        <v>195</v>
      </c>
      <c r="M51" s="2" t="s">
        <v>29</v>
      </c>
      <c r="N51" s="2" t="s">
        <v>30</v>
      </c>
      <c r="O51" s="2" t="s">
        <v>31</v>
      </c>
      <c r="P51" s="2">
        <v>2</v>
      </c>
      <c r="Q51" s="2" t="s">
        <v>196</v>
      </c>
      <c r="R51" s="2" t="s">
        <v>33</v>
      </c>
      <c r="S51" s="2" t="s">
        <v>34</v>
      </c>
      <c r="T51" s="2" t="s">
        <v>35</v>
      </c>
      <c r="U51" s="2" t="s">
        <v>209</v>
      </c>
      <c r="V51" t="e">
        <f>INDEX(errors!B:B,MATCH(Sheet1!U51,errors!A:A,0))</f>
        <v>#N/A</v>
      </c>
    </row>
    <row r="52" spans="1:22" hidden="1" x14ac:dyDescent="0.25">
      <c r="A52" s="2">
        <v>44679</v>
      </c>
      <c r="B52" s="2" t="s">
        <v>210</v>
      </c>
      <c r="C52" s="2" t="s">
        <v>211</v>
      </c>
      <c r="D52" s="2" t="s">
        <v>23</v>
      </c>
      <c r="E52" s="2" t="s">
        <v>24</v>
      </c>
      <c r="F52" s="2" t="s">
        <v>25</v>
      </c>
      <c r="G52" s="2">
        <v>-309.14999999999998</v>
      </c>
      <c r="H52" s="2">
        <v>7001</v>
      </c>
      <c r="I52" s="2" t="s">
        <v>26</v>
      </c>
      <c r="J52" s="2" t="s">
        <v>27</v>
      </c>
      <c r="K52" s="2">
        <v>1</v>
      </c>
      <c r="L52" s="2" t="s">
        <v>195</v>
      </c>
      <c r="M52" s="2" t="s">
        <v>29</v>
      </c>
      <c r="N52" s="2" t="s">
        <v>30</v>
      </c>
      <c r="O52" s="2" t="s">
        <v>31</v>
      </c>
      <c r="P52" s="2">
        <v>2</v>
      </c>
      <c r="Q52" s="2" t="s">
        <v>196</v>
      </c>
      <c r="R52" s="2" t="s">
        <v>33</v>
      </c>
      <c r="S52" s="2" t="s">
        <v>34</v>
      </c>
      <c r="T52" s="2" t="s">
        <v>35</v>
      </c>
      <c r="U52" s="2" t="s">
        <v>212</v>
      </c>
      <c r="V52" t="e">
        <f>INDEX(errors!B:B,MATCH(Sheet1!U52,errors!A:A,0))</f>
        <v>#N/A</v>
      </c>
    </row>
    <row r="53" spans="1:22" hidden="1" x14ac:dyDescent="0.25">
      <c r="A53" s="2">
        <v>44676</v>
      </c>
      <c r="B53" s="2" t="s">
        <v>213</v>
      </c>
      <c r="C53" s="2" t="s">
        <v>214</v>
      </c>
      <c r="D53" s="2" t="s">
        <v>23</v>
      </c>
      <c r="E53" s="2" t="s">
        <v>24</v>
      </c>
      <c r="F53" s="2" t="s">
        <v>25</v>
      </c>
      <c r="G53" s="2">
        <v>235.54</v>
      </c>
      <c r="H53" s="2">
        <v>7001</v>
      </c>
      <c r="I53" s="2" t="s">
        <v>26</v>
      </c>
      <c r="J53" s="2" t="s">
        <v>27</v>
      </c>
      <c r="K53" s="2">
        <v>1</v>
      </c>
      <c r="L53" s="2" t="s">
        <v>195</v>
      </c>
      <c r="M53" s="2" t="s">
        <v>29</v>
      </c>
      <c r="N53" s="2" t="s">
        <v>30</v>
      </c>
      <c r="O53" s="2" t="s">
        <v>31</v>
      </c>
      <c r="P53" s="2">
        <v>2</v>
      </c>
      <c r="Q53" s="2" t="s">
        <v>196</v>
      </c>
      <c r="R53" s="2" t="s">
        <v>33</v>
      </c>
      <c r="S53" s="2" t="s">
        <v>34</v>
      </c>
      <c r="T53" s="2" t="s">
        <v>35</v>
      </c>
      <c r="U53" s="2" t="s">
        <v>215</v>
      </c>
      <c r="V53" t="e">
        <f>INDEX(errors!B:B,MATCH(Sheet1!U53,errors!A:A,0))</f>
        <v>#N/A</v>
      </c>
    </row>
    <row r="54" spans="1:22" hidden="1" x14ac:dyDescent="0.25">
      <c r="A54" s="2">
        <v>44676</v>
      </c>
      <c r="B54" s="2" t="s">
        <v>216</v>
      </c>
      <c r="C54" s="2" t="s">
        <v>217</v>
      </c>
      <c r="D54" s="2" t="s">
        <v>23</v>
      </c>
      <c r="E54" s="2" t="s">
        <v>24</v>
      </c>
      <c r="F54" s="2" t="s">
        <v>25</v>
      </c>
      <c r="G54" s="2">
        <v>56.98</v>
      </c>
      <c r="H54" s="2">
        <v>7001</v>
      </c>
      <c r="I54" s="2" t="s">
        <v>26</v>
      </c>
      <c r="J54" s="2" t="s">
        <v>27</v>
      </c>
      <c r="K54" s="2">
        <v>1</v>
      </c>
      <c r="L54" s="2" t="s">
        <v>195</v>
      </c>
      <c r="M54" s="2" t="s">
        <v>29</v>
      </c>
      <c r="N54" s="2" t="s">
        <v>30</v>
      </c>
      <c r="O54" s="2" t="s">
        <v>31</v>
      </c>
      <c r="P54" s="2">
        <v>2</v>
      </c>
      <c r="Q54" s="2" t="s">
        <v>196</v>
      </c>
      <c r="R54" s="2" t="s">
        <v>33</v>
      </c>
      <c r="S54" s="2" t="s">
        <v>34</v>
      </c>
      <c r="T54" s="2" t="s">
        <v>35</v>
      </c>
      <c r="U54" s="2" t="s">
        <v>218</v>
      </c>
      <c r="V54" t="e">
        <f>INDEX(errors!B:B,MATCH(Sheet1!U54,errors!A:A,0))</f>
        <v>#N/A</v>
      </c>
    </row>
    <row r="55" spans="1:22" hidden="1" x14ac:dyDescent="0.25">
      <c r="A55" s="2">
        <v>44669</v>
      </c>
      <c r="B55" s="2" t="s">
        <v>219</v>
      </c>
      <c r="C55" s="2" t="s">
        <v>220</v>
      </c>
      <c r="D55" s="2" t="s">
        <v>221</v>
      </c>
      <c r="E55" s="2" t="s">
        <v>222</v>
      </c>
      <c r="F55" s="2" t="s">
        <v>25</v>
      </c>
      <c r="G55" s="2">
        <v>566.28</v>
      </c>
      <c r="H55" s="2">
        <v>7001</v>
      </c>
      <c r="I55" s="2" t="s">
        <v>26</v>
      </c>
      <c r="J55" s="2" t="s">
        <v>27</v>
      </c>
      <c r="K55" s="2">
        <v>1</v>
      </c>
      <c r="L55" s="2" t="s">
        <v>223</v>
      </c>
      <c r="M55" s="2" t="s">
        <v>29</v>
      </c>
      <c r="N55" s="2" t="s">
        <v>30</v>
      </c>
      <c r="O55" s="2" t="s">
        <v>31</v>
      </c>
      <c r="P55" s="2">
        <v>2</v>
      </c>
      <c r="Q55" s="2" t="s">
        <v>224</v>
      </c>
      <c r="R55" s="2" t="s">
        <v>33</v>
      </c>
      <c r="S55" s="2" t="s">
        <v>34</v>
      </c>
      <c r="T55" s="2" t="s">
        <v>225</v>
      </c>
      <c r="U55" s="2" t="s">
        <v>226</v>
      </c>
      <c r="V55" t="e">
        <f>INDEX(errors!B:B,MATCH(Sheet1!U55,errors!A:A,0))</f>
        <v>#N/A</v>
      </c>
    </row>
    <row r="56" spans="1:22" hidden="1" x14ac:dyDescent="0.25">
      <c r="A56" s="2">
        <v>44666</v>
      </c>
      <c r="B56" s="2" t="s">
        <v>227</v>
      </c>
      <c r="C56" s="2" t="s">
        <v>228</v>
      </c>
      <c r="D56" s="2" t="s">
        <v>23</v>
      </c>
      <c r="E56" s="2" t="s">
        <v>24</v>
      </c>
      <c r="F56" s="2" t="s">
        <v>25</v>
      </c>
      <c r="G56" s="2">
        <v>6.05</v>
      </c>
      <c r="H56" s="2">
        <v>7001</v>
      </c>
      <c r="I56" s="2" t="s">
        <v>26</v>
      </c>
      <c r="J56" s="2" t="s">
        <v>27</v>
      </c>
      <c r="K56" s="2">
        <v>1</v>
      </c>
      <c r="L56" s="2" t="s">
        <v>229</v>
      </c>
      <c r="M56" s="2" t="s">
        <v>29</v>
      </c>
      <c r="N56" s="2" t="s">
        <v>30</v>
      </c>
      <c r="O56" s="2" t="s">
        <v>31</v>
      </c>
      <c r="P56" s="2">
        <v>2</v>
      </c>
      <c r="Q56" s="2" t="s">
        <v>230</v>
      </c>
      <c r="R56" s="2" t="s">
        <v>33</v>
      </c>
      <c r="S56" s="2" t="s">
        <v>34</v>
      </c>
      <c r="T56" s="2" t="s">
        <v>168</v>
      </c>
      <c r="U56" s="2" t="s">
        <v>231</v>
      </c>
      <c r="V56" t="e">
        <f>INDEX(errors!B:B,MATCH(Sheet1!U56,errors!A:A,0))</f>
        <v>#N/A</v>
      </c>
    </row>
    <row r="57" spans="1:22" hidden="1" x14ac:dyDescent="0.25">
      <c r="A57" s="2">
        <v>44657</v>
      </c>
      <c r="B57" s="2" t="s">
        <v>232</v>
      </c>
      <c r="C57" s="2" t="s">
        <v>233</v>
      </c>
      <c r="D57" s="2" t="s">
        <v>23</v>
      </c>
      <c r="E57" s="2" t="s">
        <v>24</v>
      </c>
      <c r="F57" s="2" t="s">
        <v>25</v>
      </c>
      <c r="G57" s="2">
        <v>18</v>
      </c>
      <c r="H57" s="2">
        <v>7001</v>
      </c>
      <c r="I57" s="2" t="s">
        <v>26</v>
      </c>
      <c r="J57" s="2" t="s">
        <v>27</v>
      </c>
      <c r="K57" s="2">
        <v>1</v>
      </c>
      <c r="L57" s="2" t="s">
        <v>195</v>
      </c>
      <c r="M57" s="2" t="s">
        <v>29</v>
      </c>
      <c r="N57" s="2" t="s">
        <v>30</v>
      </c>
      <c r="O57" s="2" t="s">
        <v>31</v>
      </c>
      <c r="P57" s="2">
        <v>2</v>
      </c>
      <c r="Q57" s="2" t="s">
        <v>196</v>
      </c>
      <c r="R57" s="2" t="s">
        <v>33</v>
      </c>
      <c r="S57" s="2" t="s">
        <v>34</v>
      </c>
      <c r="T57" s="2" t="s">
        <v>39</v>
      </c>
      <c r="U57" s="2" t="s">
        <v>234</v>
      </c>
      <c r="V57" t="e">
        <f>INDEX(errors!B:B,MATCH(Sheet1!U57,errors!A:A,0))</f>
        <v>#N/A</v>
      </c>
    </row>
    <row r="58" spans="1:22" hidden="1" x14ac:dyDescent="0.25">
      <c r="A58" s="2">
        <v>44657</v>
      </c>
      <c r="B58" s="2" t="s">
        <v>235</v>
      </c>
      <c r="C58" s="2" t="s">
        <v>236</v>
      </c>
      <c r="D58" s="2" t="s">
        <v>23</v>
      </c>
      <c r="E58" s="2" t="s">
        <v>24</v>
      </c>
      <c r="F58" s="2" t="s">
        <v>25</v>
      </c>
      <c r="G58" s="2">
        <v>18</v>
      </c>
      <c r="H58" s="2">
        <v>7001</v>
      </c>
      <c r="I58" s="2" t="s">
        <v>26</v>
      </c>
      <c r="J58" s="2" t="s">
        <v>27</v>
      </c>
      <c r="K58" s="2">
        <v>1</v>
      </c>
      <c r="L58" s="2" t="s">
        <v>195</v>
      </c>
      <c r="M58" s="2" t="s">
        <v>29</v>
      </c>
      <c r="N58" s="2" t="s">
        <v>30</v>
      </c>
      <c r="O58" s="2" t="s">
        <v>31</v>
      </c>
      <c r="P58" s="2">
        <v>2</v>
      </c>
      <c r="Q58" s="2" t="s">
        <v>196</v>
      </c>
      <c r="R58" s="2" t="s">
        <v>33</v>
      </c>
      <c r="S58" s="2" t="s">
        <v>34</v>
      </c>
      <c r="T58" s="2" t="s">
        <v>39</v>
      </c>
      <c r="U58" s="2" t="s">
        <v>237</v>
      </c>
      <c r="V58" t="e">
        <f>INDEX(errors!B:B,MATCH(Sheet1!U58,errors!A:A,0))</f>
        <v>#N/A</v>
      </c>
    </row>
    <row r="59" spans="1:22" hidden="1" x14ac:dyDescent="0.25">
      <c r="A59" s="2">
        <v>44657</v>
      </c>
      <c r="B59" s="2" t="s">
        <v>238</v>
      </c>
      <c r="C59" s="2" t="s">
        <v>239</v>
      </c>
      <c r="D59" s="2" t="s">
        <v>23</v>
      </c>
      <c r="E59" s="2" t="s">
        <v>24</v>
      </c>
      <c r="F59" s="2" t="s">
        <v>25</v>
      </c>
      <c r="G59" s="2">
        <v>18</v>
      </c>
      <c r="H59" s="2">
        <v>7001</v>
      </c>
      <c r="I59" s="2" t="s">
        <v>26</v>
      </c>
      <c r="J59" s="2" t="s">
        <v>27</v>
      </c>
      <c r="K59" s="2">
        <v>1</v>
      </c>
      <c r="L59" s="2" t="s">
        <v>195</v>
      </c>
      <c r="M59" s="2" t="s">
        <v>29</v>
      </c>
      <c r="N59" s="2" t="s">
        <v>30</v>
      </c>
      <c r="O59" s="2" t="s">
        <v>31</v>
      </c>
      <c r="P59" s="2">
        <v>2</v>
      </c>
      <c r="Q59" s="2" t="s">
        <v>196</v>
      </c>
      <c r="R59" s="2" t="s">
        <v>33</v>
      </c>
      <c r="S59" s="2" t="s">
        <v>34</v>
      </c>
      <c r="T59" s="2" t="s">
        <v>39</v>
      </c>
      <c r="U59" s="2" t="s">
        <v>240</v>
      </c>
      <c r="V59" t="e">
        <f>INDEX(errors!B:B,MATCH(Sheet1!U59,errors!A:A,0))</f>
        <v>#N/A</v>
      </c>
    </row>
    <row r="60" spans="1:22" hidden="1" x14ac:dyDescent="0.25">
      <c r="A60" s="2">
        <v>44657</v>
      </c>
      <c r="B60" s="2" t="s">
        <v>241</v>
      </c>
      <c r="C60" s="2" t="s">
        <v>242</v>
      </c>
      <c r="D60" s="2" t="s">
        <v>23</v>
      </c>
      <c r="E60" s="2" t="s">
        <v>24</v>
      </c>
      <c r="F60" s="2" t="s">
        <v>25</v>
      </c>
      <c r="G60" s="2">
        <v>5.4</v>
      </c>
      <c r="H60" s="2">
        <v>7001</v>
      </c>
      <c r="I60" s="2" t="s">
        <v>26</v>
      </c>
      <c r="J60" s="2" t="s">
        <v>27</v>
      </c>
      <c r="K60" s="2">
        <v>1</v>
      </c>
      <c r="L60" s="2" t="s">
        <v>243</v>
      </c>
      <c r="M60" s="2" t="s">
        <v>29</v>
      </c>
      <c r="N60" s="2" t="s">
        <v>30</v>
      </c>
      <c r="O60" s="2" t="s">
        <v>31</v>
      </c>
      <c r="P60" s="2">
        <v>2</v>
      </c>
      <c r="Q60" s="2" t="s">
        <v>244</v>
      </c>
      <c r="R60" s="2" t="s">
        <v>33</v>
      </c>
      <c r="S60" s="2" t="s">
        <v>34</v>
      </c>
      <c r="T60" s="2" t="s">
        <v>39</v>
      </c>
      <c r="U60" s="2" t="s">
        <v>245</v>
      </c>
      <c r="V60" t="e">
        <f>INDEX(errors!B:B,MATCH(Sheet1!U60,errors!A:A,0))</f>
        <v>#N/A</v>
      </c>
    </row>
    <row r="61" spans="1:22" hidden="1" x14ac:dyDescent="0.25">
      <c r="A61" s="2">
        <v>44637</v>
      </c>
      <c r="B61" s="2" t="s">
        <v>246</v>
      </c>
      <c r="C61" s="2" t="s">
        <v>247</v>
      </c>
      <c r="D61" s="2" t="s">
        <v>23</v>
      </c>
      <c r="E61" s="2" t="s">
        <v>24</v>
      </c>
      <c r="F61" s="2" t="s">
        <v>25</v>
      </c>
      <c r="G61" s="2">
        <v>378.17</v>
      </c>
      <c r="H61" s="2">
        <v>7001</v>
      </c>
      <c r="I61" s="2" t="s">
        <v>26</v>
      </c>
      <c r="J61" s="2" t="s">
        <v>27</v>
      </c>
      <c r="K61" s="2">
        <v>1</v>
      </c>
      <c r="L61" s="2" t="s">
        <v>243</v>
      </c>
      <c r="M61" s="2" t="s">
        <v>29</v>
      </c>
      <c r="N61" s="2" t="s">
        <v>30</v>
      </c>
      <c r="O61" s="2" t="s">
        <v>31</v>
      </c>
      <c r="P61" s="2">
        <v>2</v>
      </c>
      <c r="Q61" s="2" t="s">
        <v>244</v>
      </c>
      <c r="R61" s="2" t="s">
        <v>33</v>
      </c>
      <c r="S61" s="2" t="s">
        <v>34</v>
      </c>
      <c r="T61" s="2" t="s">
        <v>35</v>
      </c>
      <c r="U61" s="2" t="s">
        <v>248</v>
      </c>
      <c r="V61" t="e">
        <f>INDEX(errors!B:B,MATCH(Sheet1!U61,errors!A:A,0))</f>
        <v>#N/A</v>
      </c>
    </row>
    <row r="62" spans="1:22" hidden="1" x14ac:dyDescent="0.25">
      <c r="A62" s="2">
        <v>44627</v>
      </c>
      <c r="B62" s="2" t="s">
        <v>249</v>
      </c>
      <c r="C62" s="2" t="s">
        <v>250</v>
      </c>
      <c r="D62" s="2" t="s">
        <v>23</v>
      </c>
      <c r="E62" s="2" t="s">
        <v>24</v>
      </c>
      <c r="F62" s="2" t="s">
        <v>25</v>
      </c>
      <c r="G62" s="2">
        <v>5.73</v>
      </c>
      <c r="H62" s="2">
        <v>7001</v>
      </c>
      <c r="I62" s="2" t="s">
        <v>26</v>
      </c>
      <c r="J62" s="2" t="s">
        <v>27</v>
      </c>
      <c r="K62" s="2">
        <v>1</v>
      </c>
      <c r="L62" s="2" t="s">
        <v>229</v>
      </c>
      <c r="M62" s="2" t="s">
        <v>29</v>
      </c>
      <c r="N62" s="2" t="s">
        <v>30</v>
      </c>
      <c r="O62" s="2" t="s">
        <v>31</v>
      </c>
      <c r="P62" s="2">
        <v>2</v>
      </c>
      <c r="Q62" s="2" t="s">
        <v>230</v>
      </c>
      <c r="R62" s="2" t="s">
        <v>33</v>
      </c>
      <c r="S62" s="2" t="s">
        <v>34</v>
      </c>
      <c r="T62" s="2" t="s">
        <v>168</v>
      </c>
      <c r="U62" s="2" t="s">
        <v>251</v>
      </c>
      <c r="V62" t="e">
        <f>INDEX(errors!B:B,MATCH(Sheet1!U62,errors!A:A,0))</f>
        <v>#N/A</v>
      </c>
    </row>
    <row r="63" spans="1:22" hidden="1" x14ac:dyDescent="0.25">
      <c r="A63" s="2">
        <v>44622</v>
      </c>
      <c r="B63" s="2" t="s">
        <v>252</v>
      </c>
      <c r="C63" s="2" t="s">
        <v>253</v>
      </c>
      <c r="D63" s="2" t="s">
        <v>23</v>
      </c>
      <c r="E63" s="2" t="s">
        <v>24</v>
      </c>
      <c r="F63" s="2" t="s">
        <v>25</v>
      </c>
      <c r="G63" s="2">
        <v>539.6</v>
      </c>
      <c r="H63" s="2">
        <v>7001</v>
      </c>
      <c r="I63" s="2" t="s">
        <v>26</v>
      </c>
      <c r="J63" s="2" t="s">
        <v>27</v>
      </c>
      <c r="K63" s="2">
        <v>1</v>
      </c>
      <c r="L63" s="2" t="s">
        <v>143</v>
      </c>
      <c r="M63" s="2" t="s">
        <v>29</v>
      </c>
      <c r="N63" s="2" t="s">
        <v>30</v>
      </c>
      <c r="O63" s="2" t="s">
        <v>31</v>
      </c>
      <c r="P63" s="2">
        <v>2</v>
      </c>
      <c r="Q63" s="2" t="s">
        <v>144</v>
      </c>
      <c r="R63" s="2" t="s">
        <v>33</v>
      </c>
      <c r="S63" s="2" t="s">
        <v>34</v>
      </c>
      <c r="T63" s="2" t="s">
        <v>35</v>
      </c>
      <c r="U63" s="2" t="s">
        <v>254</v>
      </c>
      <c r="V63" t="e">
        <f>INDEX(errors!B:B,MATCH(Sheet1!U63,errors!A:A,0))</f>
        <v>#N/A</v>
      </c>
    </row>
    <row r="64" spans="1:22" hidden="1" x14ac:dyDescent="0.25">
      <c r="A64" s="2">
        <v>44622</v>
      </c>
      <c r="B64" s="2" t="s">
        <v>255</v>
      </c>
      <c r="C64" s="2" t="s">
        <v>256</v>
      </c>
      <c r="D64" s="2" t="s">
        <v>23</v>
      </c>
      <c r="E64" s="2" t="s">
        <v>24</v>
      </c>
      <c r="F64" s="2" t="s">
        <v>25</v>
      </c>
      <c r="G64" s="2">
        <v>99.2</v>
      </c>
      <c r="H64" s="2">
        <v>7001</v>
      </c>
      <c r="I64" s="2" t="s">
        <v>26</v>
      </c>
      <c r="J64" s="2" t="s">
        <v>27</v>
      </c>
      <c r="K64" s="2">
        <v>1</v>
      </c>
      <c r="L64" s="2" t="s">
        <v>229</v>
      </c>
      <c r="M64" s="2" t="s">
        <v>29</v>
      </c>
      <c r="N64" s="2" t="s">
        <v>30</v>
      </c>
      <c r="O64" s="2" t="s">
        <v>31</v>
      </c>
      <c r="P64" s="2">
        <v>2</v>
      </c>
      <c r="Q64" s="2" t="s">
        <v>230</v>
      </c>
      <c r="R64" s="2" t="s">
        <v>33</v>
      </c>
      <c r="S64" s="2" t="s">
        <v>34</v>
      </c>
      <c r="T64" s="2" t="s">
        <v>168</v>
      </c>
      <c r="U64" s="2" t="s">
        <v>257</v>
      </c>
      <c r="V64" t="e">
        <f>INDEX(errors!B:B,MATCH(Sheet1!U64,errors!A:A,0))</f>
        <v>#N/A</v>
      </c>
    </row>
    <row r="65" spans="1:22" hidden="1" x14ac:dyDescent="0.25">
      <c r="A65" s="2">
        <v>44622</v>
      </c>
      <c r="B65" s="2" t="s">
        <v>258</v>
      </c>
      <c r="C65" s="2" t="s">
        <v>259</v>
      </c>
      <c r="D65" s="2" t="s">
        <v>23</v>
      </c>
      <c r="E65" s="2" t="s">
        <v>24</v>
      </c>
      <c r="F65" s="2" t="s">
        <v>25</v>
      </c>
      <c r="G65" s="2">
        <v>14.08</v>
      </c>
      <c r="H65" s="2">
        <v>7001</v>
      </c>
      <c r="I65" s="2" t="s">
        <v>26</v>
      </c>
      <c r="J65" s="2" t="s">
        <v>27</v>
      </c>
      <c r="K65" s="2">
        <v>1</v>
      </c>
      <c r="L65" s="2" t="s">
        <v>229</v>
      </c>
      <c r="M65" s="2" t="s">
        <v>29</v>
      </c>
      <c r="N65" s="2" t="s">
        <v>30</v>
      </c>
      <c r="O65" s="2" t="s">
        <v>31</v>
      </c>
      <c r="P65" s="2">
        <v>2</v>
      </c>
      <c r="Q65" s="2" t="s">
        <v>230</v>
      </c>
      <c r="R65" s="2" t="s">
        <v>33</v>
      </c>
      <c r="S65" s="2" t="s">
        <v>34</v>
      </c>
      <c r="T65" s="2" t="s">
        <v>168</v>
      </c>
      <c r="U65" s="2" t="s">
        <v>260</v>
      </c>
      <c r="V65" t="e">
        <f>INDEX(errors!B:B,MATCH(Sheet1!U65,errors!A:A,0))</f>
        <v>#N/A</v>
      </c>
    </row>
    <row r="66" spans="1:22" hidden="1" x14ac:dyDescent="0.25">
      <c r="A66" s="2">
        <v>44622</v>
      </c>
      <c r="B66" s="2" t="s">
        <v>261</v>
      </c>
      <c r="C66" s="2" t="s">
        <v>262</v>
      </c>
      <c r="D66" s="2" t="s">
        <v>23</v>
      </c>
      <c r="E66" s="2" t="s">
        <v>24</v>
      </c>
      <c r="F66" s="2" t="s">
        <v>25</v>
      </c>
      <c r="G66" s="2">
        <v>14.08</v>
      </c>
      <c r="H66" s="2">
        <v>7001</v>
      </c>
      <c r="I66" s="2" t="s">
        <v>26</v>
      </c>
      <c r="J66" s="2" t="s">
        <v>27</v>
      </c>
      <c r="K66" s="2">
        <v>1</v>
      </c>
      <c r="L66" s="2" t="s">
        <v>229</v>
      </c>
      <c r="M66" s="2" t="s">
        <v>29</v>
      </c>
      <c r="N66" s="2" t="s">
        <v>30</v>
      </c>
      <c r="O66" s="2" t="s">
        <v>31</v>
      </c>
      <c r="P66" s="2">
        <v>2</v>
      </c>
      <c r="Q66" s="2" t="s">
        <v>230</v>
      </c>
      <c r="R66" s="2" t="s">
        <v>33</v>
      </c>
      <c r="S66" s="2" t="s">
        <v>34</v>
      </c>
      <c r="T66" s="2" t="s">
        <v>168</v>
      </c>
      <c r="U66" s="2" t="s">
        <v>263</v>
      </c>
      <c r="V66" t="e">
        <f>INDEX(errors!B:B,MATCH(Sheet1!U66,errors!A:A,0))</f>
        <v>#N/A</v>
      </c>
    </row>
    <row r="67" spans="1:22" hidden="1" x14ac:dyDescent="0.25">
      <c r="A67" s="2">
        <v>44585</v>
      </c>
      <c r="B67" s="2" t="s">
        <v>264</v>
      </c>
      <c r="C67" s="2" t="s">
        <v>265</v>
      </c>
      <c r="D67" s="2" t="s">
        <v>23</v>
      </c>
      <c r="E67" s="2" t="s">
        <v>24</v>
      </c>
      <c r="F67" s="2" t="s">
        <v>25</v>
      </c>
      <c r="G67" s="2">
        <v>256.56</v>
      </c>
      <c r="H67" s="2">
        <v>7001</v>
      </c>
      <c r="I67" s="2" t="s">
        <v>26</v>
      </c>
      <c r="J67" s="2" t="s">
        <v>27</v>
      </c>
      <c r="K67" s="2">
        <v>1</v>
      </c>
      <c r="L67" s="2" t="s">
        <v>266</v>
      </c>
      <c r="M67" s="2" t="s">
        <v>29</v>
      </c>
      <c r="N67" s="2" t="s">
        <v>30</v>
      </c>
      <c r="O67" s="2" t="s">
        <v>31</v>
      </c>
      <c r="P67" s="2">
        <v>2</v>
      </c>
      <c r="Q67" s="2" t="s">
        <v>267</v>
      </c>
      <c r="R67" s="2" t="s">
        <v>33</v>
      </c>
      <c r="S67" s="2" t="s">
        <v>34</v>
      </c>
      <c r="T67" s="2" t="s">
        <v>35</v>
      </c>
      <c r="U67" s="2" t="s">
        <v>268</v>
      </c>
      <c r="V67" t="e">
        <f>INDEX(errors!B:B,MATCH(Sheet1!U67,errors!A:A,0))</f>
        <v>#N/A</v>
      </c>
    </row>
    <row r="68" spans="1:22" hidden="1" x14ac:dyDescent="0.25">
      <c r="A68" s="2">
        <v>44595</v>
      </c>
      <c r="B68" s="2" t="s">
        <v>269</v>
      </c>
      <c r="C68" s="2" t="s">
        <v>270</v>
      </c>
      <c r="D68" s="2" t="s">
        <v>23</v>
      </c>
      <c r="E68" s="2" t="s">
        <v>24</v>
      </c>
      <c r="F68" s="2" t="s">
        <v>25</v>
      </c>
      <c r="G68" s="2">
        <v>5.4</v>
      </c>
      <c r="H68" s="2">
        <v>7001</v>
      </c>
      <c r="I68" s="2" t="s">
        <v>26</v>
      </c>
      <c r="J68" s="2" t="s">
        <v>27</v>
      </c>
      <c r="K68" s="2">
        <v>1</v>
      </c>
      <c r="L68" s="2" t="s">
        <v>266</v>
      </c>
      <c r="M68" s="2" t="s">
        <v>29</v>
      </c>
      <c r="N68" s="2" t="s">
        <v>30</v>
      </c>
      <c r="O68" s="2" t="s">
        <v>31</v>
      </c>
      <c r="P68" s="2">
        <v>2</v>
      </c>
      <c r="Q68" s="2" t="s">
        <v>267</v>
      </c>
      <c r="R68" s="2" t="s">
        <v>33</v>
      </c>
      <c r="S68" s="2" t="s">
        <v>34</v>
      </c>
      <c r="T68" s="2" t="s">
        <v>39</v>
      </c>
      <c r="U68" s="2" t="s">
        <v>271</v>
      </c>
      <c r="V68" t="e">
        <f>INDEX(errors!B:B,MATCH(Sheet1!U68,errors!A:A,0))</f>
        <v>#N/A</v>
      </c>
    </row>
    <row r="69" spans="1:22" hidden="1" x14ac:dyDescent="0.25">
      <c r="A69" s="2">
        <v>44566</v>
      </c>
      <c r="B69" s="2" t="s">
        <v>272</v>
      </c>
      <c r="C69" s="2" t="s">
        <v>273</v>
      </c>
      <c r="D69" s="2" t="s">
        <v>23</v>
      </c>
      <c r="E69" s="2" t="s">
        <v>24</v>
      </c>
      <c r="F69" s="2" t="s">
        <v>25</v>
      </c>
      <c r="G69" s="2">
        <v>5.4</v>
      </c>
      <c r="H69" s="2">
        <v>7001</v>
      </c>
      <c r="I69" s="2" t="s">
        <v>26</v>
      </c>
      <c r="J69" s="2" t="s">
        <v>27</v>
      </c>
      <c r="K69" s="2">
        <v>1</v>
      </c>
      <c r="L69" s="2" t="s">
        <v>243</v>
      </c>
      <c r="M69" s="2" t="s">
        <v>29</v>
      </c>
      <c r="N69" s="2" t="s">
        <v>30</v>
      </c>
      <c r="O69" s="2" t="s">
        <v>31</v>
      </c>
      <c r="P69" s="2">
        <v>2</v>
      </c>
      <c r="Q69" s="2" t="s">
        <v>244</v>
      </c>
      <c r="R69" s="2" t="s">
        <v>33</v>
      </c>
      <c r="S69" s="2" t="s">
        <v>34</v>
      </c>
      <c r="T69" s="2" t="s">
        <v>39</v>
      </c>
      <c r="U69" s="2" t="s">
        <v>274</v>
      </c>
      <c r="V69" t="e">
        <f>INDEX(errors!B:B,MATCH(Sheet1!U69,errors!A:A,0))</f>
        <v>#N/A</v>
      </c>
    </row>
    <row r="70" spans="1:22" hidden="1" x14ac:dyDescent="0.25">
      <c r="A70" s="2">
        <v>44441</v>
      </c>
      <c r="B70" s="2" t="s">
        <v>275</v>
      </c>
      <c r="C70" s="2" t="s">
        <v>276</v>
      </c>
      <c r="D70" s="2" t="s">
        <v>46</v>
      </c>
      <c r="E70" s="2" t="s">
        <v>222</v>
      </c>
      <c r="F70" s="2" t="s">
        <v>25</v>
      </c>
      <c r="G70" s="2">
        <v>-9</v>
      </c>
      <c r="H70" s="2">
        <v>7004</v>
      </c>
      <c r="I70" s="2" t="s">
        <v>26</v>
      </c>
      <c r="J70" s="2" t="s">
        <v>27</v>
      </c>
      <c r="K70" s="2">
        <v>1</v>
      </c>
      <c r="L70" s="2" t="s">
        <v>277</v>
      </c>
      <c r="M70" s="2" t="s">
        <v>29</v>
      </c>
      <c r="N70" s="2" t="s">
        <v>30</v>
      </c>
      <c r="O70" s="2" t="s">
        <v>31</v>
      </c>
      <c r="P70" s="2">
        <v>2</v>
      </c>
      <c r="Q70" s="2" t="s">
        <v>278</v>
      </c>
      <c r="R70" s="2" t="s">
        <v>33</v>
      </c>
      <c r="S70" s="2" t="s">
        <v>34</v>
      </c>
      <c r="T70" s="2" t="s">
        <v>279</v>
      </c>
      <c r="U70" s="2" t="s">
        <v>280</v>
      </c>
      <c r="V70" t="e">
        <f>INDEX(errors!B:B,MATCH(Sheet1!U70,errors!A:A,0))</f>
        <v>#N/A</v>
      </c>
    </row>
    <row r="71" spans="1:22" hidden="1" x14ac:dyDescent="0.25">
      <c r="A71" s="2">
        <v>44441</v>
      </c>
      <c r="B71" s="2" t="s">
        <v>281</v>
      </c>
      <c r="C71" s="2" t="s">
        <v>282</v>
      </c>
      <c r="D71" s="2" t="s">
        <v>46</v>
      </c>
      <c r="E71" s="2" t="s">
        <v>222</v>
      </c>
      <c r="F71" s="2" t="s">
        <v>25</v>
      </c>
      <c r="G71" s="2">
        <v>-35</v>
      </c>
      <c r="H71" s="2">
        <v>7004</v>
      </c>
      <c r="I71" s="2" t="s">
        <v>26</v>
      </c>
      <c r="J71" s="2" t="s">
        <v>27</v>
      </c>
      <c r="K71" s="2">
        <v>1</v>
      </c>
      <c r="L71" s="2" t="s">
        <v>277</v>
      </c>
      <c r="M71" s="2" t="s">
        <v>29</v>
      </c>
      <c r="N71" s="2" t="s">
        <v>30</v>
      </c>
      <c r="O71" s="2" t="s">
        <v>31</v>
      </c>
      <c r="P71" s="2">
        <v>2</v>
      </c>
      <c r="Q71" s="2" t="s">
        <v>278</v>
      </c>
      <c r="R71" s="2" t="s">
        <v>33</v>
      </c>
      <c r="S71" s="2" t="s">
        <v>34</v>
      </c>
      <c r="T71" s="2" t="s">
        <v>283</v>
      </c>
      <c r="U71" s="2" t="s">
        <v>284</v>
      </c>
      <c r="V71" t="e">
        <f>INDEX(errors!B:B,MATCH(Sheet1!U71,errors!A:A,0))</f>
        <v>#N/A</v>
      </c>
    </row>
    <row r="72" spans="1:22" hidden="1" x14ac:dyDescent="0.25">
      <c r="A72" s="2">
        <v>44508</v>
      </c>
      <c r="B72" s="2" t="s">
        <v>285</v>
      </c>
      <c r="C72" s="2" t="s">
        <v>286</v>
      </c>
      <c r="D72" s="2" t="s">
        <v>23</v>
      </c>
      <c r="E72" s="2" t="s">
        <v>24</v>
      </c>
      <c r="F72" s="2" t="s">
        <v>25</v>
      </c>
      <c r="G72" s="2">
        <v>6.3</v>
      </c>
      <c r="H72" s="2">
        <v>7001</v>
      </c>
      <c r="I72" s="2" t="s">
        <v>26</v>
      </c>
      <c r="J72" s="2" t="s">
        <v>27</v>
      </c>
      <c r="K72" s="2">
        <v>1</v>
      </c>
      <c r="L72" s="2" t="s">
        <v>229</v>
      </c>
      <c r="M72" s="2" t="s">
        <v>29</v>
      </c>
      <c r="N72" s="2" t="s">
        <v>30</v>
      </c>
      <c r="O72" s="2" t="s">
        <v>31</v>
      </c>
      <c r="P72" s="2">
        <v>2</v>
      </c>
      <c r="Q72" s="2" t="s">
        <v>230</v>
      </c>
      <c r="R72" s="2" t="s">
        <v>33</v>
      </c>
      <c r="S72" s="2" t="s">
        <v>34</v>
      </c>
      <c r="T72" s="2" t="s">
        <v>168</v>
      </c>
      <c r="U72" s="2" t="s">
        <v>287</v>
      </c>
      <c r="V72" t="e">
        <f>INDEX(errors!B:B,MATCH(Sheet1!U72,errors!A:A,0))</f>
        <v>#N/A</v>
      </c>
    </row>
    <row r="73" spans="1:22" hidden="1" x14ac:dyDescent="0.25">
      <c r="A73" s="2">
        <v>44508</v>
      </c>
      <c r="B73" s="2" t="s">
        <v>288</v>
      </c>
      <c r="C73" s="2" t="s">
        <v>289</v>
      </c>
      <c r="D73" s="2" t="s">
        <v>23</v>
      </c>
      <c r="E73" s="2" t="s">
        <v>24</v>
      </c>
      <c r="F73" s="2" t="s">
        <v>25</v>
      </c>
      <c r="G73" s="2">
        <v>282.86</v>
      </c>
      <c r="H73" s="2">
        <v>7001</v>
      </c>
      <c r="I73" s="2" t="s">
        <v>26</v>
      </c>
      <c r="J73" s="2" t="s">
        <v>27</v>
      </c>
      <c r="K73" s="2">
        <v>1</v>
      </c>
      <c r="L73" s="2" t="s">
        <v>229</v>
      </c>
      <c r="M73" s="2" t="s">
        <v>29</v>
      </c>
      <c r="N73" s="2" t="s">
        <v>30</v>
      </c>
      <c r="O73" s="2" t="s">
        <v>31</v>
      </c>
      <c r="P73" s="2">
        <v>2</v>
      </c>
      <c r="Q73" s="2" t="s">
        <v>230</v>
      </c>
      <c r="R73" s="2" t="s">
        <v>33</v>
      </c>
      <c r="S73" s="2" t="s">
        <v>34</v>
      </c>
      <c r="T73" s="2" t="s">
        <v>65</v>
      </c>
      <c r="U73" s="2" t="s">
        <v>290</v>
      </c>
      <c r="V73" t="e">
        <f>INDEX(errors!B:B,MATCH(Sheet1!U73,errors!A:A,0))</f>
        <v>#N/A</v>
      </c>
    </row>
    <row r="74" spans="1:22" hidden="1" x14ac:dyDescent="0.25">
      <c r="A74" s="2">
        <v>44350</v>
      </c>
      <c r="B74" s="2" t="s">
        <v>291</v>
      </c>
      <c r="C74" s="2" t="s">
        <v>292</v>
      </c>
      <c r="D74" s="2" t="s">
        <v>23</v>
      </c>
      <c r="E74" s="2" t="s">
        <v>24</v>
      </c>
      <c r="F74" s="2" t="s">
        <v>25</v>
      </c>
      <c r="G74" s="2">
        <v>-206.01</v>
      </c>
      <c r="H74" s="2">
        <v>7001</v>
      </c>
      <c r="I74" s="2" t="s">
        <v>26</v>
      </c>
      <c r="J74" s="2" t="s">
        <v>27</v>
      </c>
      <c r="K74" s="2">
        <v>1</v>
      </c>
      <c r="L74" s="2" t="s">
        <v>229</v>
      </c>
      <c r="M74" s="2" t="s">
        <v>29</v>
      </c>
      <c r="N74" s="2" t="s">
        <v>30</v>
      </c>
      <c r="O74" s="2" t="s">
        <v>31</v>
      </c>
      <c r="P74" s="2">
        <v>2</v>
      </c>
      <c r="Q74" s="2" t="s">
        <v>230</v>
      </c>
      <c r="R74" s="2" t="s">
        <v>33</v>
      </c>
      <c r="S74" s="2" t="s">
        <v>34</v>
      </c>
      <c r="T74" s="2" t="s">
        <v>65</v>
      </c>
      <c r="U74" s="2" t="s">
        <v>293</v>
      </c>
      <c r="V74" t="e">
        <f>INDEX(errors!B:B,MATCH(Sheet1!U74,errors!A:A,0))</f>
        <v>#N/A</v>
      </c>
    </row>
    <row r="75" spans="1:22" hidden="1" x14ac:dyDescent="0.25">
      <c r="A75" s="2">
        <v>44529</v>
      </c>
      <c r="B75" s="2" t="s">
        <v>294</v>
      </c>
      <c r="C75" s="2" t="s">
        <v>295</v>
      </c>
      <c r="D75" s="2" t="s">
        <v>23</v>
      </c>
      <c r="E75" s="2" t="s">
        <v>24</v>
      </c>
      <c r="F75" s="2" t="s">
        <v>25</v>
      </c>
      <c r="G75" s="2">
        <v>196.34</v>
      </c>
      <c r="H75" s="2">
        <v>7004</v>
      </c>
      <c r="I75" s="2" t="s">
        <v>26</v>
      </c>
      <c r="J75" s="2" t="s">
        <v>27</v>
      </c>
      <c r="K75" s="2">
        <v>1</v>
      </c>
      <c r="L75" s="2" t="s">
        <v>184</v>
      </c>
      <c r="M75" s="2" t="s">
        <v>29</v>
      </c>
      <c r="N75" s="2" t="s">
        <v>30</v>
      </c>
      <c r="O75" s="2" t="s">
        <v>31</v>
      </c>
      <c r="P75" s="2">
        <v>2</v>
      </c>
      <c r="Q75" s="2" t="s">
        <v>185</v>
      </c>
      <c r="R75" s="2" t="s">
        <v>33</v>
      </c>
      <c r="S75" s="2" t="s">
        <v>34</v>
      </c>
      <c r="T75" s="2" t="s">
        <v>168</v>
      </c>
      <c r="U75" s="2" t="s">
        <v>296</v>
      </c>
      <c r="V75" t="e">
        <f>INDEX(errors!B:B,MATCH(Sheet1!U75,errors!A:A,0))</f>
        <v>#N/A</v>
      </c>
    </row>
    <row r="76" spans="1:22" hidden="1" x14ac:dyDescent="0.25">
      <c r="A76" s="2">
        <v>44510</v>
      </c>
      <c r="B76" s="2" t="s">
        <v>297</v>
      </c>
      <c r="C76" s="2" t="s">
        <v>298</v>
      </c>
      <c r="D76" s="2" t="s">
        <v>23</v>
      </c>
      <c r="E76" s="2" t="s">
        <v>24</v>
      </c>
      <c r="F76" s="2" t="s">
        <v>25</v>
      </c>
      <c r="G76" s="2">
        <v>6.28</v>
      </c>
      <c r="H76" s="2">
        <v>7004</v>
      </c>
      <c r="I76" s="2" t="s">
        <v>26</v>
      </c>
      <c r="J76" s="2" t="s">
        <v>27</v>
      </c>
      <c r="K76" s="2">
        <v>1</v>
      </c>
      <c r="L76" s="2" t="s">
        <v>184</v>
      </c>
      <c r="M76" s="2" t="s">
        <v>29</v>
      </c>
      <c r="N76" s="2" t="s">
        <v>30</v>
      </c>
      <c r="O76" s="2" t="s">
        <v>31</v>
      </c>
      <c r="P76" s="2">
        <v>2</v>
      </c>
      <c r="Q76" s="2" t="s">
        <v>185</v>
      </c>
      <c r="R76" s="2" t="s">
        <v>33</v>
      </c>
      <c r="S76" s="2" t="s">
        <v>34</v>
      </c>
      <c r="T76" s="2" t="s">
        <v>168</v>
      </c>
      <c r="U76" s="2" t="s">
        <v>299</v>
      </c>
      <c r="V76" t="e">
        <f>INDEX(errors!B:B,MATCH(Sheet1!U76,errors!A:A,0))</f>
        <v>#N/A</v>
      </c>
    </row>
    <row r="77" spans="1:22" hidden="1" x14ac:dyDescent="0.25">
      <c r="A77" s="2">
        <v>44510</v>
      </c>
      <c r="B77" s="2" t="s">
        <v>300</v>
      </c>
      <c r="C77" s="2" t="s">
        <v>301</v>
      </c>
      <c r="D77" s="2" t="s">
        <v>23</v>
      </c>
      <c r="E77" s="2" t="s">
        <v>24</v>
      </c>
      <c r="F77" s="2" t="s">
        <v>25</v>
      </c>
      <c r="G77" s="2">
        <v>6.28</v>
      </c>
      <c r="H77" s="2">
        <v>7004</v>
      </c>
      <c r="I77" s="2" t="s">
        <v>26</v>
      </c>
      <c r="J77" s="2" t="s">
        <v>27</v>
      </c>
      <c r="K77" s="2">
        <v>1</v>
      </c>
      <c r="L77" s="2" t="s">
        <v>184</v>
      </c>
      <c r="M77" s="2" t="s">
        <v>29</v>
      </c>
      <c r="N77" s="2" t="s">
        <v>30</v>
      </c>
      <c r="O77" s="2" t="s">
        <v>31</v>
      </c>
      <c r="P77" s="2">
        <v>2</v>
      </c>
      <c r="Q77" s="2" t="s">
        <v>185</v>
      </c>
      <c r="R77" s="2" t="s">
        <v>33</v>
      </c>
      <c r="S77" s="2" t="s">
        <v>34</v>
      </c>
      <c r="T77" s="2" t="s">
        <v>168</v>
      </c>
      <c r="U77" s="2" t="s">
        <v>302</v>
      </c>
      <c r="V77" t="e">
        <f>INDEX(errors!B:B,MATCH(Sheet1!U77,errors!A:A,0))</f>
        <v>#N/A</v>
      </c>
    </row>
    <row r="78" spans="1:22" hidden="1" x14ac:dyDescent="0.25">
      <c r="A78" s="2">
        <v>44533</v>
      </c>
      <c r="B78" s="2" t="s">
        <v>303</v>
      </c>
      <c r="C78" s="2" t="s">
        <v>304</v>
      </c>
      <c r="D78" s="2" t="s">
        <v>23</v>
      </c>
      <c r="E78" s="2" t="s">
        <v>24</v>
      </c>
      <c r="F78" s="2" t="s">
        <v>25</v>
      </c>
      <c r="G78" s="2">
        <v>5.4</v>
      </c>
      <c r="H78" s="2">
        <v>7001</v>
      </c>
      <c r="I78" s="2" t="s">
        <v>26</v>
      </c>
      <c r="J78" s="2" t="s">
        <v>27</v>
      </c>
      <c r="K78" s="2">
        <v>1</v>
      </c>
      <c r="L78" s="2" t="s">
        <v>243</v>
      </c>
      <c r="M78" s="2" t="s">
        <v>29</v>
      </c>
      <c r="N78" s="2" t="s">
        <v>30</v>
      </c>
      <c r="O78" s="2" t="s">
        <v>31</v>
      </c>
      <c r="P78" s="2">
        <v>2</v>
      </c>
      <c r="Q78" s="2" t="s">
        <v>244</v>
      </c>
      <c r="R78" s="2" t="s">
        <v>33</v>
      </c>
      <c r="S78" s="2" t="s">
        <v>34</v>
      </c>
      <c r="T78" s="2" t="s">
        <v>39</v>
      </c>
      <c r="U78" s="2" t="s">
        <v>305</v>
      </c>
      <c r="V78" t="e">
        <f>INDEX(errors!B:B,MATCH(Sheet1!U78,errors!A:A,0))</f>
        <v>#N/A</v>
      </c>
    </row>
    <row r="79" spans="1:22" hidden="1" x14ac:dyDescent="0.25">
      <c r="A79" s="2">
        <v>44517</v>
      </c>
      <c r="B79" s="2" t="s">
        <v>306</v>
      </c>
      <c r="C79" s="2" t="s">
        <v>307</v>
      </c>
      <c r="D79" s="2" t="s">
        <v>23</v>
      </c>
      <c r="E79" s="2" t="s">
        <v>24</v>
      </c>
      <c r="F79" s="2" t="s">
        <v>25</v>
      </c>
      <c r="G79" s="2">
        <v>238.46</v>
      </c>
      <c r="H79" s="2">
        <v>7001</v>
      </c>
      <c r="I79" s="2" t="s">
        <v>26</v>
      </c>
      <c r="J79" s="2" t="s">
        <v>27</v>
      </c>
      <c r="K79" s="2">
        <v>1</v>
      </c>
      <c r="L79" s="2" t="s">
        <v>243</v>
      </c>
      <c r="M79" s="2" t="s">
        <v>29</v>
      </c>
      <c r="N79" s="2" t="s">
        <v>30</v>
      </c>
      <c r="O79" s="2" t="s">
        <v>31</v>
      </c>
      <c r="P79" s="2">
        <v>2</v>
      </c>
      <c r="Q79" s="2" t="s">
        <v>244</v>
      </c>
      <c r="R79" s="2" t="s">
        <v>33</v>
      </c>
      <c r="S79" s="2" t="s">
        <v>34</v>
      </c>
      <c r="T79" s="2" t="s">
        <v>35</v>
      </c>
      <c r="U79" s="2" t="s">
        <v>308</v>
      </c>
      <c r="V79" t="e">
        <f>INDEX(errors!B:B,MATCH(Sheet1!U79,errors!A:A,0))</f>
        <v>#N/A</v>
      </c>
    </row>
    <row r="80" spans="1:22" hidden="1" x14ac:dyDescent="0.25">
      <c r="A80" s="2">
        <v>44442</v>
      </c>
      <c r="B80" s="2" t="s">
        <v>309</v>
      </c>
      <c r="C80" s="2" t="s">
        <v>310</v>
      </c>
      <c r="D80" s="2" t="s">
        <v>23</v>
      </c>
      <c r="E80" s="2" t="s">
        <v>24</v>
      </c>
      <c r="F80" s="2" t="s">
        <v>25</v>
      </c>
      <c r="G80" s="2">
        <v>5.4</v>
      </c>
      <c r="H80" s="2">
        <v>7001</v>
      </c>
      <c r="I80" s="2" t="s">
        <v>26</v>
      </c>
      <c r="J80" s="2" t="s">
        <v>27</v>
      </c>
      <c r="K80" s="2">
        <v>1</v>
      </c>
      <c r="L80" s="2" t="s">
        <v>243</v>
      </c>
      <c r="M80" s="2" t="s">
        <v>29</v>
      </c>
      <c r="N80" s="2" t="s">
        <v>30</v>
      </c>
      <c r="O80" s="2" t="s">
        <v>31</v>
      </c>
      <c r="P80" s="2">
        <v>2</v>
      </c>
      <c r="Q80" s="2" t="s">
        <v>244</v>
      </c>
      <c r="R80" s="2" t="s">
        <v>33</v>
      </c>
      <c r="S80" s="2" t="s">
        <v>34</v>
      </c>
      <c r="T80" s="2" t="s">
        <v>39</v>
      </c>
      <c r="U80" s="2" t="s">
        <v>311</v>
      </c>
      <c r="V80" t="e">
        <f>INDEX(errors!B:B,MATCH(Sheet1!U80,errors!A:A,0))</f>
        <v>#N/A</v>
      </c>
    </row>
    <row r="81" spans="1:22" hidden="1" x14ac:dyDescent="0.25">
      <c r="A81" s="2">
        <v>44435</v>
      </c>
      <c r="B81" s="2" t="s">
        <v>312</v>
      </c>
      <c r="C81" s="2" t="s">
        <v>313</v>
      </c>
      <c r="D81" s="2" t="s">
        <v>23</v>
      </c>
      <c r="E81" s="2" t="s">
        <v>24</v>
      </c>
      <c r="F81" s="2" t="s">
        <v>25</v>
      </c>
      <c r="G81" s="2">
        <v>324.95</v>
      </c>
      <c r="H81" s="2">
        <v>7001</v>
      </c>
      <c r="I81" s="2" t="s">
        <v>26</v>
      </c>
      <c r="J81" s="2" t="s">
        <v>27</v>
      </c>
      <c r="K81" s="2">
        <v>1</v>
      </c>
      <c r="L81" s="2" t="s">
        <v>243</v>
      </c>
      <c r="M81" s="2" t="s">
        <v>29</v>
      </c>
      <c r="N81" s="2" t="s">
        <v>30</v>
      </c>
      <c r="O81" s="2" t="s">
        <v>31</v>
      </c>
      <c r="P81" s="2">
        <v>2</v>
      </c>
      <c r="Q81" s="2" t="s">
        <v>244</v>
      </c>
      <c r="R81" s="2" t="s">
        <v>33</v>
      </c>
      <c r="S81" s="2" t="s">
        <v>34</v>
      </c>
      <c r="T81" s="2" t="s">
        <v>35</v>
      </c>
      <c r="U81" s="2" t="s">
        <v>314</v>
      </c>
      <c r="V81" t="e">
        <f>INDEX(errors!B:B,MATCH(Sheet1!U81,errors!A:A,0))</f>
        <v>#N/A</v>
      </c>
    </row>
    <row r="82" spans="1:22" hidden="1" x14ac:dyDescent="0.25">
      <c r="A82" s="2">
        <v>44348</v>
      </c>
      <c r="B82" s="2" t="s">
        <v>315</v>
      </c>
      <c r="C82" s="2" t="s">
        <v>316</v>
      </c>
      <c r="D82" s="2" t="s">
        <v>23</v>
      </c>
      <c r="E82" s="2" t="s">
        <v>24</v>
      </c>
      <c r="F82" s="2" t="s">
        <v>25</v>
      </c>
      <c r="G82" s="2">
        <v>10</v>
      </c>
      <c r="H82" s="2">
        <v>7001</v>
      </c>
      <c r="I82" s="2" t="s">
        <v>26</v>
      </c>
      <c r="J82" s="2" t="s">
        <v>27</v>
      </c>
      <c r="K82" s="2">
        <v>1</v>
      </c>
      <c r="L82" s="2" t="s">
        <v>317</v>
      </c>
      <c r="M82" s="2" t="s">
        <v>29</v>
      </c>
      <c r="N82" s="2" t="s">
        <v>30</v>
      </c>
      <c r="O82" s="2" t="s">
        <v>31</v>
      </c>
      <c r="P82" s="2">
        <v>2</v>
      </c>
      <c r="Q82" s="2" t="s">
        <v>318</v>
      </c>
      <c r="R82" s="2" t="s">
        <v>33</v>
      </c>
      <c r="S82" s="2" t="s">
        <v>34</v>
      </c>
      <c r="T82" s="2" t="s">
        <v>319</v>
      </c>
      <c r="U82" s="2" t="s">
        <v>320</v>
      </c>
      <c r="V82" t="e">
        <f>INDEX(errors!B:B,MATCH(Sheet1!U82,errors!A:A,0))</f>
        <v>#N/A</v>
      </c>
    </row>
    <row r="83" spans="1:22" hidden="1" x14ac:dyDescent="0.25">
      <c r="A83" s="2">
        <v>44348</v>
      </c>
      <c r="B83" s="2" t="s">
        <v>321</v>
      </c>
      <c r="C83" s="2" t="s">
        <v>322</v>
      </c>
      <c r="D83" s="2" t="s">
        <v>23</v>
      </c>
      <c r="E83" s="2" t="s">
        <v>24</v>
      </c>
      <c r="F83" s="2" t="s">
        <v>25</v>
      </c>
      <c r="G83" s="2">
        <v>-311.91000000000003</v>
      </c>
      <c r="H83" s="2">
        <v>7001</v>
      </c>
      <c r="I83" s="2" t="s">
        <v>26</v>
      </c>
      <c r="J83" s="2" t="s">
        <v>27</v>
      </c>
      <c r="K83" s="2">
        <v>1</v>
      </c>
      <c r="L83" s="2" t="s">
        <v>317</v>
      </c>
      <c r="M83" s="2" t="s">
        <v>29</v>
      </c>
      <c r="N83" s="2" t="s">
        <v>30</v>
      </c>
      <c r="O83" s="2" t="s">
        <v>31</v>
      </c>
      <c r="P83" s="2">
        <v>2</v>
      </c>
      <c r="Q83" s="2" t="s">
        <v>318</v>
      </c>
      <c r="R83" s="2" t="s">
        <v>33</v>
      </c>
      <c r="S83" s="2" t="s">
        <v>34</v>
      </c>
      <c r="T83" s="2" t="s">
        <v>35</v>
      </c>
      <c r="U83" s="2" t="s">
        <v>323</v>
      </c>
      <c r="V83" t="e">
        <f>INDEX(errors!B:B,MATCH(Sheet1!U83,errors!A:A,0))</f>
        <v>#N/A</v>
      </c>
    </row>
    <row r="84" spans="1:22" hidden="1" x14ac:dyDescent="0.25">
      <c r="A84" s="2">
        <v>44348</v>
      </c>
      <c r="B84" s="2" t="s">
        <v>324</v>
      </c>
      <c r="C84" s="2" t="s">
        <v>325</v>
      </c>
      <c r="D84" s="2" t="s">
        <v>23</v>
      </c>
      <c r="E84" s="2" t="s">
        <v>24</v>
      </c>
      <c r="F84" s="2" t="s">
        <v>25</v>
      </c>
      <c r="G84" s="2">
        <v>-311.91000000000003</v>
      </c>
      <c r="H84" s="2">
        <v>7001</v>
      </c>
      <c r="I84" s="2" t="s">
        <v>26</v>
      </c>
      <c r="J84" s="2" t="s">
        <v>27</v>
      </c>
      <c r="K84" s="2">
        <v>1</v>
      </c>
      <c r="L84" s="2" t="s">
        <v>317</v>
      </c>
      <c r="M84" s="2" t="s">
        <v>29</v>
      </c>
      <c r="N84" s="2" t="s">
        <v>30</v>
      </c>
      <c r="O84" s="2" t="s">
        <v>31</v>
      </c>
      <c r="P84" s="2">
        <v>2</v>
      </c>
      <c r="Q84" s="2" t="s">
        <v>318</v>
      </c>
      <c r="R84" s="2" t="s">
        <v>33</v>
      </c>
      <c r="S84" s="2" t="s">
        <v>34</v>
      </c>
      <c r="T84" s="2" t="s">
        <v>35</v>
      </c>
      <c r="U84" s="2" t="s">
        <v>326</v>
      </c>
      <c r="V84" t="e">
        <f>INDEX(errors!B:B,MATCH(Sheet1!U84,errors!A:A,0))</f>
        <v>#N/A</v>
      </c>
    </row>
    <row r="85" spans="1:22" x14ac:dyDescent="0.25">
      <c r="A85" s="3">
        <v>44348</v>
      </c>
      <c r="B85" s="3" t="s">
        <v>327</v>
      </c>
      <c r="C85" s="3" t="s">
        <v>328</v>
      </c>
      <c r="D85" s="3" t="s">
        <v>23</v>
      </c>
      <c r="E85" s="3" t="s">
        <v>24</v>
      </c>
      <c r="F85" s="3" t="s">
        <v>25</v>
      </c>
      <c r="G85" s="3">
        <v>-47.7</v>
      </c>
      <c r="H85" s="3">
        <v>7705</v>
      </c>
      <c r="I85" s="3" t="s">
        <v>26</v>
      </c>
      <c r="J85" s="3" t="s">
        <v>27</v>
      </c>
      <c r="K85" s="3">
        <v>1</v>
      </c>
      <c r="L85" s="3" t="s">
        <v>329</v>
      </c>
      <c r="M85" s="3" t="s">
        <v>29</v>
      </c>
      <c r="N85" s="3" t="s">
        <v>30</v>
      </c>
      <c r="O85" s="3" t="s">
        <v>31</v>
      </c>
      <c r="P85" s="3">
        <v>2</v>
      </c>
      <c r="Q85" s="3" t="s">
        <v>330</v>
      </c>
      <c r="R85" s="3" t="s">
        <v>33</v>
      </c>
      <c r="S85" s="3" t="s">
        <v>34</v>
      </c>
      <c r="T85" s="3" t="s">
        <v>35</v>
      </c>
      <c r="U85" s="3" t="s">
        <v>331</v>
      </c>
      <c r="V85" t="str">
        <f>INDEX(errors!B:B,MATCH(Sheet1!U85,errors!A:A,0))</f>
        <v>Element CC0131 (level 4) is not allowed in element EM130785's (level 7) left list. The document line 2 is not postable. The document is not postable.</v>
      </c>
    </row>
    <row r="86" spans="1:22" hidden="1" x14ac:dyDescent="0.25">
      <c r="A86" s="2">
        <v>44378</v>
      </c>
      <c r="B86" s="2" t="s">
        <v>332</v>
      </c>
      <c r="C86" s="2" t="s">
        <v>333</v>
      </c>
      <c r="D86" s="2" t="s">
        <v>23</v>
      </c>
      <c r="E86" s="2" t="s">
        <v>24</v>
      </c>
      <c r="F86" s="2" t="s">
        <v>25</v>
      </c>
      <c r="G86" s="2">
        <v>-163.93</v>
      </c>
      <c r="H86" s="2">
        <v>7001</v>
      </c>
      <c r="I86" s="2" t="s">
        <v>26</v>
      </c>
      <c r="J86" s="2" t="s">
        <v>27</v>
      </c>
      <c r="K86" s="2">
        <v>1</v>
      </c>
      <c r="L86" s="2" t="s">
        <v>334</v>
      </c>
      <c r="M86" s="2" t="s">
        <v>29</v>
      </c>
      <c r="N86" s="2" t="s">
        <v>30</v>
      </c>
      <c r="O86" s="2" t="s">
        <v>31</v>
      </c>
      <c r="P86" s="2">
        <v>2</v>
      </c>
      <c r="Q86" s="2" t="s">
        <v>335</v>
      </c>
      <c r="R86" s="2" t="s">
        <v>33</v>
      </c>
      <c r="S86" s="2" t="s">
        <v>34</v>
      </c>
      <c r="T86" s="2" t="s">
        <v>35</v>
      </c>
      <c r="U86" s="2" t="s">
        <v>336</v>
      </c>
      <c r="V86" t="e">
        <f>INDEX(errors!B:B,MATCH(Sheet1!U86,errors!A:A,0))</f>
        <v>#N/A</v>
      </c>
    </row>
    <row r="87" spans="1:22" hidden="1" x14ac:dyDescent="0.25">
      <c r="A87" s="2">
        <v>44378</v>
      </c>
      <c r="B87" s="2" t="s">
        <v>337</v>
      </c>
      <c r="C87" s="2" t="s">
        <v>338</v>
      </c>
      <c r="D87" s="2" t="s">
        <v>23</v>
      </c>
      <c r="E87" s="2" t="s">
        <v>24</v>
      </c>
      <c r="F87" s="2" t="s">
        <v>25</v>
      </c>
      <c r="G87" s="2">
        <v>10</v>
      </c>
      <c r="H87" s="2">
        <v>7001</v>
      </c>
      <c r="I87" s="2" t="s">
        <v>26</v>
      </c>
      <c r="J87" s="2" t="s">
        <v>27</v>
      </c>
      <c r="K87" s="2">
        <v>1</v>
      </c>
      <c r="L87" s="2" t="s">
        <v>334</v>
      </c>
      <c r="M87" s="2" t="s">
        <v>29</v>
      </c>
      <c r="N87" s="2" t="s">
        <v>30</v>
      </c>
      <c r="O87" s="2" t="s">
        <v>31</v>
      </c>
      <c r="P87" s="2">
        <v>2</v>
      </c>
      <c r="Q87" s="2" t="s">
        <v>335</v>
      </c>
      <c r="R87" s="2" t="s">
        <v>33</v>
      </c>
      <c r="S87" s="2" t="s">
        <v>34</v>
      </c>
      <c r="T87" s="2" t="s">
        <v>319</v>
      </c>
      <c r="U87" s="2" t="s">
        <v>339</v>
      </c>
      <c r="V87" t="e">
        <f>INDEX(errors!B:B,MATCH(Sheet1!U87,errors!A:A,0))</f>
        <v>#N/A</v>
      </c>
    </row>
    <row r="88" spans="1:22" hidden="1" x14ac:dyDescent="0.25">
      <c r="A88" s="2">
        <v>44228.041666666701</v>
      </c>
      <c r="B88" s="2" t="s">
        <v>340</v>
      </c>
      <c r="C88" s="2" t="s">
        <v>341</v>
      </c>
      <c r="D88" s="2" t="s">
        <v>23</v>
      </c>
      <c r="E88" s="2" t="s">
        <v>24</v>
      </c>
      <c r="F88" s="2" t="s">
        <v>25</v>
      </c>
      <c r="G88" s="2">
        <v>10</v>
      </c>
      <c r="H88" s="2">
        <v>7001</v>
      </c>
      <c r="I88" s="2" t="s">
        <v>26</v>
      </c>
      <c r="J88" s="2" t="s">
        <v>27</v>
      </c>
      <c r="K88" s="2">
        <v>1</v>
      </c>
      <c r="L88" s="2" t="s">
        <v>342</v>
      </c>
      <c r="M88" s="2" t="s">
        <v>29</v>
      </c>
      <c r="N88" s="2" t="s">
        <v>30</v>
      </c>
      <c r="O88" s="2" t="s">
        <v>31</v>
      </c>
      <c r="P88" s="2">
        <v>2</v>
      </c>
      <c r="Q88" s="2" t="s">
        <v>343</v>
      </c>
      <c r="R88" s="2" t="s">
        <v>33</v>
      </c>
      <c r="S88" s="2" t="s">
        <v>34</v>
      </c>
      <c r="T88" s="2" t="s">
        <v>319</v>
      </c>
      <c r="U88" s="2" t="s">
        <v>344</v>
      </c>
      <c r="V88" t="e">
        <f>INDEX(errors!B:B,MATCH(Sheet1!U88,errors!A:A,0))</f>
        <v>#N/A</v>
      </c>
    </row>
  </sheetData>
  <autoFilter ref="A1:V88" xr:uid="{775EDEBB-FE97-4B96-A1F4-B72B0DEECB78}">
    <filterColumn colId="21">
      <filters>
        <filter val="Element CC0131 (level 4) is not allowed in element EM130785's (level 7) left list. The document line 2 is not postable. The document is not postable."/>
        <filter val="Element CC0892 (level 4) is not allowed in element EM99000307's (level 7) left list. The document line 2 is not postable. The document is not postable."/>
        <filter val="Element FRA7001 is not valid at level 3. The document line 2 is not postable. The document is not postable."/>
      </filters>
    </filterColumn>
  </autoFilter>
  <pageMargins left="0.7" right="0.7" top="0.75" bottom="0.75" header="0.3" footer="0.3"/>
  <headerFooter>
    <oddFooter>&amp;C_x000D_&amp;1#&amp;"Noto IKEA Latin"&amp;8&amp;K5A5A5A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46C6-3243-4ACF-8670-EE4A1695B54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331</v>
      </c>
      <c r="B1" t="s">
        <v>345</v>
      </c>
    </row>
    <row r="2" spans="1:2" x14ac:dyDescent="0.25">
      <c r="A2" t="s">
        <v>43</v>
      </c>
      <c r="B2" t="s">
        <v>346</v>
      </c>
    </row>
    <row r="3" spans="1:2" x14ac:dyDescent="0.25">
      <c r="A3" t="s">
        <v>40</v>
      </c>
      <c r="B3" t="s">
        <v>346</v>
      </c>
    </row>
    <row r="4" spans="1:2" x14ac:dyDescent="0.25">
      <c r="A4" t="s">
        <v>57</v>
      </c>
      <c r="B4" t="s">
        <v>347</v>
      </c>
    </row>
    <row r="5" spans="1:2" x14ac:dyDescent="0.25">
      <c r="A5" t="s">
        <v>50</v>
      </c>
      <c r="B5" t="s">
        <v>347</v>
      </c>
    </row>
    <row r="6" spans="1:2" x14ac:dyDescent="0.25">
      <c r="A6" t="s">
        <v>36</v>
      </c>
      <c r="B6" t="s">
        <v>346</v>
      </c>
    </row>
    <row r="7" spans="1:2" x14ac:dyDescent="0.25">
      <c r="A7" t="s">
        <v>40</v>
      </c>
      <c r="B7" t="s">
        <v>348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45650-ec40-41a9-9362-7e2addda4452}" enabled="1" method="Standard" siteId="{a33c6ac4-a52e-45c5-af07-b972df9bd00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>CBF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Hoogendijk</dc:creator>
  <cp:lastModifiedBy>Martijn Hoogendijk</cp:lastModifiedBy>
  <dcterms:created xsi:type="dcterms:W3CDTF">2023-07-21T10:47:36Z</dcterms:created>
  <dcterms:modified xsi:type="dcterms:W3CDTF">2023-07-21T11:32:45Z</dcterms:modified>
</cp:coreProperties>
</file>