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ikTzuki\Desktop\"/>
    </mc:Choice>
  </mc:AlternateContent>
  <xr:revisionPtr revIDLastSave="0" documentId="8_{EC2B0706-FCFA-48CE-849F-DF4112111503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" i="1" l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G4" i="1" s="1"/>
  <c r="CH4" i="1" s="1"/>
  <c r="CI4" i="1" s="1"/>
  <c r="CJ4" i="1" s="1"/>
  <c r="CK4" i="1" s="1"/>
  <c r="CL4" i="1" s="1"/>
  <c r="CM4" i="1" s="1"/>
  <c r="CN4" i="1" s="1"/>
  <c r="CO4" i="1" s="1"/>
  <c r="CP4" i="1" s="1"/>
  <c r="CQ4" i="1" s="1"/>
  <c r="CR4" i="1" s="1"/>
  <c r="CS4" i="1" s="1"/>
  <c r="CT4" i="1" s="1"/>
  <c r="CU4" i="1" s="1"/>
  <c r="CV4" i="1" s="1"/>
  <c r="CW4" i="1" s="1"/>
  <c r="CX4" i="1" s="1"/>
  <c r="CY4" i="1" s="1"/>
  <c r="CZ4" i="1" s="1"/>
  <c r="DA4" i="1" s="1"/>
</calcChain>
</file>

<file path=xl/sharedStrings.xml><?xml version="1.0" encoding="utf-8"?>
<sst xmlns="http://schemas.openxmlformats.org/spreadsheetml/2006/main" count="63" uniqueCount="63">
  <si>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</si>
  <si>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</si>
  <si>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</si>
  <si>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</si>
  <si>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</si>
  <si>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</si>
  <si>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</si>
  <si>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</si>
  <si>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</si>
  <si>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</si>
  <si>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</si>
  <si>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</si>
  <si>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</si>
  <si>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</si>
  <si>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</si>
  <si>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Khảo sát API Laz OP</t>
  </si>
  <si>
    <t>Khảo sát model Laz OP</t>
  </si>
  <si>
    <t>Khảo sát document Laz OP</t>
  </si>
  <si>
    <t>Xác định và đặc tả yêu cầu</t>
  </si>
  <si>
    <t>Vẽ use case digram</t>
  </si>
  <si>
    <t>Đặc tả use case digram</t>
  </si>
  <si>
    <t>Vẽ state digram</t>
  </si>
  <si>
    <t>Vẽ class digram</t>
  </si>
  <si>
    <t>Vẽ entity-relationship diagram</t>
  </si>
  <si>
    <t>Thiết kế physical data model</t>
  </si>
  <si>
    <t>Triển khai database và test</t>
  </si>
  <si>
    <t>Thiết kế API</t>
  </si>
  <si>
    <t>Lập phiếu nhập kho</t>
  </si>
  <si>
    <t>Sửa phiếu nhập kho</t>
  </si>
  <si>
    <t>Xóa phiếu nhập kho</t>
  </si>
  <si>
    <t>Truy xuất phiếu nhập kho</t>
  </si>
  <si>
    <t>In phiếu nhập kho</t>
  </si>
  <si>
    <t>Tạo mới sản phẩm</t>
  </si>
  <si>
    <t>Đồng bộ sản phẩm laz</t>
  </si>
  <si>
    <t>Sửa sản phẩm</t>
  </si>
  <si>
    <t>Xóa sản phẩm</t>
  </si>
  <si>
    <t>Truy xuất sản phẩm</t>
  </si>
  <si>
    <t>Đông bộ đơn hàng laz</t>
  </si>
  <si>
    <t>Quản lý tình trạng đơn hàng laz</t>
  </si>
  <si>
    <t>Truy xuất đơn hàng laz</t>
  </si>
  <si>
    <t>Lập hóa đơn local</t>
  </si>
  <si>
    <t>Thay đổi trạng thái hóa đơn local</t>
  </si>
  <si>
    <t>Truy xuất hóa đơn local</t>
  </si>
  <si>
    <t>In hóa đơn local</t>
  </si>
  <si>
    <t>Thêm khách hàng</t>
  </si>
  <si>
    <t>Sử khách hàng</t>
  </si>
  <si>
    <t>Xóa khách hàng</t>
  </si>
  <si>
    <t>Truy xuất thông tin khách hàng</t>
  </si>
  <si>
    <t>Đăng ký tài khoản người dùng</t>
  </si>
  <si>
    <t>Đăng nhập tài khoản</t>
  </si>
  <si>
    <t>Sửa thông tin tài khoản</t>
  </si>
  <si>
    <t>Vô hiệu hóa tài khoản</t>
  </si>
  <si>
    <t>Get Code để ủy quyền tài khoản người bán</t>
  </si>
  <si>
    <t>Get token và lưu trữ token</t>
  </si>
  <si>
    <t>Tự động refesh token</t>
  </si>
  <si>
    <t>Thống kê, báo cáo hàng tồn</t>
  </si>
  <si>
    <t>Thống kê doanh thu trên laz trong từng khoảng thời gian</t>
  </si>
  <si>
    <t>Thống kê doanh thu bán local trong từng khoảng thời gian.</t>
  </si>
  <si>
    <t>Thống kê doanh số bán ra của từng sản phẩm trên laz trong từng khoảng thời gian</t>
  </si>
  <si>
    <t>Thống kê doanh số bán ra của từng sản phẩm bán local trong một khoảng thời gian.</t>
  </si>
  <si>
    <t>Thống kê doanh thu bán ra của từng sản phẩm trên la trong từng khoảng thời gian.</t>
  </si>
  <si>
    <t>Thống kê tổng tiền mua hàng của khách hàng local trong từng khoảng thời gian.</t>
  </si>
  <si>
    <t>Thống kê lịch sử mua hàng của khách hàng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</si>
</sst>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\-mmm;@"/>
  </numFmts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2"/>
      <color theme="1"/>
      <name val="Times New Roman"/>
      <family val="1"/>
    </font>
    <font>
      <sz val="12"/>
      <color theme="1" tint="0.24994659260841701"/>
      <name val="Times New Roman"/>
      <family val="1"/>
    </font>
    <font>
      <sz val="12"/>
      <color rgb="FF0705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167" fontId="9" fillId="0" borderId="2" xfId="3" applyNumberFormat="1">
      <alignment horizontal="center"/>
    </xf>
    <xf numFmtId="167" fontId="4" fillId="0" borderId="0" xfId="0" applyNumberFormat="1" applyFont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2" fontId="4" fillId="0" borderId="0" xfId="0" applyNumberFormat="1" applyFont="1" applyAlignment="1">
      <alignment horizont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83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 patternType="none">
          <fgColor indexed="64"/>
          <bgColor auto="1"/>
        </patternFill>
      </fill>
      <border>
        <bottom style="thin">
          <color theme="0"/>
        </bottom>
      </border>
    </dxf>
    <dxf>
      <fill>
        <patternFill patternType="none">
          <fgColor indexed="64"/>
          <bgColor auto="1"/>
        </patternFill>
      </fill>
      <border>
        <bottom style="thin">
          <color theme="0"/>
        </bottom>
      </border>
    </dxf>
    <dxf>
      <fill>
        <patternFill patternType="none">
          <fgColor indexed="64"/>
          <bgColor auto="1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EL52"/>
  <sheetViews>
    <sheetView showGridLines="0" tabSelected="1" zoomScale="75" zoomScaleNormal="75" zoomScaleSheetLayoutView="80" workbookViewId="0">
      <selection activeCell="E10" sqref="E10"/>
    </sheetView>
  </sheetViews>
  <sheetFormatPr defaultColWidth="2.75" defaultRowHeight="30" customHeight="1" x14ac:dyDescent="0.3"/>
  <cols>
    <col min="1" max="1" width="2.625" customWidth="1"/>
    <col min="2" max="2" width="68.125" style="2" customWidth="1"/>
    <col min="3" max="6" width="11.625" style="1" customWidth="1"/>
    <col min="7" max="7" width="15.625" style="3" customWidth="1"/>
    <col min="8" max="27" width="6.625" style="1" customWidth="1"/>
    <col min="28" max="142" width="6.625" customWidth="1"/>
  </cols>
  <sheetData>
    <row r="1" spans="2:142" ht="60" customHeight="1" thickBot="1" x14ac:dyDescent="0.85">
      <c r="B1" s="11" t="s">
        <v>0</v>
      </c>
      <c r="C1" s="10"/>
      <c r="D1" s="10"/>
      <c r="E1" s="10"/>
      <c r="F1" s="10"/>
      <c r="G1" s="10"/>
    </row>
    <row r="2" spans="2:142" ht="21" customHeight="1" thickTop="1" thickBot="1" x14ac:dyDescent="0.3">
      <c r="B2" s="21" t="s">
        <v>14</v>
      </c>
      <c r="C2" s="21"/>
      <c r="D2" s="21"/>
      <c r="E2" s="21"/>
      <c r="F2" s="21"/>
      <c r="G2" s="4" t="s">
        <v>6</v>
      </c>
      <c r="H2" s="12">
        <v>1</v>
      </c>
      <c r="J2" s="13"/>
      <c r="K2" s="27" t="s">
        <v>13</v>
      </c>
      <c r="L2" s="28"/>
      <c r="M2" s="28"/>
      <c r="N2" s="28"/>
      <c r="O2" s="29"/>
      <c r="P2" s="14"/>
      <c r="Q2" s="27" t="s">
        <v>12</v>
      </c>
      <c r="R2" s="30"/>
      <c r="S2" s="30"/>
      <c r="T2" s="29"/>
      <c r="U2" s="15"/>
      <c r="V2" s="19" t="s">
        <v>3</v>
      </c>
      <c r="W2" s="20"/>
      <c r="X2" s="20"/>
      <c r="Y2" s="31"/>
      <c r="Z2" s="16"/>
      <c r="AA2" s="32" t="s">
        <v>4</v>
      </c>
      <c r="AB2" s="33"/>
      <c r="AC2" s="33"/>
      <c r="AD2" s="33"/>
      <c r="AE2" s="33"/>
      <c r="AF2" s="33"/>
      <c r="AG2" s="34"/>
      <c r="AH2" s="17"/>
      <c r="AI2" s="19" t="s">
        <v>5</v>
      </c>
      <c r="AJ2" s="20"/>
      <c r="AK2" s="20"/>
      <c r="AL2" s="20"/>
      <c r="AM2" s="20"/>
      <c r="AN2" s="20"/>
      <c r="AO2" s="20"/>
      <c r="AP2" s="20"/>
    </row>
    <row r="3" spans="2:142" s="9" customFormat="1" ht="39.950000000000003" customHeight="1" thickTop="1" x14ac:dyDescent="0.25">
      <c r="B3" s="22" t="s">
        <v>2</v>
      </c>
      <c r="C3" s="24" t="s">
        <v>7</v>
      </c>
      <c r="D3" s="24" t="s">
        <v>8</v>
      </c>
      <c r="E3" s="24" t="s">
        <v>9</v>
      </c>
      <c r="F3" s="24" t="s">
        <v>10</v>
      </c>
      <c r="G3" s="26" t="s">
        <v>11</v>
      </c>
      <c r="H3" s="18" t="s">
        <v>1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EL3"/>
    </row>
    <row r="4" spans="2:142" ht="15.75" customHeight="1" x14ac:dyDescent="0.25">
      <c r="B4" s="23"/>
      <c r="C4" s="25"/>
      <c r="D4" s="25"/>
      <c r="E4" s="25"/>
      <c r="F4" s="25"/>
      <c r="G4" s="25"/>
      <c r="H4" s="35">
        <v>44099</v>
      </c>
      <c r="I4" s="35">
        <v>44100</v>
      </c>
      <c r="J4" s="35">
        <v>44101</v>
      </c>
      <c r="K4" s="35">
        <v>44102</v>
      </c>
      <c r="L4" s="35">
        <v>44103</v>
      </c>
      <c r="M4" s="35">
        <v>44104</v>
      </c>
      <c r="N4" s="35">
        <v>44105</v>
      </c>
      <c r="O4" s="35">
        <v>44106</v>
      </c>
      <c r="P4" s="35">
        <f t="shared" ref="J4:BU4" si="0">O4+1</f>
        <v>44107</v>
      </c>
      <c r="Q4" s="35">
        <f t="shared" si="0"/>
        <v>44108</v>
      </c>
      <c r="R4" s="35">
        <f t="shared" si="0"/>
        <v>44109</v>
      </c>
      <c r="S4" s="35">
        <f t="shared" si="0"/>
        <v>44110</v>
      </c>
      <c r="T4" s="35">
        <f t="shared" si="0"/>
        <v>44111</v>
      </c>
      <c r="U4" s="35">
        <f t="shared" si="0"/>
        <v>44112</v>
      </c>
      <c r="V4" s="35">
        <f t="shared" si="0"/>
        <v>44113</v>
      </c>
      <c r="W4" s="35">
        <f t="shared" si="0"/>
        <v>44114</v>
      </c>
      <c r="X4" s="35">
        <f t="shared" si="0"/>
        <v>44115</v>
      </c>
      <c r="Y4" s="35">
        <f t="shared" si="0"/>
        <v>44116</v>
      </c>
      <c r="Z4" s="35">
        <f t="shared" si="0"/>
        <v>44117</v>
      </c>
      <c r="AA4" s="35">
        <f t="shared" si="0"/>
        <v>44118</v>
      </c>
      <c r="AB4" s="35">
        <f t="shared" si="0"/>
        <v>44119</v>
      </c>
      <c r="AC4" s="35">
        <f t="shared" si="0"/>
        <v>44120</v>
      </c>
      <c r="AD4" s="35">
        <f t="shared" si="0"/>
        <v>44121</v>
      </c>
      <c r="AE4" s="35">
        <f t="shared" si="0"/>
        <v>44122</v>
      </c>
      <c r="AF4" s="35">
        <f t="shared" si="0"/>
        <v>44123</v>
      </c>
      <c r="AG4" s="35">
        <f t="shared" si="0"/>
        <v>44124</v>
      </c>
      <c r="AH4" s="35">
        <f t="shared" si="0"/>
        <v>44125</v>
      </c>
      <c r="AI4" s="35">
        <f t="shared" si="0"/>
        <v>44126</v>
      </c>
      <c r="AJ4" s="35">
        <f t="shared" si="0"/>
        <v>44127</v>
      </c>
      <c r="AK4" s="35">
        <f t="shared" si="0"/>
        <v>44128</v>
      </c>
      <c r="AL4" s="35">
        <f t="shared" si="0"/>
        <v>44129</v>
      </c>
      <c r="AM4" s="35">
        <f t="shared" si="0"/>
        <v>44130</v>
      </c>
      <c r="AN4" s="35">
        <f t="shared" si="0"/>
        <v>44131</v>
      </c>
      <c r="AO4" s="35">
        <f t="shared" si="0"/>
        <v>44132</v>
      </c>
      <c r="AP4" s="35">
        <f t="shared" si="0"/>
        <v>44133</v>
      </c>
      <c r="AQ4" s="35">
        <f t="shared" si="0"/>
        <v>44134</v>
      </c>
      <c r="AR4" s="35">
        <f t="shared" si="0"/>
        <v>44135</v>
      </c>
      <c r="AS4" s="35">
        <f t="shared" si="0"/>
        <v>44136</v>
      </c>
      <c r="AT4" s="35">
        <f t="shared" si="0"/>
        <v>44137</v>
      </c>
      <c r="AU4" s="35">
        <f t="shared" si="0"/>
        <v>44138</v>
      </c>
      <c r="AV4" s="35">
        <f t="shared" si="0"/>
        <v>44139</v>
      </c>
      <c r="AW4" s="35">
        <f t="shared" si="0"/>
        <v>44140</v>
      </c>
      <c r="AX4" s="35">
        <f t="shared" si="0"/>
        <v>44141</v>
      </c>
      <c r="AY4" s="35">
        <f t="shared" si="0"/>
        <v>44142</v>
      </c>
      <c r="AZ4" s="35">
        <f t="shared" si="0"/>
        <v>44143</v>
      </c>
      <c r="BA4" s="35">
        <f t="shared" si="0"/>
        <v>44144</v>
      </c>
      <c r="BB4" s="35">
        <f t="shared" si="0"/>
        <v>44145</v>
      </c>
      <c r="BC4" s="35">
        <f t="shared" si="0"/>
        <v>44146</v>
      </c>
      <c r="BD4" s="35">
        <f t="shared" si="0"/>
        <v>44147</v>
      </c>
      <c r="BE4" s="35">
        <f t="shared" si="0"/>
        <v>44148</v>
      </c>
      <c r="BF4" s="35">
        <f t="shared" si="0"/>
        <v>44149</v>
      </c>
      <c r="BG4" s="35">
        <f t="shared" si="0"/>
        <v>44150</v>
      </c>
      <c r="BH4" s="35">
        <f t="shared" si="0"/>
        <v>44151</v>
      </c>
      <c r="BI4" s="35">
        <f t="shared" si="0"/>
        <v>44152</v>
      </c>
      <c r="BJ4" s="35">
        <f t="shared" si="0"/>
        <v>44153</v>
      </c>
      <c r="BK4" s="35">
        <f t="shared" si="0"/>
        <v>44154</v>
      </c>
      <c r="BL4" s="35">
        <f t="shared" si="0"/>
        <v>44155</v>
      </c>
      <c r="BM4" s="35">
        <f t="shared" si="0"/>
        <v>44156</v>
      </c>
      <c r="BN4" s="35">
        <f t="shared" si="0"/>
        <v>44157</v>
      </c>
      <c r="BO4" s="35">
        <f t="shared" si="0"/>
        <v>44158</v>
      </c>
      <c r="BP4" s="35">
        <f t="shared" si="0"/>
        <v>44159</v>
      </c>
      <c r="BQ4" s="35">
        <f t="shared" si="0"/>
        <v>44160</v>
      </c>
      <c r="BR4" s="35">
        <f t="shared" si="0"/>
        <v>44161</v>
      </c>
      <c r="BS4" s="35">
        <f t="shared" si="0"/>
        <v>44162</v>
      </c>
      <c r="BT4" s="35">
        <f t="shared" si="0"/>
        <v>44163</v>
      </c>
      <c r="BU4" s="35">
        <f t="shared" si="0"/>
        <v>44164</v>
      </c>
      <c r="BV4" s="35">
        <f t="shared" ref="BV4:EG4" si="1">BU4+1</f>
        <v>44165</v>
      </c>
      <c r="BW4" s="35">
        <f t="shared" si="1"/>
        <v>44166</v>
      </c>
      <c r="BX4" s="35">
        <f t="shared" si="1"/>
        <v>44167</v>
      </c>
      <c r="BY4" s="35">
        <f t="shared" si="1"/>
        <v>44168</v>
      </c>
      <c r="BZ4" s="35">
        <f t="shared" si="1"/>
        <v>44169</v>
      </c>
      <c r="CA4" s="35">
        <f t="shared" si="1"/>
        <v>44170</v>
      </c>
      <c r="CB4" s="35">
        <f t="shared" si="1"/>
        <v>44171</v>
      </c>
      <c r="CC4" s="35">
        <f t="shared" si="1"/>
        <v>44172</v>
      </c>
      <c r="CD4" s="35">
        <f t="shared" si="1"/>
        <v>44173</v>
      </c>
      <c r="CE4" s="35">
        <f t="shared" si="1"/>
        <v>44174</v>
      </c>
      <c r="CF4" s="35">
        <f t="shared" si="1"/>
        <v>44175</v>
      </c>
      <c r="CG4" s="35">
        <f t="shared" si="1"/>
        <v>44176</v>
      </c>
      <c r="CH4" s="35">
        <f t="shared" si="1"/>
        <v>44177</v>
      </c>
      <c r="CI4" s="35">
        <f t="shared" si="1"/>
        <v>44178</v>
      </c>
      <c r="CJ4" s="35">
        <f t="shared" si="1"/>
        <v>44179</v>
      </c>
      <c r="CK4" s="35">
        <f t="shared" si="1"/>
        <v>44180</v>
      </c>
      <c r="CL4" s="35">
        <f t="shared" si="1"/>
        <v>44181</v>
      </c>
      <c r="CM4" s="35">
        <f t="shared" si="1"/>
        <v>44182</v>
      </c>
      <c r="CN4" s="35">
        <f t="shared" si="1"/>
        <v>44183</v>
      </c>
      <c r="CO4" s="35">
        <f t="shared" si="1"/>
        <v>44184</v>
      </c>
      <c r="CP4" s="35">
        <f t="shared" si="1"/>
        <v>44185</v>
      </c>
      <c r="CQ4" s="35">
        <f t="shared" si="1"/>
        <v>44186</v>
      </c>
      <c r="CR4" s="35">
        <f t="shared" si="1"/>
        <v>44187</v>
      </c>
      <c r="CS4" s="35">
        <f t="shared" si="1"/>
        <v>44188</v>
      </c>
      <c r="CT4" s="35">
        <f t="shared" si="1"/>
        <v>44189</v>
      </c>
      <c r="CU4" s="35">
        <f t="shared" si="1"/>
        <v>44190</v>
      </c>
      <c r="CV4" s="35">
        <f t="shared" si="1"/>
        <v>44191</v>
      </c>
      <c r="CW4" s="35">
        <f t="shared" si="1"/>
        <v>44192</v>
      </c>
      <c r="CX4" s="35">
        <f t="shared" si="1"/>
        <v>44193</v>
      </c>
      <c r="CY4" s="35">
        <f t="shared" si="1"/>
        <v>44194</v>
      </c>
      <c r="CZ4" s="35">
        <f t="shared" si="1"/>
        <v>44195</v>
      </c>
      <c r="DA4" s="35">
        <f t="shared" si="1"/>
        <v>44196</v>
      </c>
    </row>
    <row r="5" spans="2:142" ht="30" customHeight="1" x14ac:dyDescent="0.25">
      <c r="B5" s="38" t="s">
        <v>15</v>
      </c>
      <c r="C5" s="36">
        <v>44099</v>
      </c>
      <c r="D5" s="40">
        <v>0</v>
      </c>
      <c r="E5" s="36">
        <v>44099</v>
      </c>
      <c r="F5" s="5">
        <v>0</v>
      </c>
      <c r="G5" s="6">
        <v>0</v>
      </c>
    </row>
    <row r="6" spans="2:142" ht="30" customHeight="1" x14ac:dyDescent="0.25">
      <c r="B6" s="38" t="s">
        <v>16</v>
      </c>
      <c r="C6" s="36">
        <v>44099</v>
      </c>
      <c r="D6" s="40">
        <v>0</v>
      </c>
      <c r="E6" s="36">
        <v>44099</v>
      </c>
      <c r="F6" s="5">
        <v>0</v>
      </c>
      <c r="G6" s="6">
        <v>0</v>
      </c>
    </row>
    <row r="7" spans="2:142" ht="30" customHeight="1" x14ac:dyDescent="0.25">
      <c r="B7" s="38" t="s">
        <v>17</v>
      </c>
      <c r="C7" s="36">
        <v>44099</v>
      </c>
      <c r="D7" s="40">
        <v>0</v>
      </c>
      <c r="E7" s="36">
        <v>44099</v>
      </c>
      <c r="F7" s="5">
        <v>0</v>
      </c>
      <c r="G7" s="6">
        <v>0</v>
      </c>
    </row>
    <row r="8" spans="2:142" ht="30" customHeight="1" x14ac:dyDescent="0.25">
      <c r="B8" s="38" t="s">
        <v>18</v>
      </c>
      <c r="C8" s="36">
        <v>44099</v>
      </c>
      <c r="D8" s="40">
        <v>0</v>
      </c>
      <c r="E8" s="36">
        <v>44099</v>
      </c>
      <c r="F8" s="5">
        <v>0</v>
      </c>
      <c r="G8" s="6">
        <v>0</v>
      </c>
    </row>
    <row r="9" spans="2:142" ht="30" customHeight="1" x14ac:dyDescent="0.25">
      <c r="B9" s="38" t="s">
        <v>19</v>
      </c>
      <c r="C9" s="36">
        <v>44099</v>
      </c>
      <c r="D9" s="40">
        <v>0</v>
      </c>
      <c r="E9" s="36">
        <v>44103</v>
      </c>
      <c r="F9" s="5">
        <v>0</v>
      </c>
      <c r="G9" s="6">
        <v>0</v>
      </c>
    </row>
    <row r="10" spans="2:142" ht="30" customHeight="1" x14ac:dyDescent="0.25">
      <c r="B10" s="38" t="s">
        <v>20</v>
      </c>
      <c r="C10" s="36">
        <v>44099</v>
      </c>
      <c r="D10" s="40">
        <v>0</v>
      </c>
      <c r="E10" s="36">
        <v>44104</v>
      </c>
      <c r="F10" s="5">
        <v>0</v>
      </c>
      <c r="G10" s="6">
        <v>0</v>
      </c>
    </row>
    <row r="11" spans="2:142" ht="30" customHeight="1" x14ac:dyDescent="0.25">
      <c r="B11" s="38" t="s">
        <v>21</v>
      </c>
      <c r="C11" s="36">
        <v>44099</v>
      </c>
      <c r="D11" s="40">
        <v>0</v>
      </c>
      <c r="E11" s="36">
        <v>44105</v>
      </c>
      <c r="F11" s="5">
        <v>0</v>
      </c>
      <c r="G11" s="6">
        <v>0</v>
      </c>
    </row>
    <row r="12" spans="2:142" ht="30" customHeight="1" x14ac:dyDescent="0.25">
      <c r="B12" s="38" t="s">
        <v>22</v>
      </c>
      <c r="C12" s="36">
        <v>44099</v>
      </c>
      <c r="D12" s="40">
        <v>0</v>
      </c>
      <c r="E12" s="36">
        <v>44106</v>
      </c>
      <c r="F12" s="5">
        <v>0</v>
      </c>
      <c r="G12" s="6">
        <v>0</v>
      </c>
    </row>
    <row r="13" spans="2:142" ht="30" customHeight="1" x14ac:dyDescent="0.25">
      <c r="B13" s="38" t="s">
        <v>23</v>
      </c>
      <c r="C13" s="36">
        <v>44099</v>
      </c>
      <c r="D13" s="40">
        <v>0</v>
      </c>
      <c r="E13" s="36">
        <v>44107</v>
      </c>
      <c r="F13" s="5">
        <v>0</v>
      </c>
      <c r="G13" s="6">
        <v>0</v>
      </c>
    </row>
    <row r="14" spans="2:142" ht="30" customHeight="1" x14ac:dyDescent="0.25">
      <c r="B14" s="38" t="s">
        <v>24</v>
      </c>
      <c r="C14" s="36">
        <v>44099</v>
      </c>
      <c r="D14" s="40">
        <v>0</v>
      </c>
      <c r="E14" s="36">
        <v>44108</v>
      </c>
      <c r="F14" s="5">
        <v>0</v>
      </c>
      <c r="G14" s="6">
        <v>0</v>
      </c>
    </row>
    <row r="15" spans="2:142" ht="30" customHeight="1" x14ac:dyDescent="0.25">
      <c r="B15" s="38" t="s">
        <v>25</v>
      </c>
      <c r="C15" s="36">
        <v>44099</v>
      </c>
      <c r="D15" s="40">
        <v>0</v>
      </c>
      <c r="E15" s="36">
        <v>44109</v>
      </c>
      <c r="F15" s="5">
        <v>0</v>
      </c>
      <c r="G15" s="6">
        <v>0</v>
      </c>
    </row>
    <row r="16" spans="2:142" ht="30" customHeight="1" x14ac:dyDescent="0.25">
      <c r="B16" s="38" t="s">
        <v>26</v>
      </c>
      <c r="C16" s="36">
        <v>44099</v>
      </c>
      <c r="D16" s="40">
        <v>0</v>
      </c>
      <c r="E16" s="36">
        <v>44110</v>
      </c>
      <c r="F16" s="5">
        <v>0</v>
      </c>
      <c r="G16" s="6">
        <v>0</v>
      </c>
    </row>
    <row r="17" spans="2:63" ht="30" customHeight="1" x14ac:dyDescent="0.25">
      <c r="B17" s="38" t="s">
        <v>27</v>
      </c>
      <c r="C17" s="36">
        <v>44099</v>
      </c>
      <c r="D17" s="40">
        <v>0</v>
      </c>
      <c r="E17" s="36">
        <v>44111</v>
      </c>
      <c r="F17" s="5">
        <v>0</v>
      </c>
      <c r="G17" s="6">
        <v>0</v>
      </c>
    </row>
    <row r="18" spans="2:63" ht="30" customHeight="1" x14ac:dyDescent="0.25">
      <c r="B18" s="38" t="s">
        <v>28</v>
      </c>
      <c r="C18" s="36">
        <v>44099</v>
      </c>
      <c r="D18" s="40">
        <v>0</v>
      </c>
      <c r="E18" s="36">
        <v>44112</v>
      </c>
      <c r="F18" s="5">
        <v>0</v>
      </c>
      <c r="G18" s="6">
        <v>0</v>
      </c>
    </row>
    <row r="19" spans="2:63" ht="30" customHeight="1" x14ac:dyDescent="0.25">
      <c r="B19" s="38" t="s">
        <v>29</v>
      </c>
      <c r="C19" s="36">
        <v>44099</v>
      </c>
      <c r="D19" s="40">
        <v>0</v>
      </c>
      <c r="E19" s="36">
        <v>44113</v>
      </c>
      <c r="F19" s="5">
        <v>0</v>
      </c>
      <c r="G19" s="6">
        <v>0</v>
      </c>
    </row>
    <row r="20" spans="2:63" ht="30" customHeight="1" x14ac:dyDescent="0.25">
      <c r="B20" s="38" t="s">
        <v>30</v>
      </c>
      <c r="C20" s="36">
        <v>44099</v>
      </c>
      <c r="D20" s="40">
        <v>0</v>
      </c>
      <c r="E20" s="36">
        <v>44114</v>
      </c>
      <c r="F20" s="5">
        <v>0</v>
      </c>
      <c r="G20" s="6">
        <v>0</v>
      </c>
    </row>
    <row r="21" spans="2:63" ht="30" customHeight="1" x14ac:dyDescent="0.25">
      <c r="B21" s="38" t="s">
        <v>31</v>
      </c>
      <c r="C21" s="36">
        <v>44099</v>
      </c>
      <c r="D21" s="40">
        <v>0</v>
      </c>
      <c r="E21" s="36">
        <v>44115</v>
      </c>
      <c r="F21" s="5">
        <v>0</v>
      </c>
      <c r="G21" s="6">
        <v>0</v>
      </c>
    </row>
    <row r="22" spans="2:63" ht="30" customHeight="1" x14ac:dyDescent="0.25">
      <c r="B22" s="38" t="s">
        <v>32</v>
      </c>
      <c r="C22" s="36">
        <v>44099</v>
      </c>
      <c r="D22" s="40">
        <v>0</v>
      </c>
      <c r="E22" s="36">
        <v>44116</v>
      </c>
      <c r="F22" s="5">
        <v>0</v>
      </c>
      <c r="G22" s="6">
        <v>0</v>
      </c>
    </row>
    <row r="23" spans="2:63" ht="30" customHeight="1" x14ac:dyDescent="0.25">
      <c r="B23" s="38" t="s">
        <v>33</v>
      </c>
      <c r="C23" s="36">
        <v>44099</v>
      </c>
      <c r="D23" s="40">
        <v>0</v>
      </c>
      <c r="E23" s="36">
        <v>44117</v>
      </c>
      <c r="F23" s="5">
        <v>0</v>
      </c>
      <c r="G23" s="6">
        <v>0</v>
      </c>
    </row>
    <row r="24" spans="2:63" ht="30" customHeight="1" x14ac:dyDescent="0.25">
      <c r="B24" s="38" t="s">
        <v>34</v>
      </c>
      <c r="C24" s="36">
        <v>44099</v>
      </c>
      <c r="D24" s="40">
        <v>0</v>
      </c>
      <c r="E24" s="36">
        <v>44118</v>
      </c>
      <c r="F24" s="5">
        <v>0</v>
      </c>
      <c r="G24" s="6">
        <v>0</v>
      </c>
    </row>
    <row r="25" spans="2:63" ht="30" customHeight="1" x14ac:dyDescent="0.25">
      <c r="B25" s="38" t="s">
        <v>35</v>
      </c>
      <c r="C25" s="36">
        <v>44099</v>
      </c>
      <c r="D25" s="40">
        <v>0</v>
      </c>
      <c r="E25" s="36">
        <v>44119</v>
      </c>
      <c r="F25" s="5">
        <v>0</v>
      </c>
      <c r="G25" s="6">
        <v>0</v>
      </c>
    </row>
    <row r="26" spans="2:63" ht="30" customHeight="1" x14ac:dyDescent="0.25">
      <c r="B26" s="38" t="s">
        <v>36</v>
      </c>
      <c r="C26" s="36">
        <v>44099</v>
      </c>
      <c r="D26" s="40">
        <v>0</v>
      </c>
      <c r="E26" s="36">
        <v>44120</v>
      </c>
      <c r="F26" s="5">
        <v>0</v>
      </c>
      <c r="G26" s="6">
        <v>0</v>
      </c>
    </row>
    <row r="27" spans="2:63" ht="30" customHeight="1" x14ac:dyDescent="0.25">
      <c r="B27" s="38" t="s">
        <v>37</v>
      </c>
      <c r="C27" s="36">
        <v>44099</v>
      </c>
      <c r="D27" s="40">
        <v>0</v>
      </c>
      <c r="E27" s="36">
        <v>44121</v>
      </c>
      <c r="F27" s="5">
        <v>0</v>
      </c>
      <c r="G27" s="6">
        <v>0</v>
      </c>
    </row>
    <row r="28" spans="2:63" ht="30" customHeight="1" x14ac:dyDescent="0.25">
      <c r="B28" s="38" t="s">
        <v>38</v>
      </c>
      <c r="C28" s="36">
        <v>44099</v>
      </c>
      <c r="D28" s="40">
        <v>0</v>
      </c>
      <c r="E28" s="36">
        <v>44122</v>
      </c>
      <c r="F28" s="5">
        <v>0</v>
      </c>
      <c r="G28" s="6">
        <v>0</v>
      </c>
    </row>
    <row r="29" spans="2:63" ht="30" customHeight="1" x14ac:dyDescent="0.25">
      <c r="B29" s="38" t="s">
        <v>39</v>
      </c>
      <c r="C29" s="36">
        <v>44099</v>
      </c>
      <c r="D29" s="40">
        <v>0</v>
      </c>
      <c r="E29" s="36">
        <v>44123</v>
      </c>
      <c r="F29" s="5">
        <v>0</v>
      </c>
      <c r="G29" s="6">
        <v>0</v>
      </c>
    </row>
    <row r="30" spans="2:63" ht="30" customHeight="1" x14ac:dyDescent="0.25">
      <c r="B30" s="38" t="s">
        <v>40</v>
      </c>
      <c r="C30" s="36">
        <v>44099</v>
      </c>
      <c r="D30" s="40">
        <v>0</v>
      </c>
      <c r="E30" s="36">
        <v>44124</v>
      </c>
      <c r="F30" s="5">
        <v>0</v>
      </c>
      <c r="G30" s="6">
        <v>0</v>
      </c>
    </row>
    <row r="31" spans="2:63" ht="30" customHeight="1" x14ac:dyDescent="0.25">
      <c r="B31" s="38" t="s">
        <v>41</v>
      </c>
      <c r="C31" s="36">
        <v>44099</v>
      </c>
      <c r="D31" s="40">
        <v>0</v>
      </c>
      <c r="E31" s="36">
        <v>44125</v>
      </c>
      <c r="F31" s="5">
        <v>0</v>
      </c>
      <c r="G31" s="6">
        <v>0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2:63" ht="30" customHeight="1" x14ac:dyDescent="0.25">
      <c r="B32" s="38" t="s">
        <v>42</v>
      </c>
      <c r="C32" s="36">
        <v>44099</v>
      </c>
      <c r="D32" s="40">
        <v>0</v>
      </c>
      <c r="E32" s="36">
        <v>44126</v>
      </c>
      <c r="F32" s="5">
        <v>0</v>
      </c>
      <c r="G32" s="6">
        <v>0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2:63" ht="30" customHeight="1" x14ac:dyDescent="0.25">
      <c r="B33" s="38" t="s">
        <v>43</v>
      </c>
      <c r="C33" s="36">
        <v>44099</v>
      </c>
      <c r="D33" s="40">
        <v>0</v>
      </c>
      <c r="E33" s="36">
        <v>44127</v>
      </c>
      <c r="F33" s="5">
        <v>0</v>
      </c>
      <c r="G33" s="6">
        <v>0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2:63" ht="30" customHeight="1" x14ac:dyDescent="0.25">
      <c r="B34" s="38" t="s">
        <v>44</v>
      </c>
      <c r="C34" s="36">
        <v>44099</v>
      </c>
      <c r="D34" s="40">
        <v>0</v>
      </c>
      <c r="E34" s="36">
        <v>44128</v>
      </c>
      <c r="F34" s="5">
        <v>0</v>
      </c>
      <c r="G34" s="6">
        <v>0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2:63" ht="30" customHeight="1" x14ac:dyDescent="0.25">
      <c r="B35" s="38" t="s">
        <v>45</v>
      </c>
      <c r="C35" s="36">
        <v>44099</v>
      </c>
      <c r="D35" s="40">
        <v>0</v>
      </c>
      <c r="E35" s="36">
        <v>44129</v>
      </c>
      <c r="F35" s="5">
        <v>0</v>
      </c>
      <c r="G35" s="6">
        <v>0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2:63" ht="30" customHeight="1" x14ac:dyDescent="0.25">
      <c r="B36" s="38" t="s">
        <v>46</v>
      </c>
      <c r="C36" s="36">
        <v>44099</v>
      </c>
      <c r="D36" s="40">
        <v>0</v>
      </c>
      <c r="E36" s="36">
        <v>44130</v>
      </c>
      <c r="F36" s="5">
        <v>0</v>
      </c>
      <c r="G36" s="6">
        <v>0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2:63" ht="30" customHeight="1" x14ac:dyDescent="0.25">
      <c r="B37" s="38" t="s">
        <v>47</v>
      </c>
      <c r="C37" s="36">
        <v>44099</v>
      </c>
      <c r="D37" s="40">
        <v>0</v>
      </c>
      <c r="E37" s="36">
        <v>44131</v>
      </c>
      <c r="F37" s="5">
        <v>0</v>
      </c>
      <c r="G37" s="6">
        <v>0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2:63" ht="30" customHeight="1" x14ac:dyDescent="0.25">
      <c r="B38" s="38" t="s">
        <v>48</v>
      </c>
      <c r="C38" s="36">
        <v>44099</v>
      </c>
      <c r="D38" s="40">
        <v>0</v>
      </c>
      <c r="E38" s="36">
        <v>44132</v>
      </c>
      <c r="F38" s="5">
        <v>0</v>
      </c>
      <c r="G38" s="6">
        <v>0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2:63" ht="30" customHeight="1" x14ac:dyDescent="0.25">
      <c r="B39" s="38" t="s">
        <v>49</v>
      </c>
      <c r="C39" s="36">
        <v>44099</v>
      </c>
      <c r="D39" s="40">
        <v>0</v>
      </c>
      <c r="E39" s="36">
        <v>44133</v>
      </c>
      <c r="F39" s="5">
        <v>0</v>
      </c>
      <c r="G39" s="6">
        <v>0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2:63" ht="30" customHeight="1" x14ac:dyDescent="0.25">
      <c r="B40" s="38" t="s">
        <v>50</v>
      </c>
      <c r="C40" s="36">
        <v>44099</v>
      </c>
      <c r="D40" s="40">
        <v>0</v>
      </c>
      <c r="E40" s="36">
        <v>44134</v>
      </c>
      <c r="F40" s="5">
        <v>0</v>
      </c>
      <c r="G40" s="6">
        <v>0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2:63" ht="30" customHeight="1" x14ac:dyDescent="0.25">
      <c r="B41" s="38" t="s">
        <v>51</v>
      </c>
      <c r="C41" s="36">
        <v>44099</v>
      </c>
      <c r="D41" s="40">
        <v>0</v>
      </c>
      <c r="E41" s="36">
        <v>44135</v>
      </c>
      <c r="F41" s="5">
        <v>0</v>
      </c>
      <c r="G41" s="6">
        <v>0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2:63" ht="30" customHeight="1" x14ac:dyDescent="0.25">
      <c r="B42" s="38" t="s">
        <v>52</v>
      </c>
      <c r="C42" s="36">
        <v>44099</v>
      </c>
      <c r="D42" s="40">
        <v>0</v>
      </c>
      <c r="E42" s="36">
        <v>44136</v>
      </c>
      <c r="F42" s="5">
        <v>0</v>
      </c>
      <c r="G42" s="6">
        <v>0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2:63" ht="30" customHeight="1" x14ac:dyDescent="0.25">
      <c r="B43" s="38" t="s">
        <v>53</v>
      </c>
      <c r="C43" s="36">
        <v>44099</v>
      </c>
      <c r="D43" s="40">
        <v>0</v>
      </c>
      <c r="E43" s="36">
        <v>44137</v>
      </c>
      <c r="F43" s="5">
        <v>0</v>
      </c>
      <c r="G43" s="6">
        <v>0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2:63" ht="30" customHeight="1" x14ac:dyDescent="0.25">
      <c r="B44" s="38" t="s">
        <v>54</v>
      </c>
      <c r="C44" s="36">
        <v>44099</v>
      </c>
      <c r="D44" s="40">
        <v>0</v>
      </c>
      <c r="E44" s="36">
        <v>44138</v>
      </c>
      <c r="F44" s="5">
        <v>0</v>
      </c>
      <c r="G44" s="6">
        <v>0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2:63" ht="30" customHeight="1" x14ac:dyDescent="0.25">
      <c r="B45" s="39" t="s">
        <v>55</v>
      </c>
      <c r="C45" s="36">
        <v>44099</v>
      </c>
      <c r="D45" s="40">
        <v>0</v>
      </c>
      <c r="E45" s="36">
        <v>44139</v>
      </c>
      <c r="F45" s="5">
        <v>0</v>
      </c>
      <c r="G45" s="6">
        <v>0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2:63" ht="30" customHeight="1" x14ac:dyDescent="0.25">
      <c r="B46" s="37" t="s">
        <v>56</v>
      </c>
      <c r="C46" s="36">
        <v>44099</v>
      </c>
      <c r="D46" s="40">
        <v>0</v>
      </c>
      <c r="E46" s="36">
        <v>44140</v>
      </c>
      <c r="F46" s="5">
        <v>0</v>
      </c>
      <c r="G46" s="6">
        <v>0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2:63" ht="30" customHeight="1" x14ac:dyDescent="0.25">
      <c r="B47" s="37" t="s">
        <v>57</v>
      </c>
      <c r="C47" s="36">
        <v>44099</v>
      </c>
      <c r="D47" s="40">
        <v>0</v>
      </c>
      <c r="E47" s="36">
        <v>44141</v>
      </c>
      <c r="F47" s="5">
        <v>0</v>
      </c>
      <c r="G47" s="6">
        <v>0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2:63" ht="30" customHeight="1" x14ac:dyDescent="0.25">
      <c r="B48" s="37" t="s">
        <v>58</v>
      </c>
      <c r="C48" s="36">
        <v>44099</v>
      </c>
      <c r="D48" s="40">
        <v>0</v>
      </c>
      <c r="E48" s="36">
        <v>44142</v>
      </c>
      <c r="F48" s="5">
        <v>0</v>
      </c>
      <c r="G48" s="6">
        <v>0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2:63" ht="30" customHeight="1" x14ac:dyDescent="0.25">
      <c r="B49" s="37" t="s">
        <v>59</v>
      </c>
      <c r="C49" s="36">
        <v>44099</v>
      </c>
      <c r="D49" s="40">
        <v>0</v>
      </c>
      <c r="E49" s="36">
        <v>44143</v>
      </c>
      <c r="F49" s="5">
        <v>0</v>
      </c>
      <c r="G49" s="6">
        <v>0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2:63" ht="30" customHeight="1" x14ac:dyDescent="0.25">
      <c r="B50" s="38" t="s">
        <v>60</v>
      </c>
      <c r="C50" s="36">
        <v>44099</v>
      </c>
      <c r="D50" s="40">
        <v>0</v>
      </c>
      <c r="E50" s="36">
        <v>44144</v>
      </c>
      <c r="F50" s="5">
        <v>0</v>
      </c>
      <c r="G50" s="6">
        <v>0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2:63" ht="30" customHeight="1" x14ac:dyDescent="0.25">
      <c r="B51" s="37" t="s">
        <v>61</v>
      </c>
      <c r="C51" s="36">
        <v>44099</v>
      </c>
      <c r="D51" s="40">
        <v>0</v>
      </c>
      <c r="E51" s="36">
        <v>44145</v>
      </c>
      <c r="F51" s="5">
        <v>0</v>
      </c>
      <c r="G51" s="6">
        <v>0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2:63" ht="30" customHeight="1" x14ac:dyDescent="0.25">
      <c r="B52" s="37" t="s">
        <v>62</v>
      </c>
      <c r="C52" s="36">
        <v>44099</v>
      </c>
      <c r="D52" s="40">
        <v>0</v>
      </c>
      <c r="E52" s="36">
        <v>44146</v>
      </c>
      <c r="F52" s="5">
        <v>0</v>
      </c>
      <c r="G52" s="6">
        <v>0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82" priority="33">
      <formula>PercentComplete</formula>
    </cfRule>
    <cfRule type="expression" dxfId="81" priority="35">
      <formula>PercentCompleteBeyond</formula>
    </cfRule>
    <cfRule type="expression" dxfId="80" priority="36">
      <formula>Actual</formula>
    </cfRule>
    <cfRule type="expression" dxfId="79" priority="37">
      <formula>ActualBeyond</formula>
    </cfRule>
    <cfRule type="expression" dxfId="42" priority="38">
      <formula>Plan</formula>
    </cfRule>
    <cfRule type="expression" dxfId="78" priority="39">
      <formula>H$4=period_selected</formula>
    </cfRule>
    <cfRule type="expression" dxfId="77" priority="43">
      <formula>MOD(COLUMN(),2)</formula>
    </cfRule>
    <cfRule type="expression" dxfId="76" priority="44">
      <formula>MOD(COLUMN(),2)=0</formula>
    </cfRule>
  </conditionalFormatting>
  <conditionalFormatting sqref="H4:DA4">
    <cfRule type="expression" dxfId="75" priority="40">
      <formula>H$4=period_selected</formula>
    </cfRule>
  </conditionalFormatting>
  <conditionalFormatting sqref="BP5:DA30">
    <cfRule type="expression" dxfId="74" priority="25">
      <formula>PercentComplete</formula>
    </cfRule>
    <cfRule type="expression" dxfId="73" priority="26">
      <formula>PercentCompleteBeyond</formula>
    </cfRule>
    <cfRule type="expression" dxfId="72" priority="27">
      <formula>Actual</formula>
    </cfRule>
    <cfRule type="expression" dxfId="71" priority="28">
      <formula>ActualBeyond</formula>
    </cfRule>
    <cfRule type="expression" dxfId="70" priority="29">
      <formula>Plan</formula>
    </cfRule>
    <cfRule type="expression" dxfId="69" priority="30">
      <formula>BP$4=period_selected</formula>
    </cfRule>
    <cfRule type="expression" dxfId="68" priority="31">
      <formula>MOD(COLUMN(),2)</formula>
    </cfRule>
    <cfRule type="expression" dxfId="67" priority="32">
      <formula>MOD(COLUMN(),2)=0</formula>
    </cfRule>
  </conditionalFormatting>
  <conditionalFormatting sqref="I31:BK52">
    <cfRule type="expression" dxfId="66" priority="17">
      <formula>PercentComplete</formula>
    </cfRule>
    <cfRule type="expression" dxfId="65" priority="18">
      <formula>PercentCompleteBeyond</formula>
    </cfRule>
    <cfRule type="expression" dxfId="64" priority="19">
      <formula>Actual</formula>
    </cfRule>
    <cfRule type="expression" dxfId="63" priority="20">
      <formula>ActualBeyond</formula>
    </cfRule>
    <cfRule type="expression" dxfId="62" priority="21">
      <formula>Plan</formula>
    </cfRule>
    <cfRule type="expression" dxfId="61" priority="22">
      <formula>I$4=period_selected</formula>
    </cfRule>
    <cfRule type="expression" dxfId="60" priority="23">
      <formula>MOD(COLUMN(),2)</formula>
    </cfRule>
    <cfRule type="expression" dxfId="59" priority="24">
      <formula>MOD(COLUMN(),2)=0</formula>
    </cfRule>
  </conditionalFormatting>
  <conditionalFormatting sqref="BL31:DA52">
    <cfRule type="expression" dxfId="58" priority="9">
      <formula>PercentComplete</formula>
    </cfRule>
    <cfRule type="expression" dxfId="57" priority="10">
      <formula>PercentCompleteBeyond</formula>
    </cfRule>
    <cfRule type="expression" dxfId="56" priority="11">
      <formula>Actual</formula>
    </cfRule>
    <cfRule type="expression" dxfId="55" priority="12">
      <formula>ActualBeyond</formula>
    </cfRule>
    <cfRule type="expression" dxfId="43" priority="13">
      <formula>Plan</formula>
    </cfRule>
    <cfRule type="expression" dxfId="54" priority="14">
      <formula>BL$4=period_selected</formula>
    </cfRule>
    <cfRule type="expression" dxfId="53" priority="15">
      <formula>MOD(COLUMN(),2)</formula>
    </cfRule>
    <cfRule type="expression" dxfId="52" priority="16">
      <formula>MOD(COLUMN(),2)=0</formula>
    </cfRule>
  </conditionalFormatting>
  <conditionalFormatting sqref="H31:H52">
    <cfRule type="expression" dxfId="51" priority="1">
      <formula>PercentComplete</formula>
    </cfRule>
    <cfRule type="expression" dxfId="50" priority="2">
      <formula>PercentCompleteBeyond</formula>
    </cfRule>
    <cfRule type="expression" dxfId="49" priority="3">
      <formula>Actual</formula>
    </cfRule>
    <cfRule type="expression" dxfId="48" priority="4">
      <formula>ActualBeyond</formula>
    </cfRule>
    <cfRule type="expression" dxfId="44" priority="5">
      <formula>Plan</formula>
    </cfRule>
    <cfRule type="expression" dxfId="47" priority="6">
      <formula>H$4=period_selected</formula>
    </cfRule>
    <cfRule type="expression" dxfId="46" priority="7">
      <formula>MOD(COLUMN(),2)</formula>
    </cfRule>
    <cfRule type="expression" dxfId="45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Tik Tzuki</dc:creator>
  <cp:lastModifiedBy>Tik Tzuki</cp:lastModifiedBy>
  <dcterms:created xsi:type="dcterms:W3CDTF">2016-12-05T05:14:59Z</dcterms:created>
  <dcterms:modified xsi:type="dcterms:W3CDTF">2020-10-23T22:50:27Z</dcterms:modified>
</cp:coreProperties>
</file>