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cisneros\Desktop\"/>
    </mc:Choice>
  </mc:AlternateContent>
  <bookViews>
    <workbookView xWindow="0" yWindow="0" windowWidth="24000" windowHeight="9735" activeTab="4"/>
  </bookViews>
  <sheets>
    <sheet name="USUARIOS" sheetId="1" r:id="rId1"/>
    <sheet name="APLICACIONES" sheetId="2" r:id="rId2"/>
    <sheet name="MODULOS" sheetId="3" r:id="rId3"/>
    <sheet name="VISTAS" sheetId="4" r:id="rId4"/>
    <sheet name="PERMISOS" sheetId="5" r:id="rId5"/>
  </sheets>
  <definedNames>
    <definedName name="_xlnm._FilterDatabase" localSheetId="0" hidden="1">USUARIOS!$A$1:$A$365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1" i="5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1" i="3"/>
  <c r="H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1" i="1"/>
</calcChain>
</file>

<file path=xl/sharedStrings.xml><?xml version="1.0" encoding="utf-8"?>
<sst xmlns="http://schemas.openxmlformats.org/spreadsheetml/2006/main" count="5141" uniqueCount="1392">
  <si>
    <t>aandrade</t>
  </si>
  <si>
    <t>A</t>
  </si>
  <si>
    <t>a7ed92fcd4c18e69dc6f972b1b953f8c</t>
  </si>
  <si>
    <t>HBP181</t>
  </si>
  <si>
    <t>aarroyo</t>
  </si>
  <si>
    <t>77e82e69b04114c526517ba55508fc2e</t>
  </si>
  <si>
    <t>WFS401</t>
  </si>
  <si>
    <t>aburbano</t>
  </si>
  <si>
    <t>cc23884c8c8798dbf77defc363b38283</t>
  </si>
  <si>
    <t>IUD160</t>
  </si>
  <si>
    <t>acabezas</t>
  </si>
  <si>
    <t>594a1e0d37365a82f1bf0c9d03e4df3d</t>
  </si>
  <si>
    <t>CIQ865</t>
  </si>
  <si>
    <t>acoronel</t>
  </si>
  <si>
    <t>3ef58fb205fad8b95d186c0a8aa31836</t>
  </si>
  <si>
    <t>OLN446</t>
  </si>
  <si>
    <t>acuenca</t>
  </si>
  <si>
    <t>afd76df9b6c479e42af1aef8faf8e201</t>
  </si>
  <si>
    <t>EOH827</t>
  </si>
  <si>
    <t>aculqui</t>
  </si>
  <si>
    <t>4163a5d8ff45907a61136851c830bf4e</t>
  </si>
  <si>
    <t>TIV481</t>
  </si>
  <si>
    <t>admin</t>
  </si>
  <si>
    <t>202cb962ac59075b964b07152d234b70</t>
  </si>
  <si>
    <t>aespinoza</t>
  </si>
  <si>
    <t>baadbd475d5dcd6b6688a13f88052ec7</t>
  </si>
  <si>
    <t>JAV628</t>
  </si>
  <si>
    <t>afreire</t>
  </si>
  <si>
    <t>62e06da7ba64baa23d6eb672e84d613b</t>
  </si>
  <si>
    <t>LOV211</t>
  </si>
  <si>
    <t>agarces</t>
  </si>
  <si>
    <t>f77aa8771d6e652dab2fec54ca5f03bf</t>
  </si>
  <si>
    <t>TNV776</t>
  </si>
  <si>
    <t>aguerrero</t>
  </si>
  <si>
    <t>949401cff938135e0918ed0b46fcf22f</t>
  </si>
  <si>
    <t>TVI158</t>
  </si>
  <si>
    <t>aharo</t>
  </si>
  <si>
    <t>dfe4fc545fbd4b2f26e3fb6f68db4dd3</t>
  </si>
  <si>
    <t>CUI816</t>
  </si>
  <si>
    <t>airigoyen</t>
  </si>
  <si>
    <t>51baf349bbd7b12caeccbb47f0b47180</t>
  </si>
  <si>
    <t>MFV409</t>
  </si>
  <si>
    <t>alema</t>
  </si>
  <si>
    <t>4c1dcb210e709b5431f15a1e60e19839</t>
  </si>
  <si>
    <t>ELU996</t>
  </si>
  <si>
    <t>alopez</t>
  </si>
  <si>
    <t>f105c28cd059552136bdce97048daa25</t>
  </si>
  <si>
    <t>XZP729</t>
  </si>
  <si>
    <t>alozada</t>
  </si>
  <si>
    <t>72d291757b74602486878477ffed7272</t>
  </si>
  <si>
    <t>JWL354</t>
  </si>
  <si>
    <t>amafla</t>
  </si>
  <si>
    <t>25069eae18ecb33413b8ff7f6811e1a7</t>
  </si>
  <si>
    <t>XEJ541</t>
  </si>
  <si>
    <t>amatute</t>
  </si>
  <si>
    <t>422821ccb3809896ef5ab2065eb626c8</t>
  </si>
  <si>
    <t>TOC693</t>
  </si>
  <si>
    <t>amendoza</t>
  </si>
  <si>
    <t>323a87465a006b6c2ab8601e5e866ae4</t>
  </si>
  <si>
    <t>AKP127</t>
  </si>
  <si>
    <t>amocada</t>
  </si>
  <si>
    <t>a6e2e7cd1a8726cfd77205c399c04b89</t>
  </si>
  <si>
    <t>CFQ458</t>
  </si>
  <si>
    <t>amoran</t>
  </si>
  <si>
    <t>6085d5e3ba0a8a1f1c852b9f934c75b7</t>
  </si>
  <si>
    <t>FHJ510</t>
  </si>
  <si>
    <t>amoreno</t>
  </si>
  <si>
    <t>245281905dec46fb221884fa3f008a4b</t>
  </si>
  <si>
    <t>GKF765</t>
  </si>
  <si>
    <t>aortega</t>
  </si>
  <si>
    <t>b72305a06f11d226f279f100029a8249</t>
  </si>
  <si>
    <t>BHI304</t>
  </si>
  <si>
    <t>aortiz</t>
  </si>
  <si>
    <t>89f6f63c2ba24be8d34717479c4206f3</t>
  </si>
  <si>
    <t>RCJ887</t>
  </si>
  <si>
    <t>apalcios</t>
  </si>
  <si>
    <t>fb2b4b76d889eaff7e04c04b3019921e</t>
  </si>
  <si>
    <t>GXH299</t>
  </si>
  <si>
    <t>aplaza</t>
  </si>
  <si>
    <t>05cd5e9b43a6afd4e461e148786e86d5</t>
  </si>
  <si>
    <t>NFP772</t>
  </si>
  <si>
    <t>aproano</t>
  </si>
  <si>
    <t>054d2d1a8b2c8e8979c1be37c5870758</t>
  </si>
  <si>
    <t>VAA728</t>
  </si>
  <si>
    <t>aquina</t>
  </si>
  <si>
    <t>aramirez</t>
  </si>
  <si>
    <t>c18553ded2304a04b09ee753f19fea25</t>
  </si>
  <si>
    <t>YDC810</t>
  </si>
  <si>
    <t>arcoronel</t>
  </si>
  <si>
    <t>f9dcd19d3e7cbddb376cd6ec33745e89</t>
  </si>
  <si>
    <t>XIN135</t>
  </si>
  <si>
    <t>arivera</t>
  </si>
  <si>
    <t>1b42b060baee81541285062cbe575873</t>
  </si>
  <si>
    <t>CSF985</t>
  </si>
  <si>
    <t>aromero</t>
  </si>
  <si>
    <t>258dc6f73e13968f8f1966353127725b</t>
  </si>
  <si>
    <t>URB238</t>
  </si>
  <si>
    <t>asanchez</t>
  </si>
  <si>
    <t>0b682c5f7355de2391b4e590f71c32d8</t>
  </si>
  <si>
    <t>BIZ793</t>
  </si>
  <si>
    <t>atapuma</t>
  </si>
  <si>
    <t>7fc9464bf2bca821e7bf7117d4020b87</t>
  </si>
  <si>
    <t>PIS319</t>
  </si>
  <si>
    <t>atroya</t>
  </si>
  <si>
    <t>d5ae3734107bfc5d67e4219e67ff35d9</t>
  </si>
  <si>
    <t>FAT493</t>
  </si>
  <si>
    <t>atrujillo</t>
  </si>
  <si>
    <t>518ae5c812edab84b71fa254a26b6a0c</t>
  </si>
  <si>
    <t>LVK452</t>
  </si>
  <si>
    <t>avillagran</t>
  </si>
  <si>
    <t>c2f2c4001265083f688fe152736131d4</t>
  </si>
  <si>
    <t>HSD242</t>
  </si>
  <si>
    <t>ayepez</t>
  </si>
  <si>
    <t>3ead0cdade6c3f849a9f5488977c4cb7</t>
  </si>
  <si>
    <t>GCV821</t>
  </si>
  <si>
    <t>bbonilla</t>
  </si>
  <si>
    <t>f63d0a90c6f2fc14ca7557652855692e</t>
  </si>
  <si>
    <t>JMC472</t>
  </si>
  <si>
    <t>bcamino</t>
  </si>
  <si>
    <t>ce9f29a0fa09e99047f84ce07dc0d7a5</t>
  </si>
  <si>
    <t>VAH079</t>
  </si>
  <si>
    <t>bleon</t>
  </si>
  <si>
    <t>70b90fbf54645ff82ea04d1b13c7114d</t>
  </si>
  <si>
    <t>AEZ757</t>
  </si>
  <si>
    <t>bmora</t>
  </si>
  <si>
    <t>e39376f6208998bf1bbaa59a700ea24b</t>
  </si>
  <si>
    <t>HOG089</t>
  </si>
  <si>
    <t>bmosquera</t>
  </si>
  <si>
    <t>7e62cba26ed75dcf987c1082e51ce8a3</t>
  </si>
  <si>
    <t>FRZ294</t>
  </si>
  <si>
    <t>bortiz</t>
  </si>
  <si>
    <t>903fb8a7466d12f2e10c532ce40f3520</t>
  </si>
  <si>
    <t>SKI006</t>
  </si>
  <si>
    <t>btaco</t>
  </si>
  <si>
    <t>96cfd95d3c6fdb0b1ac7db2c8a5be92f</t>
  </si>
  <si>
    <t>KLW837</t>
  </si>
  <si>
    <t>bvaca</t>
  </si>
  <si>
    <t>25193732a8790961c5f7a810e963f13a</t>
  </si>
  <si>
    <t>KEP708</t>
  </si>
  <si>
    <t>bvalenzuela</t>
  </si>
  <si>
    <t>c6145240b98743b53427f5c477c0d36e</t>
  </si>
  <si>
    <t>DGY887</t>
  </si>
  <si>
    <t>bvizuete</t>
  </si>
  <si>
    <t>a886d099296832ffa28d45898a515408</t>
  </si>
  <si>
    <t>FRC432</t>
  </si>
  <si>
    <t>calcivar</t>
  </si>
  <si>
    <t>a8dd5fc48ccb85bf327df9700682d2bc</t>
  </si>
  <si>
    <t>SQJ398</t>
  </si>
  <si>
    <t>carmijos</t>
  </si>
  <si>
    <t>3245b13a01b5cf5d8fe71091dcfc9283</t>
  </si>
  <si>
    <t>OPA871</t>
  </si>
  <si>
    <t>cbrown</t>
  </si>
  <si>
    <t>a2c62c0e3d9a1d32e0f4a0c9b9261feb</t>
  </si>
  <si>
    <t>JGX921</t>
  </si>
  <si>
    <t>cbustamante</t>
  </si>
  <si>
    <t>b7e31e240f23abe0b92e40a43bd2e48f</t>
  </si>
  <si>
    <t>XQL276</t>
  </si>
  <si>
    <t>ccampo</t>
  </si>
  <si>
    <t>c9b1ae27cdb0ec64ef2c2b96b68f6c12</t>
  </si>
  <si>
    <t>CTQ460</t>
  </si>
  <si>
    <t>cchavez</t>
  </si>
  <si>
    <t>e11e8976c7880d37b49667a5632b89d3</t>
  </si>
  <si>
    <t>LCY303</t>
  </si>
  <si>
    <t>cfreire</t>
  </si>
  <si>
    <t>b867ed2a8116e928fb34da8432ea8449</t>
  </si>
  <si>
    <t>PZI612</t>
  </si>
  <si>
    <t>cidrivo</t>
  </si>
  <si>
    <t>39d670df9f34909b3443d3e126028e1e</t>
  </si>
  <si>
    <t>ZNT166</t>
  </si>
  <si>
    <t>cjimenez</t>
  </si>
  <si>
    <t>971360f0df11f6bc09f2dc8a4859e816</t>
  </si>
  <si>
    <t>APZ383</t>
  </si>
  <si>
    <t>cjparedes</t>
  </si>
  <si>
    <t>1861f1d7821848e1e56df5069cdf2ee9</t>
  </si>
  <si>
    <t>BGM786</t>
  </si>
  <si>
    <t>clalama</t>
  </si>
  <si>
    <t>c3623fe7a049008b3d139babe6baaab1</t>
  </si>
  <si>
    <t>PDO408</t>
  </si>
  <si>
    <t>cmartinez</t>
  </si>
  <si>
    <t>fa5ade766968f2984781c6af8fe2de19</t>
  </si>
  <si>
    <t>LFS921</t>
  </si>
  <si>
    <t>cmerchan</t>
  </si>
  <si>
    <t>80907a15228c5213e5a38848521ef07f</t>
  </si>
  <si>
    <t>HGT828</t>
  </si>
  <si>
    <t>cmoncayo</t>
  </si>
  <si>
    <t>2774f8beacbe0a4eced1ebb5951b2bc1</t>
  </si>
  <si>
    <t>JAX567</t>
  </si>
  <si>
    <t>cmoreno</t>
  </si>
  <si>
    <t>49b09c1bfc862f299179077fd31c62d8</t>
  </si>
  <si>
    <t>GCK840</t>
  </si>
  <si>
    <t>conofre</t>
  </si>
  <si>
    <t>39277dcda37de2df2f6f9fc03ac45bf4</t>
  </si>
  <si>
    <t>GJU146</t>
  </si>
  <si>
    <t>cordonez</t>
  </si>
  <si>
    <t>920160668e4c897aa2609581b4ea5735</t>
  </si>
  <si>
    <t>WYV586</t>
  </si>
  <si>
    <t>cpacheco</t>
  </si>
  <si>
    <t>74cbbd4549ed1f6df9d016e507bc9e3b</t>
  </si>
  <si>
    <t>NFN048</t>
  </si>
  <si>
    <t>cquelal</t>
  </si>
  <si>
    <t>bcd5b7b60ff26ba77bd8a946dc699a66</t>
  </si>
  <si>
    <t>UCR582</t>
  </si>
  <si>
    <t>cquevedo</t>
  </si>
  <si>
    <t>edbdef723fdbd0e4e93c67c826e7f61d</t>
  </si>
  <si>
    <t>MVP081</t>
  </si>
  <si>
    <t>cquirola</t>
  </si>
  <si>
    <t>e9052f7673d89d780d98813fa3b9e245</t>
  </si>
  <si>
    <t>VDR932</t>
  </si>
  <si>
    <t>crjimenez</t>
  </si>
  <si>
    <t>0b1460528a8a00c3ec7f2c531949c203</t>
  </si>
  <si>
    <t>ATP691</t>
  </si>
  <si>
    <t>crosero</t>
  </si>
  <si>
    <t>90337603ec8388623a45bf1451be64ac</t>
  </si>
  <si>
    <t>ZKG498</t>
  </si>
  <si>
    <t>csaona</t>
  </si>
  <si>
    <t>25bb56aa4fc370007e1a640d4fe51ab8</t>
  </si>
  <si>
    <t>CCO191</t>
  </si>
  <si>
    <t>csimba</t>
  </si>
  <si>
    <t>a50afb17b7f23499fc853cd6e962bcea</t>
  </si>
  <si>
    <t>NLG520</t>
  </si>
  <si>
    <t>ctapia</t>
  </si>
  <si>
    <t>9f055b1d48a7a74c574c58c8d4a9600a</t>
  </si>
  <si>
    <t>NBA760</t>
  </si>
  <si>
    <t>ctianga</t>
  </si>
  <si>
    <t>900b8f899d4167a87ee53fad87ab439f</t>
  </si>
  <si>
    <t>ctoapanta</t>
  </si>
  <si>
    <t>e76584f668835c6177cf4cc63de20ded</t>
  </si>
  <si>
    <t>XVC030</t>
  </si>
  <si>
    <t>ctorres</t>
  </si>
  <si>
    <t>3f33e3935629d90ff79698f85530c511</t>
  </si>
  <si>
    <t>BTF135</t>
  </si>
  <si>
    <t>ctorske</t>
  </si>
  <si>
    <t>09254342c0971abc3749c65e210cf2f7</t>
  </si>
  <si>
    <t>RXN877</t>
  </si>
  <si>
    <t>cvallejo</t>
  </si>
  <si>
    <t>fe4bef843306ab6768bf0233ee8650bc</t>
  </si>
  <si>
    <t>QHL676</t>
  </si>
  <si>
    <t>dalzamora</t>
  </si>
  <si>
    <t>65d522baf9de08d997c8f2a3a5bbdeef</t>
  </si>
  <si>
    <t>dayana2016</t>
  </si>
  <si>
    <t>damores</t>
  </si>
  <si>
    <t>35e4b4b379c87fa1d716cd2dab0922c0</t>
  </si>
  <si>
    <t>PWR134</t>
  </si>
  <si>
    <t>dayala</t>
  </si>
  <si>
    <t>f174e0df42f7c17ce79e75cb4353891d</t>
  </si>
  <si>
    <t>AMF936</t>
  </si>
  <si>
    <t>dbustos</t>
  </si>
  <si>
    <t>1cd7918d4ed374a5172a7d0eafd2f1db</t>
  </si>
  <si>
    <t>HNP586</t>
  </si>
  <si>
    <t>dcahuasqui</t>
  </si>
  <si>
    <t>e3638f180de50ad4b954a44d354618be</t>
  </si>
  <si>
    <t>UCF597</t>
  </si>
  <si>
    <t>dcastaneda</t>
  </si>
  <si>
    <t>552cebe88d35de4f80be8f5d446064c5</t>
  </si>
  <si>
    <t>OJQ737</t>
  </si>
  <si>
    <t>dchiriboga</t>
  </si>
  <si>
    <t>a424bd6a1641ca9e79936ceba0d64e9b</t>
  </si>
  <si>
    <t>QNQ033</t>
  </si>
  <si>
    <t>dconde</t>
  </si>
  <si>
    <t>348946b67897e71d8436a9455eb634aa</t>
  </si>
  <si>
    <t>NKA110</t>
  </si>
  <si>
    <t>dcruz</t>
  </si>
  <si>
    <t>be89ea0f77471e809695531549cf6e5f</t>
  </si>
  <si>
    <t>CVL554</t>
  </si>
  <si>
    <t>dfernandez</t>
  </si>
  <si>
    <t>e3dbd7cdbadf611a11b96984668a0a6a</t>
  </si>
  <si>
    <t>RIH125</t>
  </si>
  <si>
    <t>dfierro</t>
  </si>
  <si>
    <t>d69479133f7b2d93bd78d9b652ecdf0a</t>
  </si>
  <si>
    <t>XTM857</t>
  </si>
  <si>
    <t>dflores</t>
  </si>
  <si>
    <t>0f140f9f8357053dd39531980b160cf2</t>
  </si>
  <si>
    <t>FUJ852</t>
  </si>
  <si>
    <t>dmejia</t>
  </si>
  <si>
    <t>243cd95eb987277db955268ad1bd4d5d</t>
  </si>
  <si>
    <t>WZW543</t>
  </si>
  <si>
    <t>dmelendres</t>
  </si>
  <si>
    <t>f6e5063e4955712cad11cb51b800119b</t>
  </si>
  <si>
    <t>CMO171</t>
  </si>
  <si>
    <t>dmogrovejo</t>
  </si>
  <si>
    <t>38f73363531208a8fa1b246c223f1dd0</t>
  </si>
  <si>
    <t>KCU988</t>
  </si>
  <si>
    <t>dmorales</t>
  </si>
  <si>
    <t>493915f6b3f81f77af82b1e9a7449a66</t>
  </si>
  <si>
    <t>ALT630</t>
  </si>
  <si>
    <t>dmoreno</t>
  </si>
  <si>
    <t>136bcc3a3affbb4ddf52bc7a845906f9</t>
  </si>
  <si>
    <t>FMH892</t>
  </si>
  <si>
    <t>dporras</t>
  </si>
  <si>
    <t>66d1e9ce5240c7e67996b15a5ba14766</t>
  </si>
  <si>
    <t>YSV484</t>
  </si>
  <si>
    <t>dproano</t>
  </si>
  <si>
    <t>aabfdf20d25a426ee8bce69788d61fc1</t>
  </si>
  <si>
    <t>EMA129</t>
  </si>
  <si>
    <t>dribadeneira</t>
  </si>
  <si>
    <t>a1de67ad31eb6a6d09f397ed5b4e6742</t>
  </si>
  <si>
    <t>HCO604</t>
  </si>
  <si>
    <t>dronquillo</t>
  </si>
  <si>
    <t>8d8081f49e3ea1ddf2257882549f4d47</t>
  </si>
  <si>
    <t>GGQ006</t>
  </si>
  <si>
    <t>dsosa</t>
  </si>
  <si>
    <t>713fdf1cab7b1fe8d5dbe695b5fea7c4</t>
  </si>
  <si>
    <t>KOS353</t>
  </si>
  <si>
    <t>dtapia</t>
  </si>
  <si>
    <t>1ffd7a528cd85faac0a5270ebc56c4b1</t>
  </si>
  <si>
    <t>YUM160</t>
  </si>
  <si>
    <t>dtorres</t>
  </si>
  <si>
    <t>f6ed3c442aaf842131ec1ab554f62e3f</t>
  </si>
  <si>
    <t>AMJ844</t>
  </si>
  <si>
    <t>dvelasco</t>
  </si>
  <si>
    <t>dfd77431dba5848357f80ab790cc45d6</t>
  </si>
  <si>
    <t>PHM772</t>
  </si>
  <si>
    <t>dvillalba</t>
  </si>
  <si>
    <t>c452921682b89d285917fdb40663acf3</t>
  </si>
  <si>
    <t>ZJU835</t>
  </si>
  <si>
    <t>eaimacana</t>
  </si>
  <si>
    <t>1900f4b1bdced5431a4d8ca5a7b5bfd4</t>
  </si>
  <si>
    <t>NIM910</t>
  </si>
  <si>
    <t>eallauca</t>
  </si>
  <si>
    <t>4336fa64dadb0928ef90401aa81417d2</t>
  </si>
  <si>
    <t>SJU968</t>
  </si>
  <si>
    <t>earias</t>
  </si>
  <si>
    <t>4bb0d6da25b542daba8031917546cccc</t>
  </si>
  <si>
    <t>YPT613</t>
  </si>
  <si>
    <t>eborja</t>
  </si>
  <si>
    <t>75cb963671a8c6965e5b24b73eaed534</t>
  </si>
  <si>
    <t>DYL513</t>
  </si>
  <si>
    <t>ebravo</t>
  </si>
  <si>
    <t>98d68747ecffdc1e3b067425728335b9</t>
  </si>
  <si>
    <t>MXF172</t>
  </si>
  <si>
    <t>edisonRuano</t>
  </si>
  <si>
    <t>77aee78170702d0d845508db7d307e12</t>
  </si>
  <si>
    <t>eespinoza</t>
  </si>
  <si>
    <t>aa0137c076cfd114a13b3a8298a5b1c7</t>
  </si>
  <si>
    <t>HJC247</t>
  </si>
  <si>
    <t>eflores</t>
  </si>
  <si>
    <t>5b10aa5975292155fd0c0c0613fc3d4e</t>
  </si>
  <si>
    <t>NQO930</t>
  </si>
  <si>
    <t>efustillos</t>
  </si>
  <si>
    <t>2f49d90a4f46584bc865c48c5bf70f62</t>
  </si>
  <si>
    <t>RXM448</t>
  </si>
  <si>
    <t>egonzalez</t>
  </si>
  <si>
    <t>93251c5601b6fcd2112074d50fa4a02f</t>
  </si>
  <si>
    <t>ARM385</t>
  </si>
  <si>
    <t>egtorres</t>
  </si>
  <si>
    <t>e1ee75e249fb94251fc2e1f3e194f611</t>
  </si>
  <si>
    <t>IJU010</t>
  </si>
  <si>
    <t>eharo</t>
  </si>
  <si>
    <t>9b58a3af00bb4fd747f3fe0cc3339953</t>
  </si>
  <si>
    <t>JRR312</t>
  </si>
  <si>
    <t>ejerez</t>
  </si>
  <si>
    <t>04ca9d98b6e8421d46d43764a884137c</t>
  </si>
  <si>
    <t>RWP327</t>
  </si>
  <si>
    <t>ejijon</t>
  </si>
  <si>
    <t>e0b19744f69e0c6411932ac50106aa8d</t>
  </si>
  <si>
    <t>ZCN790</t>
  </si>
  <si>
    <t>emerlo</t>
  </si>
  <si>
    <t>emora</t>
  </si>
  <si>
    <t>17a166ba0249d475bc863d65befdf0ba</t>
  </si>
  <si>
    <t>QIR060</t>
  </si>
  <si>
    <t>eordonez</t>
  </si>
  <si>
    <t>bfe53e986c449f06a5980b8f5ef00ae1</t>
  </si>
  <si>
    <t>OQU789</t>
  </si>
  <si>
    <t>eortiz</t>
  </si>
  <si>
    <t>fef877367f8433cdfaa86e38ad56260b</t>
  </si>
  <si>
    <t>RFF319</t>
  </si>
  <si>
    <t>eotalima</t>
  </si>
  <si>
    <t>dd3c528f9c4fb2cfc638286475764d50</t>
  </si>
  <si>
    <t>FVU926</t>
  </si>
  <si>
    <t>epalacios</t>
  </si>
  <si>
    <t>dfdad08957b60b55a3c14e272b44300a</t>
  </si>
  <si>
    <t>DLD113</t>
  </si>
  <si>
    <t>epereira</t>
  </si>
  <si>
    <t>527c6396d5aa54f5ccb5a9caba68dc1d</t>
  </si>
  <si>
    <t>YDF601</t>
  </si>
  <si>
    <t>eproano</t>
  </si>
  <si>
    <t>81ed8359b8b61571e11fb88e906f1e19</t>
  </si>
  <si>
    <t>JVE885</t>
  </si>
  <si>
    <t>eromero</t>
  </si>
  <si>
    <t>e26b66d50613a0f26f8520a24431a68c</t>
  </si>
  <si>
    <t>OPX380</t>
  </si>
  <si>
    <t>esuarez</t>
  </si>
  <si>
    <t>71c9bc609bee50623177d677f380d5ab</t>
  </si>
  <si>
    <t>JYE578</t>
  </si>
  <si>
    <t>etorres</t>
  </si>
  <si>
    <t>fc4b4feed16b55b59586ec3192be83a7</t>
  </si>
  <si>
    <t>REK628</t>
  </si>
  <si>
    <t>evalverde</t>
  </si>
  <si>
    <t>564430a8a7d448f7310d8bcbaf99570a</t>
  </si>
  <si>
    <t>evarela</t>
  </si>
  <si>
    <t>8a8bf5ec90c10a903444ad452c29ac17</t>
  </si>
  <si>
    <t>NHQ280</t>
  </si>
  <si>
    <t>evelez</t>
  </si>
  <si>
    <t>b14bba0a87681b8f2bd617d37da9884a</t>
  </si>
  <si>
    <t>QAQ874</t>
  </si>
  <si>
    <t>faltamirano</t>
  </si>
  <si>
    <t>1fb9fa8ab03ae1ca1cfd95669546663e</t>
  </si>
  <si>
    <t>SMC323</t>
  </si>
  <si>
    <t>farequipa</t>
  </si>
  <si>
    <t>8dc0512005873709b9144c2eca8654f3</t>
  </si>
  <si>
    <t>ETH132</t>
  </si>
  <si>
    <t>fbastidas</t>
  </si>
  <si>
    <t>5b7bccd5435409dd2c347a228c81a9f3</t>
  </si>
  <si>
    <t>JOG280</t>
  </si>
  <si>
    <t>fcornejo</t>
  </si>
  <si>
    <t>54b95e1fcb46499024946edc1d06a411</t>
  </si>
  <si>
    <t>CCK226</t>
  </si>
  <si>
    <t>fdelgado</t>
  </si>
  <si>
    <t>94829c2e94ed6e45ee802c57ca9b0c96</t>
  </si>
  <si>
    <t>DLD716</t>
  </si>
  <si>
    <t>fdonoso</t>
  </si>
  <si>
    <t>a56cb8ab561c8d7db26371ea54950755</t>
  </si>
  <si>
    <t>HZU501</t>
  </si>
  <si>
    <t>fgando</t>
  </si>
  <si>
    <t>65a6713cdadb1b3b56654feb44ddbd47</t>
  </si>
  <si>
    <t>OAH263</t>
  </si>
  <si>
    <t>fguagalango</t>
  </si>
  <si>
    <t>3d863b367aa379f71c7afc0c9cdca41d</t>
  </si>
  <si>
    <t>HVL971</t>
  </si>
  <si>
    <t>fjimenez</t>
  </si>
  <si>
    <t>673e20ea5d154fd7d71db97db7d7e7b0</t>
  </si>
  <si>
    <t>RJD571</t>
  </si>
  <si>
    <t>flema</t>
  </si>
  <si>
    <t>d2db42d1ca922f0b0fcdcf233f7fc197</t>
  </si>
  <si>
    <t>EXO180</t>
  </si>
  <si>
    <t>fmoscoso</t>
  </si>
  <si>
    <t>6321869bc2241191fe3f2f988e9a21f8</t>
  </si>
  <si>
    <t>QGC805</t>
  </si>
  <si>
    <t>fpastor</t>
  </si>
  <si>
    <t>c2c962120adee0d01ec3a379c7737931</t>
  </si>
  <si>
    <t>VTQ298</t>
  </si>
  <si>
    <t>frevelo</t>
  </si>
  <si>
    <t>2bf03a194e553c77e5d82a8f07d8fdef</t>
  </si>
  <si>
    <t>HUB338</t>
  </si>
  <si>
    <t>fsantamaria</t>
  </si>
  <si>
    <t>9f832d731f1aa8cb298dbf8067f95556</t>
  </si>
  <si>
    <t>DSE180</t>
  </si>
  <si>
    <t>gayala</t>
  </si>
  <si>
    <t>1dd6f3b58e0b638df0d0469c26792faa</t>
  </si>
  <si>
    <t>TDG316</t>
  </si>
  <si>
    <t>gburgos</t>
  </si>
  <si>
    <t>7715b42ce2e47e392a406edce4554415</t>
  </si>
  <si>
    <t>HWP168</t>
  </si>
  <si>
    <t>gcevallos</t>
  </si>
  <si>
    <t>a120bebd99c8d456a8fe699d7ed82f99</t>
  </si>
  <si>
    <t>KHB051</t>
  </si>
  <si>
    <t>gcontreras</t>
  </si>
  <si>
    <t>b699e036d236562f24c1fe1443088fef</t>
  </si>
  <si>
    <t>DSZ682</t>
  </si>
  <si>
    <t>gdiaz</t>
  </si>
  <si>
    <t>bb50753ca3ae5d74c197cf4ea50c82f9</t>
  </si>
  <si>
    <t>OVL345</t>
  </si>
  <si>
    <t>genriquez</t>
  </si>
  <si>
    <t>cf27ca369151bb26bb900698f64fe534</t>
  </si>
  <si>
    <t>HGV840</t>
  </si>
  <si>
    <t>gestrella</t>
  </si>
  <si>
    <t>20975c93fe1c9d7d3b1f3886faaa50d0</t>
  </si>
  <si>
    <t>MVQ255</t>
  </si>
  <si>
    <t>ggarcia</t>
  </si>
  <si>
    <t>687f19b328b9b5db58024d21f540bbb3</t>
  </si>
  <si>
    <t>KPA295</t>
  </si>
  <si>
    <t>ggarzon</t>
  </si>
  <si>
    <t>8da0a68226f69c8ea7ad1fe6318c19fb</t>
  </si>
  <si>
    <t>YAY324</t>
  </si>
  <si>
    <t>gmediavilla</t>
  </si>
  <si>
    <t>8b30ddf43382be075b450143a5cf9ce1</t>
  </si>
  <si>
    <t>IMB112</t>
  </si>
  <si>
    <t>gmoreno</t>
  </si>
  <si>
    <t>bc28b8482a0868bae260141bae7574e5</t>
  </si>
  <si>
    <t>QRB937</t>
  </si>
  <si>
    <t>gmunoz</t>
  </si>
  <si>
    <t>6d9bc6c0c2ca5e898d47e0ca46a44320</t>
  </si>
  <si>
    <t>HAC917</t>
  </si>
  <si>
    <t>gojeda</t>
  </si>
  <si>
    <t>50ad3d7e23eec00ccfdce2d3d843f92c</t>
  </si>
  <si>
    <t>DXG098</t>
  </si>
  <si>
    <t>gpenafiel</t>
  </si>
  <si>
    <t>914ad88b02f24ebe0949f4704d0a49ce</t>
  </si>
  <si>
    <t>ABA694</t>
  </si>
  <si>
    <t>greyes</t>
  </si>
  <si>
    <t>f0de53df7122b0d933fcd800fd1ad192</t>
  </si>
  <si>
    <t>XIH314</t>
  </si>
  <si>
    <t>grodriguez</t>
  </si>
  <si>
    <t>60611313b36ba96e506c2b99f3e50212</t>
  </si>
  <si>
    <t>EHF791</t>
  </si>
  <si>
    <t>gsoria</t>
  </si>
  <si>
    <t>69a1507481d75ad99b95573c75f08eb6</t>
  </si>
  <si>
    <t>IRK804</t>
  </si>
  <si>
    <t>gvinueza</t>
  </si>
  <si>
    <t>d4ba25ffe63b4f6fc413d3062ddd796c</t>
  </si>
  <si>
    <t>JJY971</t>
  </si>
  <si>
    <t>hector</t>
  </si>
  <si>
    <t>0a763d946c3faeb2d11c2d2bb55140fe</t>
  </si>
  <si>
    <t>LSU564</t>
  </si>
  <si>
    <t>hgualotuna</t>
  </si>
  <si>
    <t>61a6001d093dfb511e2defd21a0d4b7f</t>
  </si>
  <si>
    <t>hmurillo</t>
  </si>
  <si>
    <t>462e2ee28a9d9cf55ac9877060210332</t>
  </si>
  <si>
    <t>SSM459</t>
  </si>
  <si>
    <t>hrivera</t>
  </si>
  <si>
    <t>728fb2dfb7773c130e2425bc6090b830</t>
  </si>
  <si>
    <t>HVE542</t>
  </si>
  <si>
    <t>icosta</t>
  </si>
  <si>
    <t>4b4011f392335659d807dce4645d4ce9</t>
  </si>
  <si>
    <t>OID884</t>
  </si>
  <si>
    <t>iperez</t>
  </si>
  <si>
    <t>429db5f93599199e8f8b0ee125959199</t>
  </si>
  <si>
    <t>HBG796</t>
  </si>
  <si>
    <t>itravez</t>
  </si>
  <si>
    <t>11793888e758dadcf19acf246dccee4d</t>
  </si>
  <si>
    <t>LAC144</t>
  </si>
  <si>
    <t>ivivas</t>
  </si>
  <si>
    <t>511df0825b9e56ff39a843d03caaf397</t>
  </si>
  <si>
    <t>GWX095</t>
  </si>
  <si>
    <t>iyepez</t>
  </si>
  <si>
    <t>8efaacca2c555463a921422901546cdf</t>
  </si>
  <si>
    <t>OIT665</t>
  </si>
  <si>
    <t>jagomez</t>
  </si>
  <si>
    <t>bb02507c946483f2bcbba482766f3fe8</t>
  </si>
  <si>
    <t>XMM374</t>
  </si>
  <si>
    <t>jandino</t>
  </si>
  <si>
    <t>aaeb87810a0ba74ca895183fe56a7596</t>
  </si>
  <si>
    <t>NAG724</t>
  </si>
  <si>
    <t>janrango</t>
  </si>
  <si>
    <t>0177ba9c006cb97fa438d118c8cd5989</t>
  </si>
  <si>
    <t>HBQ064</t>
  </si>
  <si>
    <t>jarcos</t>
  </si>
  <si>
    <t>5c9d78d0aefc3897fbc92fc4ae9ab6d1</t>
  </si>
  <si>
    <t>LWO984</t>
  </si>
  <si>
    <t>jcaceres</t>
  </si>
  <si>
    <t>26df3113a34750585a11e7d701f55218</t>
  </si>
  <si>
    <t>VPO466</t>
  </si>
  <si>
    <t>jcaicedo</t>
  </si>
  <si>
    <t>b9755f4eb0599f5de621b72885344cc1</t>
  </si>
  <si>
    <t>Pao1483</t>
  </si>
  <si>
    <t>jcastaneda</t>
  </si>
  <si>
    <t>c2ec4b908fc966ff8059ec901c7aaaa6</t>
  </si>
  <si>
    <t>RXW183</t>
  </si>
  <si>
    <t>jchavez</t>
  </si>
  <si>
    <t>c3cbb7d205467fc1ea49c378c1f4111f</t>
  </si>
  <si>
    <t>SJV808</t>
  </si>
  <si>
    <t>jerazo</t>
  </si>
  <si>
    <t>326837e19cce0da8301433816ea2e961</t>
  </si>
  <si>
    <t>QGS394</t>
  </si>
  <si>
    <t>jescobar</t>
  </si>
  <si>
    <t>18a4cec5bc6428eafceea2e41be0ac39</t>
  </si>
  <si>
    <t>HXB290</t>
  </si>
  <si>
    <t>jestevez</t>
  </si>
  <si>
    <t>3deed1f80c0cd13bf778b50799a93735</t>
  </si>
  <si>
    <t>LCY075</t>
  </si>
  <si>
    <t>jgalindo</t>
  </si>
  <si>
    <t>aa9681605878d178006abcb82b08530e</t>
  </si>
  <si>
    <t>IJM091</t>
  </si>
  <si>
    <t>jgomez</t>
  </si>
  <si>
    <t>15feecc91a7dcd8886f5270a29f6693e</t>
  </si>
  <si>
    <t>ROU110</t>
  </si>
  <si>
    <t>jmero</t>
  </si>
  <si>
    <t>8a971ba898a0df19bd360f58b64406e6</t>
  </si>
  <si>
    <t>FEC161</t>
  </si>
  <si>
    <t>jmontenegro</t>
  </si>
  <si>
    <t>8a854fcd71ff0a8224159d3803644073</t>
  </si>
  <si>
    <t>ZAR838</t>
  </si>
  <si>
    <t>jmoreno</t>
  </si>
  <si>
    <t>12f9726ca916745ccefc5b59ec3c8140</t>
  </si>
  <si>
    <t>BSU610</t>
  </si>
  <si>
    <t>jmuela</t>
  </si>
  <si>
    <t>7658bcc0e548df67604737e8572fa2b9</t>
  </si>
  <si>
    <t>ZDH931</t>
  </si>
  <si>
    <t>jpenafiel</t>
  </si>
  <si>
    <t>f42ff49fc83e1dc41b72e52e42b4886a</t>
  </si>
  <si>
    <t>BMN100</t>
  </si>
  <si>
    <t>jpucuna</t>
  </si>
  <si>
    <t>2d3ddb66dace2c11b7bb18be5c667ef2</t>
  </si>
  <si>
    <t>VKE218</t>
  </si>
  <si>
    <t>jquina</t>
  </si>
  <si>
    <t>a98c6f3ddb3a772f6ef8fac2295665d8</t>
  </si>
  <si>
    <t>EKP328</t>
  </si>
  <si>
    <t>jquishpe</t>
  </si>
  <si>
    <t>fc5e4d732328b88d8a63ca2d4c1a684a</t>
  </si>
  <si>
    <t>ESF280</t>
  </si>
  <si>
    <t>jreyes</t>
  </si>
  <si>
    <t>f1f84bac67296e25eb00ca06ac5ae27c</t>
  </si>
  <si>
    <t>HGW987</t>
  </si>
  <si>
    <t>jsalcedo</t>
  </si>
  <si>
    <t>4bf8b644da5c8628ed0202d00ba86d7c</t>
  </si>
  <si>
    <t>WIE259</t>
  </si>
  <si>
    <t>jsimbana</t>
  </si>
  <si>
    <t>604f1eb2d3c998074937e87ee7e6c46a</t>
  </si>
  <si>
    <t>EDL019</t>
  </si>
  <si>
    <t>jsuasnavas</t>
  </si>
  <si>
    <t>a2fdf94042be28a2af41b5a0a1616087</t>
  </si>
  <si>
    <t>BCZ411</t>
  </si>
  <si>
    <t>jtipanguano</t>
  </si>
  <si>
    <t>f371b0279070483888ac445414b4e274</t>
  </si>
  <si>
    <t>SPF214</t>
  </si>
  <si>
    <t>jvalbuena</t>
  </si>
  <si>
    <t>22edb270fa6e6135ba211b7ce594a18e</t>
  </si>
  <si>
    <t>CVR377</t>
  </si>
  <si>
    <t>jvaldivieso</t>
  </si>
  <si>
    <t>0a7d19eaa5b339ba15b3746e2c027a3e</t>
  </si>
  <si>
    <t>CCF251</t>
  </si>
  <si>
    <t>jvega</t>
  </si>
  <si>
    <t>47ea379a0b8b8fb8b1a9d2ec32975a6d</t>
  </si>
  <si>
    <t>FXH672</t>
  </si>
  <si>
    <t>jzapata</t>
  </si>
  <si>
    <t>cb098c6b696dd1d67ca249acef3eed8c</t>
  </si>
  <si>
    <t>ZPS557</t>
  </si>
  <si>
    <t>kalmeida</t>
  </si>
  <si>
    <t>81999b9b1eb8ac513dc54319396e0570</t>
  </si>
  <si>
    <t>KBX067</t>
  </si>
  <si>
    <t>kespinosa</t>
  </si>
  <si>
    <t>d9c8c840946cc844665502f2d76b5358</t>
  </si>
  <si>
    <t>BBQ631</t>
  </si>
  <si>
    <t>kgonzalez</t>
  </si>
  <si>
    <t>87343ccf496b1cfd70f597211f0be999</t>
  </si>
  <si>
    <t>XHX269</t>
  </si>
  <si>
    <t>kguzman</t>
  </si>
  <si>
    <t>93fed49d5baaeba8edb1f0915eedbbae</t>
  </si>
  <si>
    <t>MXD116</t>
  </si>
  <si>
    <t>kleon</t>
  </si>
  <si>
    <t>09d133820e36fe3a8ddfec49796ecc39</t>
  </si>
  <si>
    <t>VLU822</t>
  </si>
  <si>
    <t>kmartinez</t>
  </si>
  <si>
    <t>fe6b323b071efea841447687d9121716</t>
  </si>
  <si>
    <t>VNY642</t>
  </si>
  <si>
    <t>kpaz</t>
  </si>
  <si>
    <t>bf0f920f80b189bb92a6d2974c208d3b</t>
  </si>
  <si>
    <t>WBC237</t>
  </si>
  <si>
    <t>krivadeneira</t>
  </si>
  <si>
    <t>a2055434d19e2ce9638939f2b31bd980</t>
  </si>
  <si>
    <t>TQR692</t>
  </si>
  <si>
    <t>lanangono</t>
  </si>
  <si>
    <t>371fde290628e93b741ea725cff81abc</t>
  </si>
  <si>
    <t>HSC865</t>
  </si>
  <si>
    <t>langulo</t>
  </si>
  <si>
    <t>674478d335499e66479013645a12bce6</t>
  </si>
  <si>
    <t>JLX262</t>
  </si>
  <si>
    <t>lcalahorrano</t>
  </si>
  <si>
    <t>8ac5aaf39b33d85ecc73601cc3ca0b35</t>
  </si>
  <si>
    <t>MBW340</t>
  </si>
  <si>
    <t>lcisneros</t>
  </si>
  <si>
    <t>lcordova</t>
  </si>
  <si>
    <t>bdbbfcadb0f0755c2b8b763e1e126074</t>
  </si>
  <si>
    <t>ASX408</t>
  </si>
  <si>
    <t>lcorrea</t>
  </si>
  <si>
    <t>05a87f56db37563e19ab23647fcf0bee</t>
  </si>
  <si>
    <t>TQI554</t>
  </si>
  <si>
    <t>lespinel</t>
  </si>
  <si>
    <t>48d6b761128f1e676003f8330309e8f5</t>
  </si>
  <si>
    <t>YAM708</t>
  </si>
  <si>
    <t>lfuentes</t>
  </si>
  <si>
    <t>68ac7495cd606c8c2f3d0f404f04b76a</t>
  </si>
  <si>
    <t>HQG422</t>
  </si>
  <si>
    <t>lgavilanes</t>
  </si>
  <si>
    <t>8893912db0623a53bacc7c74025c1abe</t>
  </si>
  <si>
    <t>VSH900</t>
  </si>
  <si>
    <t>lgilces</t>
  </si>
  <si>
    <t>ff62b3a4f5a5a50f2b719eacc94e35b7</t>
  </si>
  <si>
    <t>QHQ417</t>
  </si>
  <si>
    <t>lherrera</t>
  </si>
  <si>
    <t>b2193d6b244efe67a6b27041d51af691</t>
  </si>
  <si>
    <t>QLL670</t>
  </si>
  <si>
    <t>llarco</t>
  </si>
  <si>
    <t>a7403052825ce7d9447da14d59a377ab</t>
  </si>
  <si>
    <t>EIC669</t>
  </si>
  <si>
    <t>llopez</t>
  </si>
  <si>
    <t>17d24a17b32cc93a32e48f060f1dfbb6</t>
  </si>
  <si>
    <t>ILE740</t>
  </si>
  <si>
    <t>lmartinez</t>
  </si>
  <si>
    <t>f08235488ccddd78430dba19cab8a785</t>
  </si>
  <si>
    <t>NKM611</t>
  </si>
  <si>
    <t>lmena</t>
  </si>
  <si>
    <t>565d27e723afb26b6576b6b6d26b6f18</t>
  </si>
  <si>
    <t>ORV474</t>
  </si>
  <si>
    <t>locana</t>
  </si>
  <si>
    <t>15750f5adc8e3b8dbdeecb2c83c8378a</t>
  </si>
  <si>
    <t>PTH221</t>
  </si>
  <si>
    <t>lorbe</t>
  </si>
  <si>
    <t>2cea3517579949e6932e13a450a9145a</t>
  </si>
  <si>
    <t>UHE987</t>
  </si>
  <si>
    <t>lpiedra</t>
  </si>
  <si>
    <t>ae4df7bff9fbf1d9ab607a1c32b73e82</t>
  </si>
  <si>
    <t>IVC893</t>
  </si>
  <si>
    <t>lsanaguano</t>
  </si>
  <si>
    <t>6379e9e6ee5a636c893f98eb84fff928</t>
  </si>
  <si>
    <t>FUY546</t>
  </si>
  <si>
    <t>ltrujillo</t>
  </si>
  <si>
    <t>dc7499170627eb3997e9a23c094fea3c</t>
  </si>
  <si>
    <t>HRY250</t>
  </si>
  <si>
    <t>lzurita</t>
  </si>
  <si>
    <t>f85fd285436f4d8e50a8e870d39b9675</t>
  </si>
  <si>
    <t>NYJ269</t>
  </si>
  <si>
    <t>macosta</t>
  </si>
  <si>
    <t>87807c214d41b3035064e428cbcb6871</t>
  </si>
  <si>
    <t>DXF796</t>
  </si>
  <si>
    <t>malvarez</t>
  </si>
  <si>
    <t>1cb561a8f14101c79d6eb3bda662dfdd</t>
  </si>
  <si>
    <t>ZSJ767</t>
  </si>
  <si>
    <t>mavinueza</t>
  </si>
  <si>
    <t>52657e1097d7c03bf3824bcd009fc36e</t>
  </si>
  <si>
    <t>ORM668</t>
  </si>
  <si>
    <t>mbucheli</t>
  </si>
  <si>
    <t>99587b22cdf9708eb5d5c325dd0c514f</t>
  </si>
  <si>
    <t>IDR561</t>
  </si>
  <si>
    <t>mcampoverde</t>
  </si>
  <si>
    <t>f106536a6153c7c48805616b58da90ff</t>
  </si>
  <si>
    <t>OXK641</t>
  </si>
  <si>
    <t>mcarrion</t>
  </si>
  <si>
    <t>e1a065503395577c49dbd28c5255c163</t>
  </si>
  <si>
    <t>BJE909</t>
  </si>
  <si>
    <t>mcruz</t>
  </si>
  <si>
    <t>f8e9b59287bc950a6e752084e77069bd</t>
  </si>
  <si>
    <t>POS770</t>
  </si>
  <si>
    <t>mendara</t>
  </si>
  <si>
    <t>4f282038ef9868e1a6cafa3c021de702</t>
  </si>
  <si>
    <t>QQP692</t>
  </si>
  <si>
    <t>mescobar</t>
  </si>
  <si>
    <t>b3fc5324a3df8e6dfc6e9bf63642196d</t>
  </si>
  <si>
    <t>FHE614</t>
  </si>
  <si>
    <t>mespana</t>
  </si>
  <si>
    <t>294728b02ce404139ccb9bc1dd520793</t>
  </si>
  <si>
    <t>ADF427</t>
  </si>
  <si>
    <t>mgarcia</t>
  </si>
  <si>
    <t>05a7b9a89116ddedd7e70b2f2c5471cb</t>
  </si>
  <si>
    <t>HLI739</t>
  </si>
  <si>
    <t>mgmiranda</t>
  </si>
  <si>
    <t>cd9e5aaa88c55781924bfe64668867d5</t>
  </si>
  <si>
    <t>LNU622</t>
  </si>
  <si>
    <t>mgrijalva</t>
  </si>
  <si>
    <t>7c85104147608c722fbb431b11943cf7</t>
  </si>
  <si>
    <t>NGL874</t>
  </si>
  <si>
    <t>mguerrero</t>
  </si>
  <si>
    <t>c7332bbd377b774a36a05908dd4787a0</t>
  </si>
  <si>
    <t>OXV872</t>
  </si>
  <si>
    <t>mguzman</t>
  </si>
  <si>
    <t>f87715dcc4d260d983f45c395655f9c0</t>
  </si>
  <si>
    <t>ZFI162</t>
  </si>
  <si>
    <t>mherrera</t>
  </si>
  <si>
    <t>ee035f1e312f96df68d073b4b9bad0c4</t>
  </si>
  <si>
    <t>REM670</t>
  </si>
  <si>
    <t>mhubenthal</t>
  </si>
  <si>
    <t>6a657879b0e614109fa827642699cf9a</t>
  </si>
  <si>
    <t>TQP228</t>
  </si>
  <si>
    <t>mjaramillo</t>
  </si>
  <si>
    <t>01a457faad372f6c8323e3bb9a2a729e</t>
  </si>
  <si>
    <t>ONS118</t>
  </si>
  <si>
    <t>mjimenez</t>
  </si>
  <si>
    <t>a3138ce9ab93c35690cd077f5fc0c725</t>
  </si>
  <si>
    <t>UGH378</t>
  </si>
  <si>
    <t>mlarrea</t>
  </si>
  <si>
    <t>21ca860477fb05f77dfadf263885cb2f</t>
  </si>
  <si>
    <t>VOS723</t>
  </si>
  <si>
    <t>mloaiza</t>
  </si>
  <si>
    <t>9e58c01cce50fbbfbb29ebea82890cb7</t>
  </si>
  <si>
    <t>JEG982</t>
  </si>
  <si>
    <t>mmadera</t>
  </si>
  <si>
    <t>f4345ac743d268a0713e9d25e0ed0882</t>
  </si>
  <si>
    <t>VUX394</t>
  </si>
  <si>
    <t>mmartinez</t>
  </si>
  <si>
    <t>98e171a0dfa238a5a6011494ba958224</t>
  </si>
  <si>
    <t>OQO280</t>
  </si>
  <si>
    <t>mmerino</t>
  </si>
  <si>
    <t>c71581a0a17f860e5aed913df7468960</t>
  </si>
  <si>
    <t>VPE665</t>
  </si>
  <si>
    <t>mmorillo</t>
  </si>
  <si>
    <t>23891ac7005b53cf1ae498d54fa0f08b</t>
  </si>
  <si>
    <t>OIC947</t>
  </si>
  <si>
    <t>mnoboa</t>
  </si>
  <si>
    <t>92d2889a3ac5602aaca3725b56afc130</t>
  </si>
  <si>
    <t>BRZ495</t>
  </si>
  <si>
    <t>mpaez</t>
  </si>
  <si>
    <t>ac92ea1d41402a2b4b96118fe51322bb</t>
  </si>
  <si>
    <t>FLP341</t>
  </si>
  <si>
    <t>mpasquel</t>
  </si>
  <si>
    <t>88a4b6bf8b803d7e0e98b742a5b1a99b</t>
  </si>
  <si>
    <t>NDD033</t>
  </si>
  <si>
    <t>mproano</t>
  </si>
  <si>
    <t>2312fd61a284f198c6b543acf8ac4de6</t>
  </si>
  <si>
    <t>EGI917</t>
  </si>
  <si>
    <t>mquishpe</t>
  </si>
  <si>
    <t>a321574f3e465bebcbb78bbeaf384453</t>
  </si>
  <si>
    <t>JQZ488</t>
  </si>
  <si>
    <t>mramos</t>
  </si>
  <si>
    <t>590589cdd036227ec7a9d3610ba0f05d</t>
  </si>
  <si>
    <t>OMK531</t>
  </si>
  <si>
    <t>mrodas</t>
  </si>
  <si>
    <t>96505e9bb1bcd4b05d433582d259a3ba</t>
  </si>
  <si>
    <t>RPZ420</t>
  </si>
  <si>
    <t>msanipatin</t>
  </si>
  <si>
    <t>b7eafa96fe342c91800298191313400f</t>
  </si>
  <si>
    <t>CFA330</t>
  </si>
  <si>
    <t>mtasipanta</t>
  </si>
  <si>
    <t>89b4a12262ae60f8ac32e0b95d4e63ff</t>
  </si>
  <si>
    <t>PCZ717</t>
  </si>
  <si>
    <t>mteran</t>
  </si>
  <si>
    <t>917a068f82bb4e28f38093bd60293ec3</t>
  </si>
  <si>
    <t>VHU218</t>
  </si>
  <si>
    <t>mvaca</t>
  </si>
  <si>
    <t>de6e693f8ed1414702e685aaf16ee5e4</t>
  </si>
  <si>
    <t>WFM201</t>
  </si>
  <si>
    <t>mvallejo</t>
  </si>
  <si>
    <t>4550d7172baac68affc3a18e764b5205</t>
  </si>
  <si>
    <t>ZBT228</t>
  </si>
  <si>
    <t>mvillacis</t>
  </si>
  <si>
    <t>0a94c39e8ec178561bfcf0a9eb0719ed</t>
  </si>
  <si>
    <t>LOS378</t>
  </si>
  <si>
    <t>mvinueza</t>
  </si>
  <si>
    <t>3e157437a04b5793064b808ebb1d8bfe</t>
  </si>
  <si>
    <t>VAE601</t>
  </si>
  <si>
    <t>myanchapaxi</t>
  </si>
  <si>
    <t>a213c86e56705152068a0660338211cf</t>
  </si>
  <si>
    <t>ZMF603</t>
  </si>
  <si>
    <t>mzavala</t>
  </si>
  <si>
    <t>75a2a0ebedc2fa5a5c86beda0d2c57db</t>
  </si>
  <si>
    <t>XWA433</t>
  </si>
  <si>
    <t>mzumarrga</t>
  </si>
  <si>
    <t>301d5abf470be5bc5c72c5fe1875b728</t>
  </si>
  <si>
    <t>DDW158</t>
  </si>
  <si>
    <t>nespinoza</t>
  </si>
  <si>
    <t>724c5e0213d9e653840762a153d3262b</t>
  </si>
  <si>
    <t>JAJ853</t>
  </si>
  <si>
    <t>nguerra</t>
  </si>
  <si>
    <t>9d9f729ebb0192b94074b511f279595d</t>
  </si>
  <si>
    <t>DXA843</t>
  </si>
  <si>
    <t>ngutierrez</t>
  </si>
  <si>
    <t>ac6d74912f3c3a43775675e80f18d38b</t>
  </si>
  <si>
    <t>RMI259</t>
  </si>
  <si>
    <t>nmoreno</t>
  </si>
  <si>
    <t>f8a575170df9dbd64792846311389548</t>
  </si>
  <si>
    <t>HSH103</t>
  </si>
  <si>
    <t>npabon</t>
  </si>
  <si>
    <t>RWJ653</t>
  </si>
  <si>
    <t>nvasquez</t>
  </si>
  <si>
    <t>8562c113a179e3cedd695a885cf610e6</t>
  </si>
  <si>
    <t>VEJ706</t>
  </si>
  <si>
    <t>ocabrera</t>
  </si>
  <si>
    <t>fd9ad7a20dc9536de61b982b922d5ddf</t>
  </si>
  <si>
    <t>REQ796</t>
  </si>
  <si>
    <t>ocandela</t>
  </si>
  <si>
    <t>da0f683059bb17dfd72ddd8604be0108</t>
  </si>
  <si>
    <t>WTU097</t>
  </si>
  <si>
    <t>ocriollo</t>
  </si>
  <si>
    <t>f5c0ff73c111a56e8d77f93f169b23dd</t>
  </si>
  <si>
    <t>DCX302</t>
  </si>
  <si>
    <t>oibujes</t>
  </si>
  <si>
    <t>78e1981bc1e83af505edf31160500d68</t>
  </si>
  <si>
    <t>BPC713</t>
  </si>
  <si>
    <t>oiles</t>
  </si>
  <si>
    <t>b679d6fffe0e42f33c95211a36403ff9</t>
  </si>
  <si>
    <t>AAK213</t>
  </si>
  <si>
    <t>oludena</t>
  </si>
  <si>
    <t>97fae652ba0768d8a055f59a1ef2ab47</t>
  </si>
  <si>
    <t>UZL128</t>
  </si>
  <si>
    <t>operador</t>
  </si>
  <si>
    <t>oreyes</t>
  </si>
  <si>
    <t>57cb9981283f809e592190728871119f</t>
  </si>
  <si>
    <t>EGV278</t>
  </si>
  <si>
    <t>paldaz</t>
  </si>
  <si>
    <t>5d9be3abcc70aa9881ee87183ab03286</t>
  </si>
  <si>
    <t>IRK214</t>
  </si>
  <si>
    <t>palulema</t>
  </si>
  <si>
    <t>ee7c98a6da44bf0be3ad690ac4202d0c</t>
  </si>
  <si>
    <t>OPF071</t>
  </si>
  <si>
    <t>parpi</t>
  </si>
  <si>
    <t>e2a65c4304b5745f6f4f5cb1cc3b2e1e</t>
  </si>
  <si>
    <t>HLB998</t>
  </si>
  <si>
    <t>paviles</t>
  </si>
  <si>
    <t>c43766bd5ff42aa53555904b2042cf7c</t>
  </si>
  <si>
    <t>THA995</t>
  </si>
  <si>
    <t>payala</t>
  </si>
  <si>
    <t>5cccb25b9f58ef4d2a39e4a7a9b0a4af</t>
  </si>
  <si>
    <t>NPF545</t>
  </si>
  <si>
    <t>pchalco</t>
  </si>
  <si>
    <t>3ec6dd507284a3a2e659a68c0676134e</t>
  </si>
  <si>
    <t>YKX165</t>
  </si>
  <si>
    <t>pcueva</t>
  </si>
  <si>
    <t>860fea381fc3637fc51cc8701c33d14d</t>
  </si>
  <si>
    <t>JQL807</t>
  </si>
  <si>
    <t>pheredia</t>
  </si>
  <si>
    <t>f4f933021a15b865ccd277da595791c1</t>
  </si>
  <si>
    <t>EEO943</t>
  </si>
  <si>
    <t>phinojosa</t>
  </si>
  <si>
    <t>84ca323e56354a56bebd332a86a0c783</t>
  </si>
  <si>
    <t>BCE686</t>
  </si>
  <si>
    <t>pmaldonado</t>
  </si>
  <si>
    <t>8a1131033d848299328769473be6e7d9</t>
  </si>
  <si>
    <t>LMA799</t>
  </si>
  <si>
    <t>pmorales</t>
  </si>
  <si>
    <t>bf7902798268705841248e0ba95bea0b</t>
  </si>
  <si>
    <t>ASJ110</t>
  </si>
  <si>
    <t>pmoreno</t>
  </si>
  <si>
    <t>4a9511c16934f06ab5fb36c13954cd43</t>
  </si>
  <si>
    <t>NIP551</t>
  </si>
  <si>
    <t>pponce</t>
  </si>
  <si>
    <t>7594fd11cbe83257b610dd943e997122</t>
  </si>
  <si>
    <t>LKS342</t>
  </si>
  <si>
    <t>pprado</t>
  </si>
  <si>
    <t>787dad943314bfde6965c4e8448ae3e8</t>
  </si>
  <si>
    <t>HZN743</t>
  </si>
  <si>
    <t>premache</t>
  </si>
  <si>
    <t>8120e716d9d84b0c8ccd761ca00a16ec</t>
  </si>
  <si>
    <t>psoria</t>
  </si>
  <si>
    <t>45c1c42b4c5c963a80db911104e6ace3</t>
  </si>
  <si>
    <t>OKV390</t>
  </si>
  <si>
    <t>pvaldivieso</t>
  </si>
  <si>
    <t>9d2ec010739e70df18439127b4c9d119</t>
  </si>
  <si>
    <t>BUD997</t>
  </si>
  <si>
    <t>pvasquez</t>
  </si>
  <si>
    <t>37d633819e3e73e707af9d949a9b9f12</t>
  </si>
  <si>
    <t>HWI215</t>
  </si>
  <si>
    <t>ralcocer</t>
  </si>
  <si>
    <t>20e374fda266186dc546c0c5ee0b9247</t>
  </si>
  <si>
    <t>HFE766</t>
  </si>
  <si>
    <t>randre</t>
  </si>
  <si>
    <t>1d21d7508bdd46875cf42a5b7b3d4cc3</t>
  </si>
  <si>
    <t>FBU251</t>
  </si>
  <si>
    <t>ratorres</t>
  </si>
  <si>
    <t>d261ed1565e7bfabb7304ee7ff3bf0ea</t>
  </si>
  <si>
    <t>BRY342</t>
  </si>
  <si>
    <t>rcardenas</t>
  </si>
  <si>
    <t>1b69ab9eb3e51c0407caf4b313f1282d</t>
  </si>
  <si>
    <t>TPG585</t>
  </si>
  <si>
    <t>rcastro</t>
  </si>
  <si>
    <t>9a8499bb230b9cbaeb836e9564d8804e</t>
  </si>
  <si>
    <t>CBS566</t>
  </si>
  <si>
    <t>rdonoso</t>
  </si>
  <si>
    <t>4230568c65beb7c70355062b30409ee7</t>
  </si>
  <si>
    <t>NXF737</t>
  </si>
  <si>
    <t>rdsanchez</t>
  </si>
  <si>
    <t>9af1a679eeddad88ed5dee34ae3bf218</t>
  </si>
  <si>
    <t>RYF697</t>
  </si>
  <si>
    <t>rmontero</t>
  </si>
  <si>
    <t>7b2651eff53ca8512ee92208f83e4e92</t>
  </si>
  <si>
    <t>TNW314</t>
  </si>
  <si>
    <t>rmurillo</t>
  </si>
  <si>
    <t>cce7a908404e86d6d9e220e924f04317</t>
  </si>
  <si>
    <t>CSW650</t>
  </si>
  <si>
    <t>rochoa</t>
  </si>
  <si>
    <t>a24874791b2670fd427394ba12cfb13f</t>
  </si>
  <si>
    <t>MJR060</t>
  </si>
  <si>
    <t>rplantier</t>
  </si>
  <si>
    <t>ab17f4bf5aabde050c2e5346dcafc20b</t>
  </si>
  <si>
    <t>WEL119</t>
  </si>
  <si>
    <t>rrivas</t>
  </si>
  <si>
    <t>e4d9d635cd426c45069dfee868b8e595</t>
  </si>
  <si>
    <t>TFS045</t>
  </si>
  <si>
    <t>rrosero</t>
  </si>
  <si>
    <t>10c1f49ad7790d46ee30d2b1588350cd</t>
  </si>
  <si>
    <t>RLW376</t>
  </si>
  <si>
    <t>rrubio</t>
  </si>
  <si>
    <t>a8c091ae699915e6cb257e4c0c95819a</t>
  </si>
  <si>
    <t>MRN262</t>
  </si>
  <si>
    <t>rsanchez</t>
  </si>
  <si>
    <t>f0c2614d3a51a327d118e8dfe72b0d87</t>
  </si>
  <si>
    <t>QLU713</t>
  </si>
  <si>
    <t>rsimbana</t>
  </si>
  <si>
    <t>2fc4ea058d4bc6d08f29c956cefe3eac</t>
  </si>
  <si>
    <t>ARF572</t>
  </si>
  <si>
    <t>rvalencia</t>
  </si>
  <si>
    <t>95775461b11cccdb793479514f665e22</t>
  </si>
  <si>
    <t>XKL092</t>
  </si>
  <si>
    <t>ryepez</t>
  </si>
  <si>
    <t>2eaab583f8fcfc89fc74f688290731ee</t>
  </si>
  <si>
    <t>GRD300</t>
  </si>
  <si>
    <t>saltamirano</t>
  </si>
  <si>
    <t>ca3649ab90db7e2ea4cc0ddad0d0b912</t>
  </si>
  <si>
    <t>OHK579</t>
  </si>
  <si>
    <t>samores</t>
  </si>
  <si>
    <t>1bcac6393e53c6ced5564bce8edd6b5a</t>
  </si>
  <si>
    <t>VQN051</t>
  </si>
  <si>
    <t>scevallos</t>
  </si>
  <si>
    <t>87d594df64675ec77d7acd2ada144750</t>
  </si>
  <si>
    <t>AXR581</t>
  </si>
  <si>
    <t>schancay</t>
  </si>
  <si>
    <t>168912ffeb9fb1da9c8c6af69e34fd78</t>
  </si>
  <si>
    <t>XDV124</t>
  </si>
  <si>
    <t>schavez</t>
  </si>
  <si>
    <t>7ae10bbaeedd61ea8c38071514c133a0</t>
  </si>
  <si>
    <t>IWG068</t>
  </si>
  <si>
    <t>sescanta</t>
  </si>
  <si>
    <t>1c44ef12c40b1cd6132a3f5abe68a5ed</t>
  </si>
  <si>
    <t>GGK042</t>
  </si>
  <si>
    <t>sfreire</t>
  </si>
  <si>
    <t>d41445031d3bc8fc14ae791926ba9f6e</t>
  </si>
  <si>
    <t>VSQ927</t>
  </si>
  <si>
    <t>sloza</t>
  </si>
  <si>
    <t>5a962f0bd8aa92b535e1f7ad808b9dbe</t>
  </si>
  <si>
    <t>UON827</t>
  </si>
  <si>
    <t>smacias</t>
  </si>
  <si>
    <t>620bbefe164cf96660570f1514c04079</t>
  </si>
  <si>
    <t>KGH152</t>
  </si>
  <si>
    <t>smaldonado</t>
  </si>
  <si>
    <t>b7963e6960f7fe4c3d27cad820c60eef</t>
  </si>
  <si>
    <t>CFM057</t>
  </si>
  <si>
    <t>smorales</t>
  </si>
  <si>
    <t>5ba1d2ccbf81ea0f5bd0be7d3d26229e</t>
  </si>
  <si>
    <t>PFH115</t>
  </si>
  <si>
    <t>smunoz</t>
  </si>
  <si>
    <t>54a98f86c9bc10af00ecd9a90b7b06fa</t>
  </si>
  <si>
    <t>XAM620</t>
  </si>
  <si>
    <t>snaranjo</t>
  </si>
  <si>
    <t>d08dc02fa511e382c99eef338a5b6341</t>
  </si>
  <si>
    <t>GOM928</t>
  </si>
  <si>
    <t>spatino</t>
  </si>
  <si>
    <t>3e0d33f28e994369f0fed9b180f76356</t>
  </si>
  <si>
    <t>MLC888</t>
  </si>
  <si>
    <t>srivadeneira</t>
  </si>
  <si>
    <t>9b61955972f2578d4418085db6436d66</t>
  </si>
  <si>
    <t>THI138</t>
  </si>
  <si>
    <t>sruiz</t>
  </si>
  <si>
    <t>92d09650bed48c0d6f29f1e5c5fbf997</t>
  </si>
  <si>
    <t>IDG932</t>
  </si>
  <si>
    <t>ssanchez</t>
  </si>
  <si>
    <t>77f54149854dfab2242c0fa30b54eca9</t>
  </si>
  <si>
    <t>LLS932</t>
  </si>
  <si>
    <t>svallejo</t>
  </si>
  <si>
    <t>9480fc728c80de645037f4e3cdfe3cf7</t>
  </si>
  <si>
    <t>TSJ853</t>
  </si>
  <si>
    <t>tarias</t>
  </si>
  <si>
    <t>3245f7775090f0d5f1b2edcab2c0783d</t>
  </si>
  <si>
    <t>IJS180</t>
  </si>
  <si>
    <t>tcastillo</t>
  </si>
  <si>
    <t>d6763c9e8f903b514c9a52fa2b277279</t>
  </si>
  <si>
    <t>DKA485</t>
  </si>
  <si>
    <t>vaguila</t>
  </si>
  <si>
    <t>ba680ee9f7995f51dcd748d39c62a809</t>
  </si>
  <si>
    <t>PUX914</t>
  </si>
  <si>
    <t>vaperalta</t>
  </si>
  <si>
    <t>374b30bd575778e97cbde2f4b01a076c</t>
  </si>
  <si>
    <t>IOD299</t>
  </si>
  <si>
    <t>vborja</t>
  </si>
  <si>
    <t>55182e6fb8c8dd5876c654ca78028d76</t>
  </si>
  <si>
    <t>PFJ105</t>
  </si>
  <si>
    <t>vcuaspud</t>
  </si>
  <si>
    <t>4add0abbc886fd836eb0f27b99da3bf3</t>
  </si>
  <si>
    <t>WFR491</t>
  </si>
  <si>
    <t>vechegaray</t>
  </si>
  <si>
    <t>a343ba8597328e0e204864c35709338e</t>
  </si>
  <si>
    <t>YVM835</t>
  </si>
  <si>
    <t>vpolanco</t>
  </si>
  <si>
    <t>9892756a61cf0395f24f9f2d29fe9f5e</t>
  </si>
  <si>
    <t>ONN767</t>
  </si>
  <si>
    <t>vvaldiviezo</t>
  </si>
  <si>
    <t>f2445e03651e24a82a361d5bee23597d</t>
  </si>
  <si>
    <t>WCX101</t>
  </si>
  <si>
    <t>wgonzaga</t>
  </si>
  <si>
    <t>4b66649af6f4fc78b78fc379e2ee96a2</t>
  </si>
  <si>
    <t>NUR594</t>
  </si>
  <si>
    <t>wmena</t>
  </si>
  <si>
    <t>17d20534a6dc28ef185d8eacdc4f3221</t>
  </si>
  <si>
    <t>YUX526</t>
  </si>
  <si>
    <t>wpabon</t>
  </si>
  <si>
    <t>e139be1470d4ddc432e7e6dc6d0c22e9</t>
  </si>
  <si>
    <t>ENY383</t>
  </si>
  <si>
    <t>wquevedo</t>
  </si>
  <si>
    <t>2889a659741bd6cfe2dbbc2420a3adfa</t>
  </si>
  <si>
    <t>ZUO848</t>
  </si>
  <si>
    <t>wrosero</t>
  </si>
  <si>
    <t>d9a60e82a47e75ec6bccdef19bb0d4c4</t>
  </si>
  <si>
    <t>NAF527</t>
  </si>
  <si>
    <t>wtagle</t>
  </si>
  <si>
    <t>27db69cdd2ce6c6c6badcc2869913f30</t>
  </si>
  <si>
    <t>TPO111</t>
  </si>
  <si>
    <t>xsolano</t>
  </si>
  <si>
    <t>b792e46ecb3a0f0e457647c36518a8c0</t>
  </si>
  <si>
    <t>FDH574</t>
  </si>
  <si>
    <t>yalvarez</t>
  </si>
  <si>
    <t>ea2e3dc480ba8f0ea359160794f31886</t>
  </si>
  <si>
    <t>AMT269</t>
  </si>
  <si>
    <t>yrecalde</t>
  </si>
  <si>
    <t>151ea447ec432445721bad4965bfe50b</t>
  </si>
  <si>
    <t>EFP482</t>
  </si>
  <si>
    <t>yruano</t>
  </si>
  <si>
    <t>5bd83f205d90108a4aa19995b679dcc3</t>
  </si>
  <si>
    <t>JKK549</t>
  </si>
  <si>
    <t>yvizuete</t>
  </si>
  <si>
    <t>aeccddb150a587e956139559a9aa5112</t>
  </si>
  <si>
    <t>GLO218</t>
  </si>
  <si>
    <t>zmafla</t>
  </si>
  <si>
    <t>2c6079bf1361e03495552a6d577f0ba2</t>
  </si>
  <si>
    <t>JRU257</t>
  </si>
  <si>
    <t>ARRHAB</t>
  </si>
  <si>
    <t>ArriendoHabitaciones</t>
  </si>
  <si>
    <t>Arrendamiento de Habitaciones Yachay</t>
  </si>
  <si>
    <t>BICI</t>
  </si>
  <si>
    <t>BiciChay</t>
  </si>
  <si>
    <t>Préstamo de Bicicletas</t>
  </si>
  <si>
    <t>EVAPER</t>
  </si>
  <si>
    <t>Evaluaciones de Desempeño</t>
  </si>
  <si>
    <t>Evaluaciones de Desempeño Laboral.</t>
  </si>
  <si>
    <t>KIO</t>
  </si>
  <si>
    <t>KiosChay</t>
  </si>
  <si>
    <t>Administración de Kioscos</t>
  </si>
  <si>
    <t>I</t>
  </si>
  <si>
    <t>OLIMP</t>
  </si>
  <si>
    <t>Olimpiadas del conocimiento</t>
  </si>
  <si>
    <t>Concurso de instituciones.</t>
  </si>
  <si>
    <t>PARAM</t>
  </si>
  <si>
    <t>Sistema de Parametros</t>
  </si>
  <si>
    <t>Este sistema permite la administración de la BDD Yachay</t>
  </si>
  <si>
    <t>prueba</t>
  </si>
  <si>
    <t>SCV</t>
  </si>
  <si>
    <t>Sistema Curriculums</t>
  </si>
  <si>
    <t>Contiene el listado de currículos de postulantes para la empresa pública Yachay</t>
  </si>
  <si>
    <t>SGUP</t>
  </si>
  <si>
    <t>SGUP Yachay</t>
  </si>
  <si>
    <t>Gestión de usuarios y permisos a aplicaciones</t>
  </si>
  <si>
    <t>SISDRON</t>
  </si>
  <si>
    <t>Sistema de Registro Club Drones</t>
  </si>
  <si>
    <t>Sistema de registro del club de drones</t>
  </si>
  <si>
    <t>SISINFO</t>
  </si>
  <si>
    <t>Sistema de Información Base</t>
  </si>
  <si>
    <t>Sistema de Información Base de la Ciudad del Conocimiento Yachay</t>
  </si>
  <si>
    <t>SUB</t>
  </si>
  <si>
    <t>Sistema de Subastas</t>
  </si>
  <si>
    <t>Sistema de subastas gestion</t>
  </si>
  <si>
    <t>TRANS</t>
  </si>
  <si>
    <t>Sistema de Transporte</t>
  </si>
  <si>
    <t>Sistema de Transporte de Yachay</t>
  </si>
  <si>
    <t>YMOBIL</t>
  </si>
  <si>
    <t>Y-Mobile</t>
  </si>
  <si>
    <t>Sistema de administración de App movil.</t>
  </si>
  <si>
    <t>Configuración</t>
  </si>
  <si>
    <t>Módulo de catálogos.</t>
  </si>
  <si>
    <t>Gestión</t>
  </si>
  <si>
    <t>Módulo de gestión</t>
  </si>
  <si>
    <t>Reportes</t>
  </si>
  <si>
    <t>Módulo de gestión de catálogos.</t>
  </si>
  <si>
    <t>Módulo de configuración</t>
  </si>
  <si>
    <t>Módulo de Gestión</t>
  </si>
  <si>
    <t>Reportes de información</t>
  </si>
  <si>
    <t>Reportes de usuarios registrados</t>
  </si>
  <si>
    <t>Reportes de resultados concurso de colegios</t>
  </si>
  <si>
    <t>Permite la administración del sistema</t>
  </si>
  <si>
    <t>Categorias</t>
  </si>
  <si>
    <t>Gestión de vehículos, lugares, Confuctores</t>
  </si>
  <si>
    <t>Gestión de solicitudes, Crear nueva solicitud</t>
  </si>
  <si>
    <t>Reportes de conductores vehiculos</t>
  </si>
  <si>
    <t xml:space="preserve">Gestión de subastas </t>
  </si>
  <si>
    <t>Gestión de ofertas</t>
  </si>
  <si>
    <t>Vista de Reportes de items ofertas</t>
  </si>
  <si>
    <t>Enrolamiento</t>
  </si>
  <si>
    <t>arrhab_carga_alumnos</t>
  </si>
  <si>
    <t>Carga de alumnos</t>
  </si>
  <si>
    <t>Carga de alumnos matriculados y negados</t>
  </si>
  <si>
    <t>matriculados.xhtml</t>
  </si>
  <si>
    <t>arrhab_control_reserva</t>
  </si>
  <si>
    <t>Control de reservas</t>
  </si>
  <si>
    <t>Control de reservas realizadas</t>
  </si>
  <si>
    <t>reservas.xhtml</t>
  </si>
  <si>
    <t>arrhab_periodo</t>
  </si>
  <si>
    <t>Periodos</t>
  </si>
  <si>
    <t>Gestión de períodos</t>
  </si>
  <si>
    <t>periodo.xhtml</t>
  </si>
  <si>
    <t>arrhab_sitios</t>
  </si>
  <si>
    <t>Asignar sitios</t>
  </si>
  <si>
    <t>Asignación de Sitios</t>
  </si>
  <si>
    <t>sitios.xhtml</t>
  </si>
  <si>
    <t>bici_asignaciones</t>
  </si>
  <si>
    <t>Asignación Bicicleta-Estación</t>
  </si>
  <si>
    <t>asignar.xhtml</t>
  </si>
  <si>
    <t>bici_balanceos</t>
  </si>
  <si>
    <t>Balanceo Bicicletas</t>
  </si>
  <si>
    <t>Realiza balanceos de entrada y salida de bicicletas en las estaciones</t>
  </si>
  <si>
    <t>balancear.xhtml</t>
  </si>
  <si>
    <t>bici_bicicletas</t>
  </si>
  <si>
    <t>Bicicletas</t>
  </si>
  <si>
    <t>Catálogo de Bicicletas</t>
  </si>
  <si>
    <t>bicis.xhtml</t>
  </si>
  <si>
    <t>bici_contrato</t>
  </si>
  <si>
    <t>Contrato Bicicletas</t>
  </si>
  <si>
    <t>Gestión Contratos</t>
  </si>
  <si>
    <t>conbicicleta.xhtml</t>
  </si>
  <si>
    <t>bici_estaciones</t>
  </si>
  <si>
    <t>Estaciones</t>
  </si>
  <si>
    <t>Catálogo de Estaciones</t>
  </si>
  <si>
    <t>ests.xhtml</t>
  </si>
  <si>
    <t>bici_plantilla_contrato</t>
  </si>
  <si>
    <t>Plantilla Contratos</t>
  </si>
  <si>
    <t>Gestión Plantilla Contratos</t>
  </si>
  <si>
    <t>contratos.xhtml</t>
  </si>
  <si>
    <t>bici_prestamo_bicicletas</t>
  </si>
  <si>
    <t>Préstamo Bicicletas</t>
  </si>
  <si>
    <t>prestamos.xhtml</t>
  </si>
  <si>
    <t>bici_registro_visitantes</t>
  </si>
  <si>
    <t>Registro Visitantes</t>
  </si>
  <si>
    <t>Registro de personas externas de tipo visitante</t>
  </si>
  <si>
    <t>visitantes.xhtml</t>
  </si>
  <si>
    <t>bici_reporte_bicicletas</t>
  </si>
  <si>
    <t>Reporte Bicicletas</t>
  </si>
  <si>
    <t>rptbicicletas.xhtml</t>
  </si>
  <si>
    <t>bici_reporte_contratos</t>
  </si>
  <si>
    <t>Reporte Préstamos Contratos</t>
  </si>
  <si>
    <t>Reporte Contratos</t>
  </si>
  <si>
    <t>rptcontratos.xhtml</t>
  </si>
  <si>
    <t>bici_reporte_estacion_bicicletas</t>
  </si>
  <si>
    <t>Reporte Estación-Bicicletas</t>
  </si>
  <si>
    <t>rptestacionbicicletas.xhtml</t>
  </si>
  <si>
    <t>bici_reporte_movimientos</t>
  </si>
  <si>
    <t>Reporte Movimientos Bicicletas</t>
  </si>
  <si>
    <t>Muestra las asignaciones, balanceos y cierre de días de bicicletas</t>
  </si>
  <si>
    <t>rptmovimientos.xhtml</t>
  </si>
  <si>
    <t>bici_reporte_prestamos</t>
  </si>
  <si>
    <t>Reporte Préstamos Bicicleta</t>
  </si>
  <si>
    <t>Reporte Préstamos</t>
  </si>
  <si>
    <t>rptprestamos.xhtml</t>
  </si>
  <si>
    <t>catalogossubasta</t>
  </si>
  <si>
    <t>Catálogos</t>
  </si>
  <si>
    <t>Gestión  de Catálogos</t>
  </si>
  <si>
    <t>catalogos.xhtml</t>
  </si>
  <si>
    <t>Gestión de Catálogos</t>
  </si>
  <si>
    <t>evaper_editarEva</t>
  </si>
  <si>
    <t>Editar Evaluaciones</t>
  </si>
  <si>
    <t>editarEvaluaciones.xhtml</t>
  </si>
  <si>
    <t>evaper_evaluaciones</t>
  </si>
  <si>
    <t>Evaluaciones</t>
  </si>
  <si>
    <t>evaluaciones.xhtml</t>
  </si>
  <si>
    <t>evaper_periodos</t>
  </si>
  <si>
    <t>Gestión de Periodos</t>
  </si>
  <si>
    <t>periodos.xhtml</t>
  </si>
  <si>
    <t>evaper_rptImprimir</t>
  </si>
  <si>
    <t>Imprimir Resultados</t>
  </si>
  <si>
    <t>Imprimir resultados</t>
  </si>
  <si>
    <t>rptImprimirResultados.xhtml</t>
  </si>
  <si>
    <t>evaper_rptResultados</t>
  </si>
  <si>
    <t>Resultados Evaluación</t>
  </si>
  <si>
    <t>rptResultadoEva.xhtml</t>
  </si>
  <si>
    <t>evaper_rptResultEstados</t>
  </si>
  <si>
    <t>Reporte Estado Evaluaciones</t>
  </si>
  <si>
    <t>Reporte de Estado</t>
  </si>
  <si>
    <t>rptEvaRealizadas.xhtml</t>
  </si>
  <si>
    <t>ganadadores</t>
  </si>
  <si>
    <t>Ganadores</t>
  </si>
  <si>
    <t>Reporte de Ganadores</t>
  </si>
  <si>
    <t>ganadores.xhtml</t>
  </si>
  <si>
    <t>items.xhtml</t>
  </si>
  <si>
    <t>Items</t>
  </si>
  <si>
    <t>Gestión de items</t>
  </si>
  <si>
    <t>mob_categoria</t>
  </si>
  <si>
    <t>Servicios</t>
  </si>
  <si>
    <t>manejo de servicios</t>
  </si>
  <si>
    <t>categoria.xhtml</t>
  </si>
  <si>
    <t>mob_informacion</t>
  </si>
  <si>
    <t>Items - Servicios</t>
  </si>
  <si>
    <t>manejo de Items</t>
  </si>
  <si>
    <t>informacion.xhtml</t>
  </si>
  <si>
    <t>mob_informacionGeneral</t>
  </si>
  <si>
    <t>Información General</t>
  </si>
  <si>
    <t>ingreso de información general</t>
  </si>
  <si>
    <t>informaciong.xhtml</t>
  </si>
  <si>
    <t>ofertassubasta</t>
  </si>
  <si>
    <t>Ofertas pendientes</t>
  </si>
  <si>
    <t>Gestión de Ofertas pendientes</t>
  </si>
  <si>
    <t>ofertas.xhtml</t>
  </si>
  <si>
    <t>olimp_estudiantes</t>
  </si>
  <si>
    <t>Notificar Estudiantes</t>
  </si>
  <si>
    <t>validación y notificación de alumnos</t>
  </si>
  <si>
    <t>valumnos.xhtml</t>
  </si>
  <si>
    <t>olimp_rpt_ganadores</t>
  </si>
  <si>
    <t>Mejores Estudiantes</t>
  </si>
  <si>
    <t>Reporte de ganadores de cada área</t>
  </si>
  <si>
    <t>resGanadores.xhtml</t>
  </si>
  <si>
    <t>olimp_rpt_instituciones</t>
  </si>
  <si>
    <t>Resultados Instituciones</t>
  </si>
  <si>
    <t>Reporte del resultado del concurso por cada institución</t>
  </si>
  <si>
    <t>resInstitucion.xhtml</t>
  </si>
  <si>
    <t>olimp_rpt_total</t>
  </si>
  <si>
    <t>Resultado Evaluaciones</t>
  </si>
  <si>
    <t>Reporte Total de evaluaciones</t>
  </si>
  <si>
    <t>resTotal.xhtml</t>
  </si>
  <si>
    <t>olimp_validacion_institucional</t>
  </si>
  <si>
    <t>Validar Instituciones</t>
  </si>
  <si>
    <t>validacion.xhtml</t>
  </si>
  <si>
    <t>par_area</t>
  </si>
  <si>
    <t>Areas</t>
  </si>
  <si>
    <t>gestión de areas</t>
  </si>
  <si>
    <t>area.xhtml</t>
  </si>
  <si>
    <t>par_institución</t>
  </si>
  <si>
    <t>Institución</t>
  </si>
  <si>
    <t>Manejo de instituciones</t>
  </si>
  <si>
    <t>institucion.xhtml</t>
  </si>
  <si>
    <t>par_persona</t>
  </si>
  <si>
    <t>Personas</t>
  </si>
  <si>
    <t>ingreso a la vista personas</t>
  </si>
  <si>
    <t>persona.xhtml</t>
  </si>
  <si>
    <t>par_sector</t>
  </si>
  <si>
    <t>Sector</t>
  </si>
  <si>
    <t>manejo de sector</t>
  </si>
  <si>
    <t>sector.xhtml</t>
  </si>
  <si>
    <t>par_sitios</t>
  </si>
  <si>
    <t>Sitios</t>
  </si>
  <si>
    <t>gestión de sitios</t>
  </si>
  <si>
    <t>sitio.xhtml</t>
  </si>
  <si>
    <t>par_tipositio</t>
  </si>
  <si>
    <t>Tipos Sitios</t>
  </si>
  <si>
    <t>gestión de tipos de sitios</t>
  </si>
  <si>
    <t>tsitio.xhtml</t>
  </si>
  <si>
    <t>pasofertas</t>
  </si>
  <si>
    <t>Historial de ofertas</t>
  </si>
  <si>
    <t>pasofertas.xhtml</t>
  </si>
  <si>
    <t>postulantes.xhtml</t>
  </si>
  <si>
    <t>Postulantes</t>
  </si>
  <si>
    <t>Gestión de Postulantes</t>
  </si>
  <si>
    <t>scv_contactos</t>
  </si>
  <si>
    <t>Contactos</t>
  </si>
  <si>
    <t>Gestión de Contactos para curriculums</t>
  </si>
  <si>
    <t>contactos.xhtml</t>
  </si>
  <si>
    <t>scv_curriculos</t>
  </si>
  <si>
    <t>Curriculums</t>
  </si>
  <si>
    <t>Revisión de curriculums enviados</t>
  </si>
  <si>
    <t>curriculos.xhtml</t>
  </si>
  <si>
    <t>sgup_aplicaciones</t>
  </si>
  <si>
    <t>Aplicaciones</t>
  </si>
  <si>
    <t>Catálogo de Aplicaciones</t>
  </si>
  <si>
    <t>aplicaciones.xhtml</t>
  </si>
  <si>
    <t>sgup_asg_app_autorizador</t>
  </si>
  <si>
    <t>Asignación Aplicaciones Usuarios</t>
  </si>
  <si>
    <t>autorizacion.xhtml</t>
  </si>
  <si>
    <t>sgup_asg_perfil_usuario</t>
  </si>
  <si>
    <t>Asignación Perfiles Usuarios</t>
  </si>
  <si>
    <t>usrperf.xhtml</t>
  </si>
  <si>
    <t>sgup_asg_permiso_perfil</t>
  </si>
  <si>
    <t>Asignación Permisos Perfiles</t>
  </si>
  <si>
    <t>perfperm.xhtml</t>
  </si>
  <si>
    <t>sgup_asg_permiso_usuario</t>
  </si>
  <si>
    <t>Asignación Permisos Usuarios</t>
  </si>
  <si>
    <t>permisos.xhtml</t>
  </si>
  <si>
    <t>sgup_modulos</t>
  </si>
  <si>
    <t>Módulos</t>
  </si>
  <si>
    <t>Catálogo de Módulos</t>
  </si>
  <si>
    <t>modulos.xhtml</t>
  </si>
  <si>
    <t>sgup_perfiles</t>
  </si>
  <si>
    <t>Perfiles</t>
  </si>
  <si>
    <t>Catálogo de Perfiles</t>
  </si>
  <si>
    <t>perfiles.xhtml</t>
  </si>
  <si>
    <t>sgup_personas</t>
  </si>
  <si>
    <t>Registro de personas</t>
  </si>
  <si>
    <t>personas.xhtml</t>
  </si>
  <si>
    <t>sgup_usuarios</t>
  </si>
  <si>
    <t>Usuarios</t>
  </si>
  <si>
    <t>Registro de usuarios</t>
  </si>
  <si>
    <t>usuarios.xhtml</t>
  </si>
  <si>
    <t>sgup_vistas</t>
  </si>
  <si>
    <t>Vistas</t>
  </si>
  <si>
    <t>Catálogo de Vistas</t>
  </si>
  <si>
    <t>vistas.xhtml</t>
  </si>
  <si>
    <t>sisdron_registros</t>
  </si>
  <si>
    <t>Registros</t>
  </si>
  <si>
    <t>información de los usuarios registrados</t>
  </si>
  <si>
    <t>rptRegistros.xhtml</t>
  </si>
  <si>
    <t>sisinfo_crud_personal</t>
  </si>
  <si>
    <t>personal.xhtml</t>
  </si>
  <si>
    <t>sisinfo_informacion</t>
  </si>
  <si>
    <t>Garga de personas</t>
  </si>
  <si>
    <t>Agregar información de archivos Excel a la base de datos</t>
  </si>
  <si>
    <t>datos.xhtml</t>
  </si>
  <si>
    <t>sisinfo_rptpersonal</t>
  </si>
  <si>
    <t>Personal</t>
  </si>
  <si>
    <t>Reporte de todo el personal Yachay por instituciones y periodos</t>
  </si>
  <si>
    <t>rptPersonal.xhtml</t>
  </si>
  <si>
    <t>trans_conductores</t>
  </si>
  <si>
    <t>Conductores</t>
  </si>
  <si>
    <t>Gestión de conductores</t>
  </si>
  <si>
    <t>trans_conductores.xhtml</t>
  </si>
  <si>
    <t>trans_conductoresfun</t>
  </si>
  <si>
    <t>Funcionarios Conductores</t>
  </si>
  <si>
    <t>Gesiton de conductores funcionarios</t>
  </si>
  <si>
    <t>trans_conductoresfun.xhtml</t>
  </si>
  <si>
    <t>trans_lugares</t>
  </si>
  <si>
    <t>Lugares</t>
  </si>
  <si>
    <t>Gestión de lugares</t>
  </si>
  <si>
    <t>trans_lugares.xhtml</t>
  </si>
  <si>
    <t>trans_reportesnovedades.xhtml</t>
  </si>
  <si>
    <t>Reporte de Novedades</t>
  </si>
  <si>
    <t>trans_reportesvehicond</t>
  </si>
  <si>
    <t>Reporte Vehículo - Conductor</t>
  </si>
  <si>
    <t>Reporte de vehículo conductor</t>
  </si>
  <si>
    <t>trans_reportesvehicond.xhtml</t>
  </si>
  <si>
    <t>trans_solicitudesa</t>
  </si>
  <si>
    <t>Aprobar Solicitudes</t>
  </si>
  <si>
    <t>Gestión de solicitudes a aprobar</t>
  </si>
  <si>
    <t>trans_solicitudesa.xhtml</t>
  </si>
  <si>
    <t>trans_solicitudesu</t>
  </si>
  <si>
    <t>Solicitud de transporte</t>
  </si>
  <si>
    <t>Gestión y solicitud de tranporte</t>
  </si>
  <si>
    <t>trans_solicitudesu.xhtml</t>
  </si>
  <si>
    <t>trans_vehiculos</t>
  </si>
  <si>
    <t>Vehículos</t>
  </si>
  <si>
    <t>Gestión de Vehículos</t>
  </si>
  <si>
    <t>trans_vehiculos.xhtml</t>
  </si>
  <si>
    <t>userBD</t>
  </si>
  <si>
    <t>current_timestamp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</si>
</sst>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workbookViewId="0">
      <selection activeCell="G365" sqref="G1:G365"/>
    </sheetView>
  </sheetViews>
  <sheetFormatPr baseColWidth="10" defaultRowHeight="15" x14ac:dyDescent="0.25"/>
  <cols>
    <col min="3" max="3" width="35.140625" bestFit="1" customWidth="1"/>
    <col min="4" max="4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>
        <v>1722464979</v>
      </c>
      <c r="E1" t="s">
        <v>3</v>
      </c>
      <c r="G1" t="str">
        <f>"INSERT INTO app_usuario(usu_login, per_id, usu_estado, usu_origen, usu_password, usu_password_text) VALUES ('"&amp;A1&amp;"', '"&amp;D1&amp;"','"&amp;B1&amp;"',null, '"&amp;C1&amp;"','"&amp;E1&amp;"');"</f>
        <v>INSERT INTO app_usuario(usu_login, per_id, usu_estado, usu_origen, usu_password, usu_password_text) VALUES ('aandrade', '1722464979','A',null, 'a7ed92fcd4c18e69dc6f972b1b953f8c','HBP181');</v>
      </c>
    </row>
    <row r="2" spans="1:7" x14ac:dyDescent="0.25">
      <c r="A2" t="s">
        <v>4</v>
      </c>
      <c r="B2" t="s">
        <v>1</v>
      </c>
      <c r="C2" t="s">
        <v>5</v>
      </c>
      <c r="D2">
        <v>1720380276</v>
      </c>
      <c r="E2" t="s">
        <v>6</v>
      </c>
      <c r="G2" t="str">
        <f t="shared" ref="G2:G65" si="0">"INSERT INTO app_usuario(usu_login, per_id, usu_estado, usu_origen, usu_password, usu_password_text) VALUES ('"&amp;A2&amp;"', '"&amp;D2&amp;"','"&amp;B2&amp;"',null, '"&amp;C2&amp;"','"&amp;E2&amp;"');"</f>
        <v>INSERT INTO app_usuario(usu_login, per_id, usu_estado, usu_origen, usu_password, usu_password_text) VALUES ('aarroyo', '1720380276','A',null, '77e82e69b04114c526517ba55508fc2e','WFS401');</v>
      </c>
    </row>
    <row r="3" spans="1:7" x14ac:dyDescent="0.25">
      <c r="A3" t="s">
        <v>7</v>
      </c>
      <c r="B3" t="s">
        <v>1</v>
      </c>
      <c r="C3" t="s">
        <v>8</v>
      </c>
      <c r="D3">
        <v>1709813255</v>
      </c>
      <c r="E3" t="s">
        <v>9</v>
      </c>
      <c r="G3" t="str">
        <f t="shared" si="0"/>
        <v>INSERT INTO app_usuario(usu_login, per_id, usu_estado, usu_origen, usu_password, usu_password_text) VALUES ('aburbano', '1709813255','A',null, 'cc23884c8c8798dbf77defc363b38283','IUD160');</v>
      </c>
    </row>
    <row r="4" spans="1:7" x14ac:dyDescent="0.25">
      <c r="A4" t="s">
        <v>10</v>
      </c>
      <c r="B4" t="s">
        <v>1</v>
      </c>
      <c r="C4" t="s">
        <v>11</v>
      </c>
      <c r="D4">
        <v>1722717608</v>
      </c>
      <c r="E4" t="s">
        <v>12</v>
      </c>
      <c r="G4" t="str">
        <f t="shared" si="0"/>
        <v>INSERT INTO app_usuario(usu_login, per_id, usu_estado, usu_origen, usu_password, usu_password_text) VALUES ('acabezas', '1722717608','A',null, '594a1e0d37365a82f1bf0c9d03e4df3d','CIQ865');</v>
      </c>
    </row>
    <row r="5" spans="1:7" x14ac:dyDescent="0.25">
      <c r="A5" t="s">
        <v>13</v>
      </c>
      <c r="B5" t="s">
        <v>1</v>
      </c>
      <c r="C5" t="s">
        <v>14</v>
      </c>
      <c r="D5">
        <v>1710819853</v>
      </c>
      <c r="E5" t="s">
        <v>15</v>
      </c>
      <c r="G5" t="str">
        <f t="shared" si="0"/>
        <v>INSERT INTO app_usuario(usu_login, per_id, usu_estado, usu_origen, usu_password, usu_password_text) VALUES ('acoronel', '1710819853','A',null, '3ef58fb205fad8b95d186c0a8aa31836','OLN446');</v>
      </c>
    </row>
    <row r="6" spans="1:7" x14ac:dyDescent="0.25">
      <c r="A6" t="s">
        <v>16</v>
      </c>
      <c r="B6" t="s">
        <v>1</v>
      </c>
      <c r="C6" t="s">
        <v>17</v>
      </c>
      <c r="D6">
        <v>1715180731</v>
      </c>
      <c r="E6" t="s">
        <v>18</v>
      </c>
      <c r="G6" t="str">
        <f t="shared" si="0"/>
        <v>INSERT INTO app_usuario(usu_login, per_id, usu_estado, usu_origen, usu_password, usu_password_text) VALUES ('acuenca', '1715180731','A',null, 'afd76df9b6c479e42af1aef8faf8e201','EOH827');</v>
      </c>
    </row>
    <row r="7" spans="1:7" x14ac:dyDescent="0.25">
      <c r="A7" t="s">
        <v>19</v>
      </c>
      <c r="B7" t="s">
        <v>1</v>
      </c>
      <c r="C7" t="s">
        <v>20</v>
      </c>
      <c r="D7">
        <v>1002925376</v>
      </c>
      <c r="E7" t="s">
        <v>21</v>
      </c>
      <c r="G7" t="str">
        <f t="shared" si="0"/>
        <v>INSERT INTO app_usuario(usu_login, per_id, usu_estado, usu_origen, usu_password, usu_password_text) VALUES ('aculqui', '1002925376','A',null, '4163a5d8ff45907a61136851c830bf4e','TIV481');</v>
      </c>
    </row>
    <row r="8" spans="1:7" x14ac:dyDescent="0.25">
      <c r="A8" t="s">
        <v>22</v>
      </c>
      <c r="B8" t="s">
        <v>1</v>
      </c>
      <c r="C8" t="s">
        <v>23</v>
      </c>
      <c r="D8">
        <v>1002322384</v>
      </c>
      <c r="G8" t="str">
        <f t="shared" si="0"/>
        <v>INSERT INTO app_usuario(usu_login, per_id, usu_estado, usu_origen, usu_password, usu_password_text) VALUES ('admin', '1002322384','A',null, '202cb962ac59075b964b07152d234b70','');</v>
      </c>
    </row>
    <row r="9" spans="1:7" x14ac:dyDescent="0.25">
      <c r="A9" t="s">
        <v>24</v>
      </c>
      <c r="B9" t="s">
        <v>1</v>
      </c>
      <c r="C9" t="s">
        <v>25</v>
      </c>
      <c r="D9">
        <v>1003695697</v>
      </c>
      <c r="E9" t="s">
        <v>26</v>
      </c>
      <c r="G9" t="str">
        <f t="shared" si="0"/>
        <v>INSERT INTO app_usuario(usu_login, per_id, usu_estado, usu_origen, usu_password, usu_password_text) VALUES ('aespinoza', '1003695697','A',null, 'baadbd475d5dcd6b6688a13f88052ec7','JAV628');</v>
      </c>
    </row>
    <row r="10" spans="1:7" x14ac:dyDescent="0.25">
      <c r="A10" t="s">
        <v>27</v>
      </c>
      <c r="B10" t="s">
        <v>1</v>
      </c>
      <c r="C10" t="s">
        <v>28</v>
      </c>
      <c r="D10">
        <v>1717322505</v>
      </c>
      <c r="E10" t="s">
        <v>29</v>
      </c>
      <c r="G10" t="str">
        <f t="shared" si="0"/>
        <v>INSERT INTO app_usuario(usu_login, per_id, usu_estado, usu_origen, usu_password, usu_password_text) VALUES ('afreire', '1717322505','A',null, '62e06da7ba64baa23d6eb672e84d613b','LOV211');</v>
      </c>
    </row>
    <row r="11" spans="1:7" x14ac:dyDescent="0.25">
      <c r="A11" t="s">
        <v>30</v>
      </c>
      <c r="B11" t="s">
        <v>1</v>
      </c>
      <c r="C11" t="s">
        <v>31</v>
      </c>
      <c r="D11">
        <v>1707137350</v>
      </c>
      <c r="E11" t="s">
        <v>32</v>
      </c>
      <c r="G11" t="str">
        <f t="shared" si="0"/>
        <v>INSERT INTO app_usuario(usu_login, per_id, usu_estado, usu_origen, usu_password, usu_password_text) VALUES ('agarces', '1707137350','A',null, 'f77aa8771d6e652dab2fec54ca5f03bf','TNV776');</v>
      </c>
    </row>
    <row r="12" spans="1:7" x14ac:dyDescent="0.25">
      <c r="A12" t="s">
        <v>33</v>
      </c>
      <c r="B12" t="s">
        <v>1</v>
      </c>
      <c r="C12" t="s">
        <v>34</v>
      </c>
      <c r="D12">
        <v>1004167225</v>
      </c>
      <c r="E12" t="s">
        <v>35</v>
      </c>
      <c r="G12" t="str">
        <f t="shared" si="0"/>
        <v>INSERT INTO app_usuario(usu_login, per_id, usu_estado, usu_origen, usu_password, usu_password_text) VALUES ('aguerrero', '1004167225','A',null, '949401cff938135e0918ed0b46fcf22f','TVI158');</v>
      </c>
    </row>
    <row r="13" spans="1:7" x14ac:dyDescent="0.25">
      <c r="A13" t="s">
        <v>36</v>
      </c>
      <c r="B13" t="s">
        <v>1</v>
      </c>
      <c r="C13" t="s">
        <v>37</v>
      </c>
      <c r="D13">
        <v>1003211024</v>
      </c>
      <c r="E13" t="s">
        <v>38</v>
      </c>
      <c r="G13" t="str">
        <f t="shared" si="0"/>
        <v>INSERT INTO app_usuario(usu_login, per_id, usu_estado, usu_origen, usu_password, usu_password_text) VALUES ('aharo', '1003211024','A',null, 'dfe4fc545fbd4b2f26e3fb6f68db4dd3','CUI816');</v>
      </c>
    </row>
    <row r="14" spans="1:7" x14ac:dyDescent="0.25">
      <c r="A14" t="s">
        <v>39</v>
      </c>
      <c r="B14" t="s">
        <v>1</v>
      </c>
      <c r="C14" t="s">
        <v>40</v>
      </c>
      <c r="D14">
        <v>1717855173</v>
      </c>
      <c r="E14" t="s">
        <v>41</v>
      </c>
      <c r="G14" t="str">
        <f t="shared" si="0"/>
        <v>INSERT INTO app_usuario(usu_login, per_id, usu_estado, usu_origen, usu_password, usu_password_text) VALUES ('airigoyen', '1717855173','A',null, '51baf349bbd7b12caeccbb47f0b47180','MFV409');</v>
      </c>
    </row>
    <row r="15" spans="1:7" x14ac:dyDescent="0.25">
      <c r="A15" t="s">
        <v>42</v>
      </c>
      <c r="B15" t="s">
        <v>1</v>
      </c>
      <c r="C15" t="s">
        <v>43</v>
      </c>
      <c r="D15">
        <v>1002990123</v>
      </c>
      <c r="E15" t="s">
        <v>44</v>
      </c>
      <c r="G15" t="str">
        <f t="shared" si="0"/>
        <v>INSERT INTO app_usuario(usu_login, per_id, usu_estado, usu_origen, usu_password, usu_password_text) VALUES ('alema', '1002990123','A',null, '4c1dcb210e709b5431f15a1e60e19839','ELU996');</v>
      </c>
    </row>
    <row r="16" spans="1:7" x14ac:dyDescent="0.25">
      <c r="A16" t="s">
        <v>45</v>
      </c>
      <c r="B16" t="s">
        <v>1</v>
      </c>
      <c r="C16" t="s">
        <v>46</v>
      </c>
      <c r="D16">
        <v>1718933474</v>
      </c>
      <c r="E16" t="s">
        <v>47</v>
      </c>
      <c r="G16" t="str">
        <f t="shared" si="0"/>
        <v>INSERT INTO app_usuario(usu_login, per_id, usu_estado, usu_origen, usu_password, usu_password_text) VALUES ('alopez', '1718933474','A',null, 'f105c28cd059552136bdce97048daa25','XZP729');</v>
      </c>
    </row>
    <row r="17" spans="1:7" x14ac:dyDescent="0.25">
      <c r="A17" t="s">
        <v>48</v>
      </c>
      <c r="B17" t="s">
        <v>1</v>
      </c>
      <c r="C17" t="s">
        <v>49</v>
      </c>
      <c r="D17">
        <v>1716134562</v>
      </c>
      <c r="E17" t="s">
        <v>50</v>
      </c>
      <c r="G17" t="str">
        <f t="shared" si="0"/>
        <v>INSERT INTO app_usuario(usu_login, per_id, usu_estado, usu_origen, usu_password, usu_password_text) VALUES ('alozada', '1716134562','A',null, '72d291757b74602486878477ffed7272','JWL354');</v>
      </c>
    </row>
    <row r="18" spans="1:7" x14ac:dyDescent="0.25">
      <c r="A18" t="s">
        <v>51</v>
      </c>
      <c r="B18" t="s">
        <v>1</v>
      </c>
      <c r="C18" t="s">
        <v>52</v>
      </c>
      <c r="D18">
        <v>4011025812</v>
      </c>
      <c r="E18" t="s">
        <v>53</v>
      </c>
      <c r="G18" t="str">
        <f t="shared" si="0"/>
        <v>INSERT INTO app_usuario(usu_login, per_id, usu_estado, usu_origen, usu_password, usu_password_text) VALUES ('amafla', '4011025812','A',null, '25069eae18ecb33413b8ff7f6811e1a7','XEJ541');</v>
      </c>
    </row>
    <row r="19" spans="1:7" x14ac:dyDescent="0.25">
      <c r="A19" t="s">
        <v>54</v>
      </c>
      <c r="B19" t="s">
        <v>1</v>
      </c>
      <c r="C19" t="s">
        <v>55</v>
      </c>
      <c r="D19">
        <v>1714923388</v>
      </c>
      <c r="E19" t="s">
        <v>56</v>
      </c>
      <c r="G19" t="str">
        <f t="shared" si="0"/>
        <v>INSERT INTO app_usuario(usu_login, per_id, usu_estado, usu_origen, usu_password, usu_password_text) VALUES ('amatute', '1714923388','A',null, '422821ccb3809896ef5ab2065eb626c8','TOC693');</v>
      </c>
    </row>
    <row r="20" spans="1:7" x14ac:dyDescent="0.25">
      <c r="A20" t="s">
        <v>57</v>
      </c>
      <c r="B20" t="s">
        <v>1</v>
      </c>
      <c r="C20" t="s">
        <v>58</v>
      </c>
      <c r="D20">
        <v>1307874741</v>
      </c>
      <c r="E20" t="s">
        <v>59</v>
      </c>
      <c r="G20" t="str">
        <f t="shared" si="0"/>
        <v>INSERT INTO app_usuario(usu_login, per_id, usu_estado, usu_origen, usu_password, usu_password_text) VALUES ('amendoza', '1307874741','A',null, '323a87465a006b6c2ab8601e5e866ae4','AKP127');</v>
      </c>
    </row>
    <row r="21" spans="1:7" x14ac:dyDescent="0.25">
      <c r="A21" t="s">
        <v>60</v>
      </c>
      <c r="B21" t="s">
        <v>1</v>
      </c>
      <c r="C21" t="s">
        <v>61</v>
      </c>
      <c r="D21">
        <v>703630236</v>
      </c>
      <c r="E21" t="s">
        <v>62</v>
      </c>
      <c r="G21" t="str">
        <f t="shared" si="0"/>
        <v>INSERT INTO app_usuario(usu_login, per_id, usu_estado, usu_origen, usu_password, usu_password_text) VALUES ('amocada', '703630236','A',null, 'a6e2e7cd1a8726cfd77205c399c04b89','CFQ458');</v>
      </c>
    </row>
    <row r="22" spans="1:7" x14ac:dyDescent="0.25">
      <c r="A22" t="s">
        <v>63</v>
      </c>
      <c r="B22" t="s">
        <v>1</v>
      </c>
      <c r="C22" t="s">
        <v>64</v>
      </c>
      <c r="D22">
        <v>1002638722</v>
      </c>
      <c r="E22" t="s">
        <v>65</v>
      </c>
      <c r="G22" t="str">
        <f t="shared" si="0"/>
        <v>INSERT INTO app_usuario(usu_login, per_id, usu_estado, usu_origen, usu_password, usu_password_text) VALUES ('amoran', '1002638722','A',null, '6085d5e3ba0a8a1f1c852b9f934c75b7','FHJ510');</v>
      </c>
    </row>
    <row r="23" spans="1:7" x14ac:dyDescent="0.25">
      <c r="A23" t="s">
        <v>66</v>
      </c>
      <c r="B23" t="s">
        <v>1</v>
      </c>
      <c r="C23" t="s">
        <v>67</v>
      </c>
      <c r="D23">
        <v>1711609220</v>
      </c>
      <c r="E23" t="s">
        <v>68</v>
      </c>
      <c r="G23" t="str">
        <f t="shared" si="0"/>
        <v>INSERT INTO app_usuario(usu_login, per_id, usu_estado, usu_origen, usu_password, usu_password_text) VALUES ('amoreno', '1711609220','A',null, '245281905dec46fb221884fa3f008a4b','GKF765');</v>
      </c>
    </row>
    <row r="24" spans="1:7" x14ac:dyDescent="0.25">
      <c r="A24" t="s">
        <v>69</v>
      </c>
      <c r="B24" t="s">
        <v>1</v>
      </c>
      <c r="C24" t="s">
        <v>70</v>
      </c>
      <c r="D24">
        <v>800615841</v>
      </c>
      <c r="E24" t="s">
        <v>71</v>
      </c>
      <c r="G24" t="str">
        <f t="shared" si="0"/>
        <v>INSERT INTO app_usuario(usu_login, per_id, usu_estado, usu_origen, usu_password, usu_password_text) VALUES ('aortega', '800615841','A',null, 'b72305a06f11d226f279f100029a8249','BHI304');</v>
      </c>
    </row>
    <row r="25" spans="1:7" x14ac:dyDescent="0.25">
      <c r="A25" t="s">
        <v>72</v>
      </c>
      <c r="B25" t="s">
        <v>1</v>
      </c>
      <c r="C25" t="s">
        <v>73</v>
      </c>
      <c r="D25">
        <v>801193723</v>
      </c>
      <c r="E25" t="s">
        <v>74</v>
      </c>
      <c r="G25" t="str">
        <f t="shared" si="0"/>
        <v>INSERT INTO app_usuario(usu_login, per_id, usu_estado, usu_origen, usu_password, usu_password_text) VALUES ('aortiz', '801193723','A',null, '89f6f63c2ba24be8d34717479c4206f3','RCJ887');</v>
      </c>
    </row>
    <row r="26" spans="1:7" x14ac:dyDescent="0.25">
      <c r="A26" t="s">
        <v>75</v>
      </c>
      <c r="B26" t="s">
        <v>1</v>
      </c>
      <c r="C26" t="s">
        <v>76</v>
      </c>
      <c r="D26">
        <v>1714258611</v>
      </c>
      <c r="E26" t="s">
        <v>77</v>
      </c>
      <c r="G26" t="str">
        <f t="shared" si="0"/>
        <v>INSERT INTO app_usuario(usu_login, per_id, usu_estado, usu_origen, usu_password, usu_password_text) VALUES ('apalcios', '1714258611','A',null, 'fb2b4b76d889eaff7e04c04b3019921e','GXH299');</v>
      </c>
    </row>
    <row r="27" spans="1:7" x14ac:dyDescent="0.25">
      <c r="A27" t="s">
        <v>78</v>
      </c>
      <c r="B27" t="s">
        <v>1</v>
      </c>
      <c r="C27" t="s">
        <v>79</v>
      </c>
      <c r="D27">
        <v>1709228280</v>
      </c>
      <c r="E27" t="s">
        <v>80</v>
      </c>
      <c r="G27" t="str">
        <f t="shared" si="0"/>
        <v>INSERT INTO app_usuario(usu_login, per_id, usu_estado, usu_origen, usu_password, usu_password_text) VALUES ('aplaza', '1709228280','A',null, '05cd5e9b43a6afd4e461e148786e86d5','NFP772');</v>
      </c>
    </row>
    <row r="28" spans="1:7" x14ac:dyDescent="0.25">
      <c r="A28" t="s">
        <v>81</v>
      </c>
      <c r="B28" t="s">
        <v>1</v>
      </c>
      <c r="C28" t="s">
        <v>82</v>
      </c>
      <c r="D28">
        <v>1716603145</v>
      </c>
      <c r="E28" t="s">
        <v>83</v>
      </c>
      <c r="G28" t="str">
        <f t="shared" si="0"/>
        <v>INSERT INTO app_usuario(usu_login, per_id, usu_estado, usu_origen, usu_password, usu_password_text) VALUES ('aproano', '1716603145','A',null, '054d2d1a8b2c8e8979c1be37c5870758','VAA728');</v>
      </c>
    </row>
    <row r="29" spans="1:7" x14ac:dyDescent="0.25">
      <c r="A29" t="s">
        <v>84</v>
      </c>
      <c r="B29" t="s">
        <v>1</v>
      </c>
      <c r="C29" t="s">
        <v>23</v>
      </c>
      <c r="D29">
        <v>1002322384</v>
      </c>
      <c r="G29" t="str">
        <f t="shared" si="0"/>
        <v>INSERT INTO app_usuario(usu_login, per_id, usu_estado, usu_origen, usu_password, usu_password_text) VALUES ('aquina', '1002322384','A',null, '202cb962ac59075b964b07152d234b70','');</v>
      </c>
    </row>
    <row r="30" spans="1:7" x14ac:dyDescent="0.25">
      <c r="A30" t="s">
        <v>85</v>
      </c>
      <c r="B30" t="s">
        <v>1</v>
      </c>
      <c r="C30" t="s">
        <v>86</v>
      </c>
      <c r="D30">
        <v>1103410708</v>
      </c>
      <c r="E30" t="s">
        <v>87</v>
      </c>
      <c r="G30" t="str">
        <f t="shared" si="0"/>
        <v>INSERT INTO app_usuario(usu_login, per_id, usu_estado, usu_origen, usu_password, usu_password_text) VALUES ('aramirez', '1103410708','A',null, 'c18553ded2304a04b09ee753f19fea25','YDC810');</v>
      </c>
    </row>
    <row r="31" spans="1:7" x14ac:dyDescent="0.25">
      <c r="A31" t="s">
        <v>88</v>
      </c>
      <c r="B31" t="s">
        <v>1</v>
      </c>
      <c r="C31" t="s">
        <v>89</v>
      </c>
      <c r="D31">
        <v>1708489909</v>
      </c>
      <c r="E31" t="s">
        <v>90</v>
      </c>
      <c r="G31" t="str">
        <f t="shared" si="0"/>
        <v>INSERT INTO app_usuario(usu_login, per_id, usu_estado, usu_origen, usu_password, usu_password_text) VALUES ('arcoronel', '1708489909','A',null, 'f9dcd19d3e7cbddb376cd6ec33745e89','XIN135');</v>
      </c>
    </row>
    <row r="32" spans="1:7" x14ac:dyDescent="0.25">
      <c r="A32" t="s">
        <v>91</v>
      </c>
      <c r="B32" t="s">
        <v>1</v>
      </c>
      <c r="C32" t="s">
        <v>92</v>
      </c>
      <c r="D32">
        <v>1717338279</v>
      </c>
      <c r="E32" t="s">
        <v>93</v>
      </c>
      <c r="G32" t="str">
        <f t="shared" si="0"/>
        <v>INSERT INTO app_usuario(usu_login, per_id, usu_estado, usu_origen, usu_password, usu_password_text) VALUES ('arivera', '1717338279','A',null, '1b42b060baee81541285062cbe575873','CSF985');</v>
      </c>
    </row>
    <row r="33" spans="1:7" x14ac:dyDescent="0.25">
      <c r="A33" t="s">
        <v>94</v>
      </c>
      <c r="B33" t="s">
        <v>1</v>
      </c>
      <c r="C33" t="s">
        <v>95</v>
      </c>
      <c r="D33">
        <v>1756930010</v>
      </c>
      <c r="E33" t="s">
        <v>96</v>
      </c>
      <c r="G33" t="str">
        <f t="shared" si="0"/>
        <v>INSERT INTO app_usuario(usu_login, per_id, usu_estado, usu_origen, usu_password, usu_password_text) VALUES ('aromero', '1756930010','A',null, '258dc6f73e13968f8f1966353127725b','URB238');</v>
      </c>
    </row>
    <row r="34" spans="1:7" x14ac:dyDescent="0.25">
      <c r="A34" t="s">
        <v>97</v>
      </c>
      <c r="B34" t="s">
        <v>1</v>
      </c>
      <c r="C34" t="s">
        <v>98</v>
      </c>
      <c r="D34">
        <v>1710517986</v>
      </c>
      <c r="E34" t="s">
        <v>99</v>
      </c>
      <c r="G34" t="str">
        <f t="shared" si="0"/>
        <v>INSERT INTO app_usuario(usu_login, per_id, usu_estado, usu_origen, usu_password, usu_password_text) VALUES ('asanchez', '1710517986','A',null, '0b682c5f7355de2391b4e590f71c32d8','BIZ793');</v>
      </c>
    </row>
    <row r="35" spans="1:7" x14ac:dyDescent="0.25">
      <c r="A35" t="s">
        <v>100</v>
      </c>
      <c r="B35" t="s">
        <v>1</v>
      </c>
      <c r="C35" t="s">
        <v>101</v>
      </c>
      <c r="D35">
        <v>1716895238</v>
      </c>
      <c r="E35" t="s">
        <v>102</v>
      </c>
      <c r="G35" t="str">
        <f t="shared" si="0"/>
        <v>INSERT INTO app_usuario(usu_login, per_id, usu_estado, usu_origen, usu_password, usu_password_text) VALUES ('atapuma', '1716895238','A',null, '7fc9464bf2bca821e7bf7117d4020b87','PIS319');</v>
      </c>
    </row>
    <row r="36" spans="1:7" x14ac:dyDescent="0.25">
      <c r="A36" t="s">
        <v>103</v>
      </c>
      <c r="B36" t="s">
        <v>1</v>
      </c>
      <c r="C36" t="s">
        <v>104</v>
      </c>
      <c r="D36">
        <v>1710691914</v>
      </c>
      <c r="E36" t="s">
        <v>105</v>
      </c>
      <c r="G36" t="str">
        <f t="shared" si="0"/>
        <v>INSERT INTO app_usuario(usu_login, per_id, usu_estado, usu_origen, usu_password, usu_password_text) VALUES ('atroya', '1710691914','A',null, 'd5ae3734107bfc5d67e4219e67ff35d9','FAT493');</v>
      </c>
    </row>
    <row r="37" spans="1:7" x14ac:dyDescent="0.25">
      <c r="A37" t="s">
        <v>106</v>
      </c>
      <c r="B37" t="s">
        <v>1</v>
      </c>
      <c r="C37" t="s">
        <v>107</v>
      </c>
      <c r="D37">
        <v>1703450393</v>
      </c>
      <c r="E37" t="s">
        <v>108</v>
      </c>
      <c r="G37" t="str">
        <f t="shared" si="0"/>
        <v>INSERT INTO app_usuario(usu_login, per_id, usu_estado, usu_origen, usu_password, usu_password_text) VALUES ('atrujillo', '1703450393','A',null, '518ae5c812edab84b71fa254a26b6a0c','LVK452');</v>
      </c>
    </row>
    <row r="38" spans="1:7" x14ac:dyDescent="0.25">
      <c r="A38" t="s">
        <v>109</v>
      </c>
      <c r="B38" t="s">
        <v>1</v>
      </c>
      <c r="C38" t="s">
        <v>110</v>
      </c>
      <c r="D38">
        <v>1710306869</v>
      </c>
      <c r="E38" t="s">
        <v>111</v>
      </c>
      <c r="G38" t="str">
        <f t="shared" si="0"/>
        <v>INSERT INTO app_usuario(usu_login, per_id, usu_estado, usu_origen, usu_password, usu_password_text) VALUES ('avillagran', '1710306869','A',null, 'c2f2c4001265083f688fe152736131d4','HSD242');</v>
      </c>
    </row>
    <row r="39" spans="1:7" x14ac:dyDescent="0.25">
      <c r="A39" t="s">
        <v>112</v>
      </c>
      <c r="B39" t="s">
        <v>1</v>
      </c>
      <c r="C39" t="s">
        <v>113</v>
      </c>
      <c r="D39">
        <v>1720027315</v>
      </c>
      <c r="E39" t="s">
        <v>114</v>
      </c>
      <c r="G39" t="str">
        <f t="shared" si="0"/>
        <v>INSERT INTO app_usuario(usu_login, per_id, usu_estado, usu_origen, usu_password, usu_password_text) VALUES ('ayepez', '1720027315','A',null, '3ead0cdade6c3f849a9f5488977c4cb7','GCV821');</v>
      </c>
    </row>
    <row r="40" spans="1:7" x14ac:dyDescent="0.25">
      <c r="A40" t="s">
        <v>115</v>
      </c>
      <c r="B40" t="s">
        <v>1</v>
      </c>
      <c r="C40" t="s">
        <v>116</v>
      </c>
      <c r="D40">
        <v>1711405868</v>
      </c>
      <c r="E40" t="s">
        <v>117</v>
      </c>
      <c r="G40" t="str">
        <f t="shared" si="0"/>
        <v>INSERT INTO app_usuario(usu_login, per_id, usu_estado, usu_origen, usu_password, usu_password_text) VALUES ('bbonilla', '1711405868','A',null, 'f63d0a90c6f2fc14ca7557652855692e','JMC472');</v>
      </c>
    </row>
    <row r="41" spans="1:7" x14ac:dyDescent="0.25">
      <c r="A41" t="s">
        <v>118</v>
      </c>
      <c r="B41" t="s">
        <v>1</v>
      </c>
      <c r="C41" t="s">
        <v>119</v>
      </c>
      <c r="D41">
        <v>1708188873</v>
      </c>
      <c r="E41" t="s">
        <v>120</v>
      </c>
      <c r="G41" t="str">
        <f t="shared" si="0"/>
        <v>INSERT INTO app_usuario(usu_login, per_id, usu_estado, usu_origen, usu_password, usu_password_text) VALUES ('bcamino', '1708188873','A',null, 'ce9f29a0fa09e99047f84ce07dc0d7a5','VAH079');</v>
      </c>
    </row>
    <row r="42" spans="1:7" x14ac:dyDescent="0.25">
      <c r="A42" t="s">
        <v>121</v>
      </c>
      <c r="B42" t="s">
        <v>1</v>
      </c>
      <c r="C42" t="s">
        <v>122</v>
      </c>
      <c r="D42">
        <v>1708804792</v>
      </c>
      <c r="E42" t="s">
        <v>123</v>
      </c>
      <c r="G42" t="str">
        <f t="shared" si="0"/>
        <v>INSERT INTO app_usuario(usu_login, per_id, usu_estado, usu_origen, usu_password, usu_password_text) VALUES ('bleon', '1708804792','A',null, '70b90fbf54645ff82ea04d1b13c7114d','AEZ757');</v>
      </c>
    </row>
    <row r="43" spans="1:7" x14ac:dyDescent="0.25">
      <c r="A43" t="s">
        <v>124</v>
      </c>
      <c r="B43" t="s">
        <v>1</v>
      </c>
      <c r="C43" t="s">
        <v>125</v>
      </c>
      <c r="D43">
        <v>401202494</v>
      </c>
      <c r="E43" t="s">
        <v>126</v>
      </c>
      <c r="G43" t="str">
        <f t="shared" si="0"/>
        <v>INSERT INTO app_usuario(usu_login, per_id, usu_estado, usu_origen, usu_password, usu_password_text) VALUES ('bmora', '401202494','A',null, 'e39376f6208998bf1bbaa59a700ea24b','HOG089');</v>
      </c>
    </row>
    <row r="44" spans="1:7" x14ac:dyDescent="0.25">
      <c r="A44" t="s">
        <v>127</v>
      </c>
      <c r="B44" t="s">
        <v>1</v>
      </c>
      <c r="C44" t="s">
        <v>128</v>
      </c>
      <c r="D44">
        <v>1711013753</v>
      </c>
      <c r="E44" t="s">
        <v>129</v>
      </c>
      <c r="G44" t="str">
        <f t="shared" si="0"/>
        <v>INSERT INTO app_usuario(usu_login, per_id, usu_estado, usu_origen, usu_password, usu_password_text) VALUES ('bmosquera', '1711013753','A',null, '7e62cba26ed75dcf987c1082e51ce8a3','FRZ294');</v>
      </c>
    </row>
    <row r="45" spans="1:7" x14ac:dyDescent="0.25">
      <c r="A45" t="s">
        <v>130</v>
      </c>
      <c r="B45" t="s">
        <v>1</v>
      </c>
      <c r="C45" t="s">
        <v>131</v>
      </c>
      <c r="D45">
        <v>1002979985</v>
      </c>
      <c r="E45" t="s">
        <v>132</v>
      </c>
      <c r="G45" t="str">
        <f t="shared" si="0"/>
        <v>INSERT INTO app_usuario(usu_login, per_id, usu_estado, usu_origen, usu_password, usu_password_text) VALUES ('bortiz', '1002979985','A',null, '903fb8a7466d12f2e10c532ce40f3520','SKI006');</v>
      </c>
    </row>
    <row r="46" spans="1:7" x14ac:dyDescent="0.25">
      <c r="A46" t="s">
        <v>133</v>
      </c>
      <c r="B46" t="s">
        <v>1</v>
      </c>
      <c r="C46" t="s">
        <v>134</v>
      </c>
      <c r="D46">
        <v>1711977965</v>
      </c>
      <c r="E46" t="s">
        <v>135</v>
      </c>
      <c r="G46" t="str">
        <f t="shared" si="0"/>
        <v>INSERT INTO app_usuario(usu_login, per_id, usu_estado, usu_origen, usu_password, usu_password_text) VALUES ('btaco', '1711977965','A',null, '96cfd95d3c6fdb0b1ac7db2c8a5be92f','KLW837');</v>
      </c>
    </row>
    <row r="47" spans="1:7" x14ac:dyDescent="0.25">
      <c r="A47" t="s">
        <v>136</v>
      </c>
      <c r="B47" t="s">
        <v>1</v>
      </c>
      <c r="C47" t="s">
        <v>137</v>
      </c>
      <c r="D47">
        <v>1721187555</v>
      </c>
      <c r="E47" t="s">
        <v>138</v>
      </c>
      <c r="G47" t="str">
        <f t="shared" si="0"/>
        <v>INSERT INTO app_usuario(usu_login, per_id, usu_estado, usu_origen, usu_password, usu_password_text) VALUES ('bvaca', '1721187555','A',null, '25193732a8790961c5f7a810e963f13a','KEP708');</v>
      </c>
    </row>
    <row r="48" spans="1:7" x14ac:dyDescent="0.25">
      <c r="A48" t="s">
        <v>139</v>
      </c>
      <c r="B48" t="s">
        <v>1</v>
      </c>
      <c r="C48" t="s">
        <v>140</v>
      </c>
      <c r="D48">
        <v>1002870507</v>
      </c>
      <c r="E48" t="s">
        <v>141</v>
      </c>
      <c r="G48" t="str">
        <f t="shared" si="0"/>
        <v>INSERT INTO app_usuario(usu_login, per_id, usu_estado, usu_origen, usu_password, usu_password_text) VALUES ('bvalenzuela', '1002870507','A',null, 'c6145240b98743b53427f5c477c0d36e','DGY887');</v>
      </c>
    </row>
    <row r="49" spans="1:7" x14ac:dyDescent="0.25">
      <c r="A49" t="s">
        <v>142</v>
      </c>
      <c r="B49" t="s">
        <v>1</v>
      </c>
      <c r="C49" t="s">
        <v>143</v>
      </c>
      <c r="D49">
        <v>1707869689</v>
      </c>
      <c r="E49" t="s">
        <v>144</v>
      </c>
      <c r="G49" t="str">
        <f t="shared" si="0"/>
        <v>INSERT INTO app_usuario(usu_login, per_id, usu_estado, usu_origen, usu_password, usu_password_text) VALUES ('bvizuete', '1707869689','A',null, 'a886d099296832ffa28d45898a515408','FRC432');</v>
      </c>
    </row>
    <row r="50" spans="1:7" x14ac:dyDescent="0.25">
      <c r="A50" t="s">
        <v>145</v>
      </c>
      <c r="B50" t="s">
        <v>1</v>
      </c>
      <c r="C50" t="s">
        <v>146</v>
      </c>
      <c r="D50">
        <v>1721188454</v>
      </c>
      <c r="E50" t="s">
        <v>147</v>
      </c>
      <c r="G50" t="str">
        <f t="shared" si="0"/>
        <v>INSERT INTO app_usuario(usu_login, per_id, usu_estado, usu_origen, usu_password, usu_password_text) VALUES ('calcivar', '1721188454','A',null, 'a8dd5fc48ccb85bf327df9700682d2bc','SQJ398');</v>
      </c>
    </row>
    <row r="51" spans="1:7" x14ac:dyDescent="0.25">
      <c r="A51" t="s">
        <v>148</v>
      </c>
      <c r="B51" t="s">
        <v>1</v>
      </c>
      <c r="C51" t="s">
        <v>149</v>
      </c>
      <c r="D51">
        <v>1721102281</v>
      </c>
      <c r="E51" t="s">
        <v>150</v>
      </c>
      <c r="G51" t="str">
        <f t="shared" si="0"/>
        <v>INSERT INTO app_usuario(usu_login, per_id, usu_estado, usu_origen, usu_password, usu_password_text) VALUES ('carmijos', '1721102281','A',null, '3245b13a01b5cf5d8fe71091dcfc9283','OPA871');</v>
      </c>
    </row>
    <row r="52" spans="1:7" x14ac:dyDescent="0.25">
      <c r="A52" t="s">
        <v>151</v>
      </c>
      <c r="B52" t="s">
        <v>1</v>
      </c>
      <c r="C52" t="s">
        <v>152</v>
      </c>
      <c r="D52">
        <v>1714355391</v>
      </c>
      <c r="E52" t="s">
        <v>153</v>
      </c>
      <c r="G52" t="str">
        <f t="shared" si="0"/>
        <v>INSERT INTO app_usuario(usu_login, per_id, usu_estado, usu_origen, usu_password, usu_password_text) VALUES ('cbrown', '1714355391','A',null, 'a2c62c0e3d9a1d32e0f4a0c9b9261feb','JGX921');</v>
      </c>
    </row>
    <row r="53" spans="1:7" x14ac:dyDescent="0.25">
      <c r="A53" t="s">
        <v>154</v>
      </c>
      <c r="B53" t="s">
        <v>1</v>
      </c>
      <c r="C53" t="s">
        <v>155</v>
      </c>
      <c r="D53">
        <v>918097379</v>
      </c>
      <c r="E53" t="s">
        <v>156</v>
      </c>
      <c r="G53" t="str">
        <f t="shared" si="0"/>
        <v>INSERT INTO app_usuario(usu_login, per_id, usu_estado, usu_origen, usu_password, usu_password_text) VALUES ('cbustamante', '918097379','A',null, 'b7e31e240f23abe0b92e40a43bd2e48f','XQL276');</v>
      </c>
    </row>
    <row r="54" spans="1:7" x14ac:dyDescent="0.25">
      <c r="A54" t="s">
        <v>157</v>
      </c>
      <c r="B54" t="s">
        <v>1</v>
      </c>
      <c r="C54" t="s">
        <v>158</v>
      </c>
      <c r="D54">
        <v>1715730568</v>
      </c>
      <c r="E54" t="s">
        <v>159</v>
      </c>
      <c r="G54" t="str">
        <f t="shared" si="0"/>
        <v>INSERT INTO app_usuario(usu_login, per_id, usu_estado, usu_origen, usu_password, usu_password_text) VALUES ('ccampo', '1715730568','A',null, 'c9b1ae27cdb0ec64ef2c2b96b68f6c12','CTQ460');</v>
      </c>
    </row>
    <row r="55" spans="1:7" x14ac:dyDescent="0.25">
      <c r="A55" t="s">
        <v>160</v>
      </c>
      <c r="B55" t="s">
        <v>1</v>
      </c>
      <c r="C55" t="s">
        <v>161</v>
      </c>
      <c r="D55">
        <v>1716584428</v>
      </c>
      <c r="E55" t="s">
        <v>162</v>
      </c>
      <c r="G55" t="str">
        <f t="shared" si="0"/>
        <v>INSERT INTO app_usuario(usu_login, per_id, usu_estado, usu_origen, usu_password, usu_password_text) VALUES ('cchavez', '1716584428','A',null, 'e11e8976c7880d37b49667a5632b89d3','LCY303');</v>
      </c>
    </row>
    <row r="56" spans="1:7" x14ac:dyDescent="0.25">
      <c r="A56" t="s">
        <v>163</v>
      </c>
      <c r="B56" t="s">
        <v>1</v>
      </c>
      <c r="C56" t="s">
        <v>164</v>
      </c>
      <c r="D56">
        <v>1716893381</v>
      </c>
      <c r="E56" t="s">
        <v>165</v>
      </c>
      <c r="G56" t="str">
        <f t="shared" si="0"/>
        <v>INSERT INTO app_usuario(usu_login, per_id, usu_estado, usu_origen, usu_password, usu_password_text) VALUES ('cfreire', '1716893381','A',null, 'b867ed2a8116e928fb34da8432ea8449','PZI612');</v>
      </c>
    </row>
    <row r="57" spans="1:7" x14ac:dyDescent="0.25">
      <c r="A57" t="s">
        <v>166</v>
      </c>
      <c r="B57" t="s">
        <v>1</v>
      </c>
      <c r="C57" t="s">
        <v>167</v>
      </c>
      <c r="D57">
        <v>1720271756</v>
      </c>
      <c r="E57" t="s">
        <v>168</v>
      </c>
      <c r="G57" t="str">
        <f t="shared" si="0"/>
        <v>INSERT INTO app_usuario(usu_login, per_id, usu_estado, usu_origen, usu_password, usu_password_text) VALUES ('cidrivo', '1720271756','A',null, '39d670df9f34909b3443d3e126028e1e','ZNT166');</v>
      </c>
    </row>
    <row r="58" spans="1:7" x14ac:dyDescent="0.25">
      <c r="A58" t="s">
        <v>169</v>
      </c>
      <c r="B58" t="s">
        <v>1</v>
      </c>
      <c r="C58" t="s">
        <v>170</v>
      </c>
      <c r="D58">
        <v>1722483045</v>
      </c>
      <c r="E58" t="s">
        <v>171</v>
      </c>
      <c r="G58" t="str">
        <f t="shared" si="0"/>
        <v>INSERT INTO app_usuario(usu_login, per_id, usu_estado, usu_origen, usu_password, usu_password_text) VALUES ('cjimenez', '1722483045','A',null, '971360f0df11f6bc09f2dc8a4859e816','APZ383');</v>
      </c>
    </row>
    <row r="59" spans="1:7" x14ac:dyDescent="0.25">
      <c r="A59" t="s">
        <v>172</v>
      </c>
      <c r="B59" t="s">
        <v>1</v>
      </c>
      <c r="C59" t="s">
        <v>173</v>
      </c>
      <c r="D59">
        <v>1719147116</v>
      </c>
      <c r="E59" t="s">
        <v>174</v>
      </c>
      <c r="G59" t="str">
        <f t="shared" si="0"/>
        <v>INSERT INTO app_usuario(usu_login, per_id, usu_estado, usu_origen, usu_password, usu_password_text) VALUES ('cjparedes', '1719147116','A',null, '1861f1d7821848e1e56df5069cdf2ee9','BGM786');</v>
      </c>
    </row>
    <row r="60" spans="1:7" x14ac:dyDescent="0.25">
      <c r="A60" t="s">
        <v>175</v>
      </c>
      <c r="B60" t="s">
        <v>1</v>
      </c>
      <c r="C60" t="s">
        <v>176</v>
      </c>
      <c r="D60">
        <v>1714551197</v>
      </c>
      <c r="E60" t="s">
        <v>177</v>
      </c>
      <c r="G60" t="str">
        <f t="shared" si="0"/>
        <v>INSERT INTO app_usuario(usu_login, per_id, usu_estado, usu_origen, usu_password, usu_password_text) VALUES ('clalama', '1714551197','A',null, 'c3623fe7a049008b3d139babe6baaab1','PDO408');</v>
      </c>
    </row>
    <row r="61" spans="1:7" x14ac:dyDescent="0.25">
      <c r="A61" t="s">
        <v>178</v>
      </c>
      <c r="B61" t="s">
        <v>1</v>
      </c>
      <c r="C61" t="s">
        <v>179</v>
      </c>
      <c r="D61">
        <v>1710965458</v>
      </c>
      <c r="E61" t="s">
        <v>180</v>
      </c>
      <c r="G61" t="str">
        <f t="shared" si="0"/>
        <v>INSERT INTO app_usuario(usu_login, per_id, usu_estado, usu_origen, usu_password, usu_password_text) VALUES ('cmartinez', '1710965458','A',null, 'fa5ade766968f2984781c6af8fe2de19','LFS921');</v>
      </c>
    </row>
    <row r="62" spans="1:7" x14ac:dyDescent="0.25">
      <c r="A62" t="s">
        <v>181</v>
      </c>
      <c r="B62" t="s">
        <v>1</v>
      </c>
      <c r="C62" t="s">
        <v>182</v>
      </c>
      <c r="D62">
        <v>1717978470</v>
      </c>
      <c r="E62" t="s">
        <v>183</v>
      </c>
      <c r="G62" t="str">
        <f t="shared" si="0"/>
        <v>INSERT INTO app_usuario(usu_login, per_id, usu_estado, usu_origen, usu_password, usu_password_text) VALUES ('cmerchan', '1717978470','A',null, '80907a15228c5213e5a38848521ef07f','HGT828');</v>
      </c>
    </row>
    <row r="63" spans="1:7" x14ac:dyDescent="0.25">
      <c r="A63" t="s">
        <v>184</v>
      </c>
      <c r="B63" t="s">
        <v>1</v>
      </c>
      <c r="C63" t="s">
        <v>185</v>
      </c>
      <c r="D63">
        <v>1708298466</v>
      </c>
      <c r="E63" t="s">
        <v>186</v>
      </c>
      <c r="G63" t="str">
        <f t="shared" si="0"/>
        <v>INSERT INTO app_usuario(usu_login, per_id, usu_estado, usu_origen, usu_password, usu_password_text) VALUES ('cmoncayo', '1708298466','A',null, '2774f8beacbe0a4eced1ebb5951b2bc1','JAX567');</v>
      </c>
    </row>
    <row r="64" spans="1:7" x14ac:dyDescent="0.25">
      <c r="A64" t="s">
        <v>187</v>
      </c>
      <c r="B64" t="s">
        <v>1</v>
      </c>
      <c r="C64" t="s">
        <v>188</v>
      </c>
      <c r="D64">
        <v>1717434581</v>
      </c>
      <c r="E64" t="s">
        <v>189</v>
      </c>
      <c r="G64" t="str">
        <f t="shared" si="0"/>
        <v>INSERT INTO app_usuario(usu_login, per_id, usu_estado, usu_origen, usu_password, usu_password_text) VALUES ('cmoreno', '1717434581','A',null, '49b09c1bfc862f299179077fd31c62d8','GCK840');</v>
      </c>
    </row>
    <row r="65" spans="1:7" x14ac:dyDescent="0.25">
      <c r="A65" t="s">
        <v>190</v>
      </c>
      <c r="B65" t="s">
        <v>1</v>
      </c>
      <c r="C65" t="s">
        <v>191</v>
      </c>
      <c r="D65">
        <v>1709252777</v>
      </c>
      <c r="E65" t="s">
        <v>192</v>
      </c>
      <c r="G65" t="str">
        <f t="shared" si="0"/>
        <v>INSERT INTO app_usuario(usu_login, per_id, usu_estado, usu_origen, usu_password, usu_password_text) VALUES ('conofre', '1709252777','A',null, '39277dcda37de2df2f6f9fc03ac45bf4','GJU146');</v>
      </c>
    </row>
    <row r="66" spans="1:7" x14ac:dyDescent="0.25">
      <c r="A66" t="s">
        <v>193</v>
      </c>
      <c r="B66" t="s">
        <v>1</v>
      </c>
      <c r="C66" t="s">
        <v>194</v>
      </c>
      <c r="D66">
        <v>1715901904</v>
      </c>
      <c r="E66" t="s">
        <v>195</v>
      </c>
      <c r="G66" t="str">
        <f t="shared" ref="G66:G129" si="1">"INSERT INTO app_usuario(usu_login, per_id, usu_estado, usu_origen, usu_password, usu_password_text) VALUES ('"&amp;A66&amp;"', '"&amp;D66&amp;"','"&amp;B66&amp;"',null, '"&amp;C66&amp;"','"&amp;E66&amp;"');"</f>
        <v>INSERT INTO app_usuario(usu_login, per_id, usu_estado, usu_origen, usu_password, usu_password_text) VALUES ('cordonez', '1715901904','A',null, '920160668e4c897aa2609581b4ea5735','WYV586');</v>
      </c>
    </row>
    <row r="67" spans="1:7" x14ac:dyDescent="0.25">
      <c r="A67" t="s">
        <v>196</v>
      </c>
      <c r="B67" t="s">
        <v>1</v>
      </c>
      <c r="C67" t="s">
        <v>197</v>
      </c>
      <c r="D67">
        <v>1706963566</v>
      </c>
      <c r="E67" t="s">
        <v>198</v>
      </c>
      <c r="G67" t="str">
        <f t="shared" si="1"/>
        <v>INSERT INTO app_usuario(usu_login, per_id, usu_estado, usu_origen, usu_password, usu_password_text) VALUES ('cpacheco', '1706963566','A',null, '74cbbd4549ed1f6df9d016e507bc9e3b','NFN048');</v>
      </c>
    </row>
    <row r="68" spans="1:7" x14ac:dyDescent="0.25">
      <c r="A68" t="s">
        <v>199</v>
      </c>
      <c r="B68" t="s">
        <v>1</v>
      </c>
      <c r="C68" t="s">
        <v>200</v>
      </c>
      <c r="D68">
        <v>1003232293</v>
      </c>
      <c r="E68" t="s">
        <v>201</v>
      </c>
      <c r="G68" t="str">
        <f t="shared" si="1"/>
        <v>INSERT INTO app_usuario(usu_login, per_id, usu_estado, usu_origen, usu_password, usu_password_text) VALUES ('cquelal', '1003232293','A',null, 'bcd5b7b60ff26ba77bd8a946dc699a66','UCR582');</v>
      </c>
    </row>
    <row r="69" spans="1:7" x14ac:dyDescent="0.25">
      <c r="A69" t="s">
        <v>202</v>
      </c>
      <c r="B69" t="s">
        <v>1</v>
      </c>
      <c r="C69" t="s">
        <v>203</v>
      </c>
      <c r="D69">
        <v>1803054129</v>
      </c>
      <c r="E69" t="s">
        <v>204</v>
      </c>
      <c r="G69" t="str">
        <f t="shared" si="1"/>
        <v>INSERT INTO app_usuario(usu_login, per_id, usu_estado, usu_origen, usu_password, usu_password_text) VALUES ('cquevedo', '1803054129','A',null, 'edbdef723fdbd0e4e93c67c826e7f61d','MVP081');</v>
      </c>
    </row>
    <row r="70" spans="1:7" x14ac:dyDescent="0.25">
      <c r="A70" t="s">
        <v>205</v>
      </c>
      <c r="B70" t="s">
        <v>1</v>
      </c>
      <c r="C70" t="s">
        <v>206</v>
      </c>
      <c r="D70">
        <v>1717464745</v>
      </c>
      <c r="E70" t="s">
        <v>207</v>
      </c>
      <c r="G70" t="str">
        <f t="shared" si="1"/>
        <v>INSERT INTO app_usuario(usu_login, per_id, usu_estado, usu_origen, usu_password, usu_password_text) VALUES ('cquirola', '1717464745','A',null, 'e9052f7673d89d780d98813fa3b9e245','VDR932');</v>
      </c>
    </row>
    <row r="71" spans="1:7" x14ac:dyDescent="0.25">
      <c r="A71" t="s">
        <v>208</v>
      </c>
      <c r="B71" t="s">
        <v>1</v>
      </c>
      <c r="C71" t="s">
        <v>209</v>
      </c>
      <c r="D71">
        <v>1718371816</v>
      </c>
      <c r="E71" t="s">
        <v>210</v>
      </c>
      <c r="G71" t="str">
        <f t="shared" si="1"/>
        <v>INSERT INTO app_usuario(usu_login, per_id, usu_estado, usu_origen, usu_password, usu_password_text) VALUES ('crjimenez', '1718371816','A',null, '0b1460528a8a00c3ec7f2c531949c203','ATP691');</v>
      </c>
    </row>
    <row r="72" spans="1:7" x14ac:dyDescent="0.25">
      <c r="A72" t="s">
        <v>211</v>
      </c>
      <c r="B72" t="s">
        <v>1</v>
      </c>
      <c r="C72" t="s">
        <v>212</v>
      </c>
      <c r="D72">
        <v>1712513835</v>
      </c>
      <c r="E72" t="s">
        <v>213</v>
      </c>
      <c r="G72" t="str">
        <f t="shared" si="1"/>
        <v>INSERT INTO app_usuario(usu_login, per_id, usu_estado, usu_origen, usu_password, usu_password_text) VALUES ('crosero', '1712513835','A',null, '90337603ec8388623a45bf1451be64ac','ZKG498');</v>
      </c>
    </row>
    <row r="73" spans="1:7" x14ac:dyDescent="0.25">
      <c r="A73" t="s">
        <v>214</v>
      </c>
      <c r="B73" t="s">
        <v>1</v>
      </c>
      <c r="C73" t="s">
        <v>215</v>
      </c>
      <c r="D73">
        <v>1801291210</v>
      </c>
      <c r="E73" t="s">
        <v>216</v>
      </c>
      <c r="G73" t="str">
        <f t="shared" si="1"/>
        <v>INSERT INTO app_usuario(usu_login, per_id, usu_estado, usu_origen, usu_password, usu_password_text) VALUES ('csaona', '1801291210','A',null, '25bb56aa4fc370007e1a640d4fe51ab8','CCO191');</v>
      </c>
    </row>
    <row r="74" spans="1:7" x14ac:dyDescent="0.25">
      <c r="A74" t="s">
        <v>217</v>
      </c>
      <c r="B74" t="s">
        <v>1</v>
      </c>
      <c r="C74" t="s">
        <v>218</v>
      </c>
      <c r="D74">
        <v>1002695938</v>
      </c>
      <c r="E74" t="s">
        <v>219</v>
      </c>
      <c r="G74" t="str">
        <f t="shared" si="1"/>
        <v>INSERT INTO app_usuario(usu_login, per_id, usu_estado, usu_origen, usu_password, usu_password_text) VALUES ('csimba', '1002695938','A',null, 'a50afb17b7f23499fc853cd6e962bcea','NLG520');</v>
      </c>
    </row>
    <row r="75" spans="1:7" x14ac:dyDescent="0.25">
      <c r="A75" t="s">
        <v>220</v>
      </c>
      <c r="B75" t="s">
        <v>1</v>
      </c>
      <c r="C75" t="s">
        <v>221</v>
      </c>
      <c r="D75">
        <v>502367337</v>
      </c>
      <c r="E75" t="s">
        <v>222</v>
      </c>
      <c r="G75" t="str">
        <f t="shared" si="1"/>
        <v>INSERT INTO app_usuario(usu_login, per_id, usu_estado, usu_origen, usu_password, usu_password_text) VALUES ('ctapia', '502367337','A',null, '9f055b1d48a7a74c574c58c8d4a9600a','NBA760');</v>
      </c>
    </row>
    <row r="76" spans="1:7" x14ac:dyDescent="0.25">
      <c r="A76" t="s">
        <v>223</v>
      </c>
      <c r="B76" t="s">
        <v>1</v>
      </c>
      <c r="C76" t="s">
        <v>224</v>
      </c>
      <c r="D76">
        <v>1004707541</v>
      </c>
      <c r="G76" t="str">
        <f t="shared" si="1"/>
        <v>INSERT INTO app_usuario(usu_login, per_id, usu_estado, usu_origen, usu_password, usu_password_text) VALUES ('ctianga', '1004707541','A',null, '900b8f899d4167a87ee53fad87ab439f','');</v>
      </c>
    </row>
    <row r="77" spans="1:7" x14ac:dyDescent="0.25">
      <c r="A77" t="s">
        <v>225</v>
      </c>
      <c r="B77" t="s">
        <v>1</v>
      </c>
      <c r="C77" t="s">
        <v>226</v>
      </c>
      <c r="D77">
        <v>1719806687</v>
      </c>
      <c r="E77" t="s">
        <v>227</v>
      </c>
      <c r="G77" t="str">
        <f t="shared" si="1"/>
        <v>INSERT INTO app_usuario(usu_login, per_id, usu_estado, usu_origen, usu_password, usu_password_text) VALUES ('ctoapanta', '1719806687','A',null, 'e76584f668835c6177cf4cc63de20ded','XVC030');</v>
      </c>
    </row>
    <row r="78" spans="1:7" x14ac:dyDescent="0.25">
      <c r="A78" t="s">
        <v>228</v>
      </c>
      <c r="B78" t="s">
        <v>1</v>
      </c>
      <c r="C78" t="s">
        <v>229</v>
      </c>
      <c r="D78">
        <v>1702996180</v>
      </c>
      <c r="E78" t="s">
        <v>230</v>
      </c>
      <c r="G78" t="str">
        <f t="shared" si="1"/>
        <v>INSERT INTO app_usuario(usu_login, per_id, usu_estado, usu_origen, usu_password, usu_password_text) VALUES ('ctorres', '1702996180','A',null, '3f33e3935629d90ff79698f85530c511','BTF135');</v>
      </c>
    </row>
    <row r="79" spans="1:7" x14ac:dyDescent="0.25">
      <c r="A79" t="s">
        <v>231</v>
      </c>
      <c r="B79" t="s">
        <v>1</v>
      </c>
      <c r="C79" t="s">
        <v>232</v>
      </c>
      <c r="D79">
        <v>200756336</v>
      </c>
      <c r="E79" t="s">
        <v>233</v>
      </c>
      <c r="G79" t="str">
        <f t="shared" si="1"/>
        <v>INSERT INTO app_usuario(usu_login, per_id, usu_estado, usu_origen, usu_password, usu_password_text) VALUES ('ctorske', '200756336','A',null, '09254342c0971abc3749c65e210cf2f7','RXN877');</v>
      </c>
    </row>
    <row r="80" spans="1:7" x14ac:dyDescent="0.25">
      <c r="A80" t="s">
        <v>234</v>
      </c>
      <c r="B80" t="s">
        <v>1</v>
      </c>
      <c r="C80" t="s">
        <v>235</v>
      </c>
      <c r="D80">
        <v>1714264718</v>
      </c>
      <c r="E80" t="s">
        <v>236</v>
      </c>
      <c r="G80" t="str">
        <f t="shared" si="1"/>
        <v>INSERT INTO app_usuario(usu_login, per_id, usu_estado, usu_origen, usu_password, usu_password_text) VALUES ('cvallejo', '1714264718','A',null, 'fe4bef843306ab6768bf0233ee8650bc','QHL676');</v>
      </c>
    </row>
    <row r="81" spans="1:7" x14ac:dyDescent="0.25">
      <c r="A81" t="s">
        <v>237</v>
      </c>
      <c r="B81" t="s">
        <v>1</v>
      </c>
      <c r="C81" t="s">
        <v>238</v>
      </c>
      <c r="D81">
        <v>1711006385</v>
      </c>
      <c r="E81" t="s">
        <v>239</v>
      </c>
      <c r="G81" t="str">
        <f t="shared" si="1"/>
        <v>INSERT INTO app_usuario(usu_login, per_id, usu_estado, usu_origen, usu_password, usu_password_text) VALUES ('dalzamora', '1711006385','A',null, '65d522baf9de08d997c8f2a3a5bbdeef','dayana2016');</v>
      </c>
    </row>
    <row r="82" spans="1:7" x14ac:dyDescent="0.25">
      <c r="A82" t="s">
        <v>240</v>
      </c>
      <c r="B82" t="s">
        <v>1</v>
      </c>
      <c r="C82" t="s">
        <v>241</v>
      </c>
      <c r="D82">
        <v>1718710369</v>
      </c>
      <c r="E82" t="s">
        <v>242</v>
      </c>
      <c r="G82" t="str">
        <f t="shared" si="1"/>
        <v>INSERT INTO app_usuario(usu_login, per_id, usu_estado, usu_origen, usu_password, usu_password_text) VALUES ('damores', '1718710369','A',null, '35e4b4b379c87fa1d716cd2dab0922c0','PWR134');</v>
      </c>
    </row>
    <row r="83" spans="1:7" x14ac:dyDescent="0.25">
      <c r="A83" t="s">
        <v>243</v>
      </c>
      <c r="B83" t="s">
        <v>1</v>
      </c>
      <c r="C83" t="s">
        <v>244</v>
      </c>
      <c r="D83">
        <v>1002297370</v>
      </c>
      <c r="E83" t="s">
        <v>245</v>
      </c>
      <c r="G83" t="str">
        <f t="shared" si="1"/>
        <v>INSERT INTO app_usuario(usu_login, per_id, usu_estado, usu_origen, usu_password, usu_password_text) VALUES ('dayala', '1002297370','A',null, 'f174e0df42f7c17ce79e75cb4353891d','AMF936');</v>
      </c>
    </row>
    <row r="84" spans="1:7" x14ac:dyDescent="0.25">
      <c r="A84" t="s">
        <v>246</v>
      </c>
      <c r="B84" t="s">
        <v>1</v>
      </c>
      <c r="C84" t="s">
        <v>247</v>
      </c>
      <c r="D84">
        <v>1718448564</v>
      </c>
      <c r="E84" t="s">
        <v>248</v>
      </c>
      <c r="G84" t="str">
        <f t="shared" si="1"/>
        <v>INSERT INTO app_usuario(usu_login, per_id, usu_estado, usu_origen, usu_password, usu_password_text) VALUES ('dbustos', '1718448564','A',null, '1cd7918d4ed374a5172a7d0eafd2f1db','HNP586');</v>
      </c>
    </row>
    <row r="85" spans="1:7" x14ac:dyDescent="0.25">
      <c r="A85" t="s">
        <v>249</v>
      </c>
      <c r="B85" t="s">
        <v>1</v>
      </c>
      <c r="C85" t="s">
        <v>250</v>
      </c>
      <c r="D85">
        <v>1003562467</v>
      </c>
      <c r="E85" t="s">
        <v>251</v>
      </c>
      <c r="G85" t="str">
        <f t="shared" si="1"/>
        <v>INSERT INTO app_usuario(usu_login, per_id, usu_estado, usu_origen, usu_password, usu_password_text) VALUES ('dcahuasqui', '1003562467','A',null, 'e3638f180de50ad4b954a44d354618be','UCF597');</v>
      </c>
    </row>
    <row r="86" spans="1:7" x14ac:dyDescent="0.25">
      <c r="A86" t="s">
        <v>252</v>
      </c>
      <c r="B86" t="s">
        <v>1</v>
      </c>
      <c r="C86" t="s">
        <v>253</v>
      </c>
      <c r="D86">
        <v>1718163148</v>
      </c>
      <c r="E86" t="s">
        <v>254</v>
      </c>
      <c r="G86" t="str">
        <f t="shared" si="1"/>
        <v>INSERT INTO app_usuario(usu_login, per_id, usu_estado, usu_origen, usu_password, usu_password_text) VALUES ('dcastaneda', '1718163148','A',null, '552cebe88d35de4f80be8f5d446064c5','OJQ737');</v>
      </c>
    </row>
    <row r="87" spans="1:7" x14ac:dyDescent="0.25">
      <c r="A87" t="s">
        <v>255</v>
      </c>
      <c r="B87" t="s">
        <v>1</v>
      </c>
      <c r="C87" t="s">
        <v>256</v>
      </c>
      <c r="D87">
        <v>603030214</v>
      </c>
      <c r="E87" t="s">
        <v>257</v>
      </c>
      <c r="G87" t="str">
        <f t="shared" si="1"/>
        <v>INSERT INTO app_usuario(usu_login, per_id, usu_estado, usu_origen, usu_password, usu_password_text) VALUES ('dchiriboga', '603030214','A',null, 'a424bd6a1641ca9e79936ceba0d64e9b','QNQ033');</v>
      </c>
    </row>
    <row r="88" spans="1:7" x14ac:dyDescent="0.25">
      <c r="A88" t="s">
        <v>258</v>
      </c>
      <c r="B88" t="s">
        <v>1</v>
      </c>
      <c r="C88" t="s">
        <v>259</v>
      </c>
      <c r="D88">
        <v>1715629240</v>
      </c>
      <c r="E88" t="s">
        <v>260</v>
      </c>
      <c r="G88" t="str">
        <f t="shared" si="1"/>
        <v>INSERT INTO app_usuario(usu_login, per_id, usu_estado, usu_origen, usu_password, usu_password_text) VALUES ('dconde', '1715629240','A',null, '348946b67897e71d8436a9455eb634aa','NKA110');</v>
      </c>
    </row>
    <row r="89" spans="1:7" x14ac:dyDescent="0.25">
      <c r="A89" t="s">
        <v>261</v>
      </c>
      <c r="B89" t="s">
        <v>1</v>
      </c>
      <c r="C89" t="s">
        <v>262</v>
      </c>
      <c r="D89">
        <v>1713828851</v>
      </c>
      <c r="E89" t="s">
        <v>263</v>
      </c>
      <c r="G89" t="str">
        <f t="shared" si="1"/>
        <v>INSERT INTO app_usuario(usu_login, per_id, usu_estado, usu_origen, usu_password, usu_password_text) VALUES ('dcruz', '1713828851','A',null, 'be89ea0f77471e809695531549cf6e5f','CVL554');</v>
      </c>
    </row>
    <row r="90" spans="1:7" x14ac:dyDescent="0.25">
      <c r="A90" t="s">
        <v>264</v>
      </c>
      <c r="B90" t="s">
        <v>1</v>
      </c>
      <c r="C90" t="s">
        <v>265</v>
      </c>
      <c r="D90">
        <v>1003392204</v>
      </c>
      <c r="E90" t="s">
        <v>266</v>
      </c>
      <c r="G90" t="str">
        <f t="shared" si="1"/>
        <v>INSERT INTO app_usuario(usu_login, per_id, usu_estado, usu_origen, usu_password, usu_password_text) VALUES ('dfernandez', '1003392204','A',null, 'e3dbd7cdbadf611a11b96984668a0a6a','RIH125');</v>
      </c>
    </row>
    <row r="91" spans="1:7" x14ac:dyDescent="0.25">
      <c r="A91" t="s">
        <v>267</v>
      </c>
      <c r="B91" t="s">
        <v>1</v>
      </c>
      <c r="C91" t="s">
        <v>268</v>
      </c>
      <c r="D91">
        <v>1713594875</v>
      </c>
      <c r="E91" t="s">
        <v>269</v>
      </c>
      <c r="G91" t="str">
        <f t="shared" si="1"/>
        <v>INSERT INTO app_usuario(usu_login, per_id, usu_estado, usu_origen, usu_password, usu_password_text) VALUES ('dfierro', '1713594875','A',null, 'd69479133f7b2d93bd78d9b652ecdf0a','XTM857');</v>
      </c>
    </row>
    <row r="92" spans="1:7" x14ac:dyDescent="0.25">
      <c r="A92" t="s">
        <v>270</v>
      </c>
      <c r="B92" t="s">
        <v>1</v>
      </c>
      <c r="C92" t="s">
        <v>271</v>
      </c>
      <c r="D92">
        <v>1716169550</v>
      </c>
      <c r="E92" t="s">
        <v>272</v>
      </c>
      <c r="G92" t="str">
        <f t="shared" si="1"/>
        <v>INSERT INTO app_usuario(usu_login, per_id, usu_estado, usu_origen, usu_password, usu_password_text) VALUES ('dflores', '1716169550','A',null, '0f140f9f8357053dd39531980b160cf2','FUJ852');</v>
      </c>
    </row>
    <row r="93" spans="1:7" x14ac:dyDescent="0.25">
      <c r="A93" t="s">
        <v>273</v>
      </c>
      <c r="B93" t="s">
        <v>1</v>
      </c>
      <c r="C93" t="s">
        <v>274</v>
      </c>
      <c r="D93">
        <v>1716532740</v>
      </c>
      <c r="E93" t="s">
        <v>275</v>
      </c>
      <c r="G93" t="str">
        <f t="shared" si="1"/>
        <v>INSERT INTO app_usuario(usu_login, per_id, usu_estado, usu_origen, usu_password, usu_password_text) VALUES ('dmejia', '1716532740','A',null, '243cd95eb987277db955268ad1bd4d5d','WZW543');</v>
      </c>
    </row>
    <row r="94" spans="1:7" x14ac:dyDescent="0.25">
      <c r="A94" t="s">
        <v>276</v>
      </c>
      <c r="B94" t="s">
        <v>1</v>
      </c>
      <c r="C94" t="s">
        <v>277</v>
      </c>
      <c r="D94">
        <v>1719742205</v>
      </c>
      <c r="E94" t="s">
        <v>278</v>
      </c>
      <c r="G94" t="str">
        <f t="shared" si="1"/>
        <v>INSERT INTO app_usuario(usu_login, per_id, usu_estado, usu_origen, usu_password, usu_password_text) VALUES ('dmelendres', '1719742205','A',null, 'f6e5063e4955712cad11cb51b800119b','CMO171');</v>
      </c>
    </row>
    <row r="95" spans="1:7" x14ac:dyDescent="0.25">
      <c r="A95" t="s">
        <v>279</v>
      </c>
      <c r="B95" t="s">
        <v>1</v>
      </c>
      <c r="C95" t="s">
        <v>280</v>
      </c>
      <c r="D95">
        <v>1719469858</v>
      </c>
      <c r="E95" t="s">
        <v>281</v>
      </c>
      <c r="G95" t="str">
        <f t="shared" si="1"/>
        <v>INSERT INTO app_usuario(usu_login, per_id, usu_estado, usu_origen, usu_password, usu_password_text) VALUES ('dmogrovejo', '1719469858','A',null, '38f73363531208a8fa1b246c223f1dd0','KCU988');</v>
      </c>
    </row>
    <row r="96" spans="1:7" x14ac:dyDescent="0.25">
      <c r="A96" t="s">
        <v>282</v>
      </c>
      <c r="B96" t="s">
        <v>1</v>
      </c>
      <c r="C96" t="s">
        <v>283</v>
      </c>
      <c r="D96">
        <v>1710128941</v>
      </c>
      <c r="E96" t="s">
        <v>284</v>
      </c>
      <c r="G96" t="str">
        <f t="shared" si="1"/>
        <v>INSERT INTO app_usuario(usu_login, per_id, usu_estado, usu_origen, usu_password, usu_password_text) VALUES ('dmorales', '1710128941','A',null, '493915f6b3f81f77af82b1e9a7449a66','ALT630');</v>
      </c>
    </row>
    <row r="97" spans="1:7" x14ac:dyDescent="0.25">
      <c r="A97" t="s">
        <v>285</v>
      </c>
      <c r="B97" t="s">
        <v>1</v>
      </c>
      <c r="C97" t="s">
        <v>286</v>
      </c>
      <c r="D97">
        <v>1717223182</v>
      </c>
      <c r="E97" t="s">
        <v>287</v>
      </c>
      <c r="G97" t="str">
        <f t="shared" si="1"/>
        <v>INSERT INTO app_usuario(usu_login, per_id, usu_estado, usu_origen, usu_password, usu_password_text) VALUES ('dmoreno', '1717223182','A',null, '136bcc3a3affbb4ddf52bc7a845906f9','FMH892');</v>
      </c>
    </row>
    <row r="98" spans="1:7" x14ac:dyDescent="0.25">
      <c r="A98" t="s">
        <v>288</v>
      </c>
      <c r="B98" t="s">
        <v>1</v>
      </c>
      <c r="C98" t="s">
        <v>289</v>
      </c>
      <c r="D98">
        <v>1713567202</v>
      </c>
      <c r="E98" t="s">
        <v>290</v>
      </c>
      <c r="G98" t="str">
        <f t="shared" si="1"/>
        <v>INSERT INTO app_usuario(usu_login, per_id, usu_estado, usu_origen, usu_password, usu_password_text) VALUES ('dporras', '1713567202','A',null, '66d1e9ce5240c7e67996b15a5ba14766','YSV484');</v>
      </c>
    </row>
    <row r="99" spans="1:7" x14ac:dyDescent="0.25">
      <c r="A99" t="s">
        <v>291</v>
      </c>
      <c r="B99" t="s">
        <v>1</v>
      </c>
      <c r="C99" t="s">
        <v>292</v>
      </c>
      <c r="D99">
        <v>1804552832</v>
      </c>
      <c r="E99" t="s">
        <v>293</v>
      </c>
      <c r="G99" t="str">
        <f t="shared" si="1"/>
        <v>INSERT INTO app_usuario(usu_login, per_id, usu_estado, usu_origen, usu_password, usu_password_text) VALUES ('dproano', '1804552832','A',null, 'aabfdf20d25a426ee8bce69788d61fc1','EMA129');</v>
      </c>
    </row>
    <row r="100" spans="1:7" x14ac:dyDescent="0.25">
      <c r="A100" t="s">
        <v>294</v>
      </c>
      <c r="B100" t="s">
        <v>1</v>
      </c>
      <c r="C100" t="s">
        <v>295</v>
      </c>
      <c r="D100">
        <v>1714951207</v>
      </c>
      <c r="E100" t="s">
        <v>296</v>
      </c>
      <c r="G100" t="str">
        <f t="shared" si="1"/>
        <v>INSERT INTO app_usuario(usu_login, per_id, usu_estado, usu_origen, usu_password, usu_password_text) VALUES ('dribadeneira', '1714951207','A',null, 'a1de67ad31eb6a6d09f397ed5b4e6742','HCO604');</v>
      </c>
    </row>
    <row r="101" spans="1:7" x14ac:dyDescent="0.25">
      <c r="A101" t="s">
        <v>297</v>
      </c>
      <c r="B101" t="s">
        <v>1</v>
      </c>
      <c r="C101" t="s">
        <v>298</v>
      </c>
      <c r="D101">
        <v>1716029093</v>
      </c>
      <c r="E101" t="s">
        <v>299</v>
      </c>
      <c r="G101" t="str">
        <f t="shared" si="1"/>
        <v>INSERT INTO app_usuario(usu_login, per_id, usu_estado, usu_origen, usu_password, usu_password_text) VALUES ('dronquillo', '1716029093','A',null, '8d8081f49e3ea1ddf2257882549f4d47','GGQ006');</v>
      </c>
    </row>
    <row r="102" spans="1:7" x14ac:dyDescent="0.25">
      <c r="A102" t="s">
        <v>300</v>
      </c>
      <c r="B102" t="s">
        <v>1</v>
      </c>
      <c r="C102" t="s">
        <v>301</v>
      </c>
      <c r="D102">
        <v>1002432837</v>
      </c>
      <c r="E102" t="s">
        <v>302</v>
      </c>
      <c r="G102" t="str">
        <f t="shared" si="1"/>
        <v>INSERT INTO app_usuario(usu_login, per_id, usu_estado, usu_origen, usu_password, usu_password_text) VALUES ('dsosa', '1002432837','A',null, '713fdf1cab7b1fe8d5dbe695b5fea7c4','KOS353');</v>
      </c>
    </row>
    <row r="103" spans="1:7" x14ac:dyDescent="0.25">
      <c r="A103" t="s">
        <v>303</v>
      </c>
      <c r="B103" t="s">
        <v>1</v>
      </c>
      <c r="C103" t="s">
        <v>304</v>
      </c>
      <c r="D103">
        <v>1715185920</v>
      </c>
      <c r="E103" t="s">
        <v>305</v>
      </c>
      <c r="G103" t="str">
        <f t="shared" si="1"/>
        <v>INSERT INTO app_usuario(usu_login, per_id, usu_estado, usu_origen, usu_password, usu_password_text) VALUES ('dtapia', '1715185920','A',null, '1ffd7a528cd85faac0a5270ebc56c4b1','YUM160');</v>
      </c>
    </row>
    <row r="104" spans="1:7" x14ac:dyDescent="0.25">
      <c r="A104" t="s">
        <v>306</v>
      </c>
      <c r="B104" t="s">
        <v>1</v>
      </c>
      <c r="C104" t="s">
        <v>307</v>
      </c>
      <c r="D104">
        <v>1002061107</v>
      </c>
      <c r="E104" t="s">
        <v>308</v>
      </c>
      <c r="G104" t="str">
        <f t="shared" si="1"/>
        <v>INSERT INTO app_usuario(usu_login, per_id, usu_estado, usu_origen, usu_password, usu_password_text) VALUES ('dtorres', '1002061107','A',null, 'f6ed3c442aaf842131ec1ab554f62e3f','AMJ844');</v>
      </c>
    </row>
    <row r="105" spans="1:7" x14ac:dyDescent="0.25">
      <c r="A105" t="s">
        <v>309</v>
      </c>
      <c r="B105" t="s">
        <v>1</v>
      </c>
      <c r="C105" t="s">
        <v>310</v>
      </c>
      <c r="D105">
        <v>1713007043</v>
      </c>
      <c r="E105" t="s">
        <v>311</v>
      </c>
      <c r="G105" t="str">
        <f t="shared" si="1"/>
        <v>INSERT INTO app_usuario(usu_login, per_id, usu_estado, usu_origen, usu_password, usu_password_text) VALUES ('dvelasco', '1713007043','A',null, 'dfd77431dba5848357f80ab790cc45d6','PHM772');</v>
      </c>
    </row>
    <row r="106" spans="1:7" x14ac:dyDescent="0.25">
      <c r="A106" t="s">
        <v>312</v>
      </c>
      <c r="B106" t="s">
        <v>1</v>
      </c>
      <c r="C106" t="s">
        <v>313</v>
      </c>
      <c r="D106">
        <v>1003599253</v>
      </c>
      <c r="E106" t="s">
        <v>314</v>
      </c>
      <c r="G106" t="str">
        <f t="shared" si="1"/>
        <v>INSERT INTO app_usuario(usu_login, per_id, usu_estado, usu_origen, usu_password, usu_password_text) VALUES ('dvillalba', '1003599253','A',null, 'c452921682b89d285917fdb40663acf3','ZJU835');</v>
      </c>
    </row>
    <row r="107" spans="1:7" x14ac:dyDescent="0.25">
      <c r="A107" t="s">
        <v>315</v>
      </c>
      <c r="B107" t="s">
        <v>1</v>
      </c>
      <c r="C107" t="s">
        <v>316</v>
      </c>
      <c r="D107">
        <v>1720855749</v>
      </c>
      <c r="E107" t="s">
        <v>317</v>
      </c>
      <c r="G107" t="str">
        <f t="shared" si="1"/>
        <v>INSERT INTO app_usuario(usu_login, per_id, usu_estado, usu_origen, usu_password, usu_password_text) VALUES ('eaimacana', '1720855749','A',null, '1900f4b1bdced5431a4d8ca5a7b5bfd4','NIM910');</v>
      </c>
    </row>
    <row r="108" spans="1:7" x14ac:dyDescent="0.25">
      <c r="A108" t="s">
        <v>318</v>
      </c>
      <c r="B108" t="s">
        <v>1</v>
      </c>
      <c r="C108" t="s">
        <v>319</v>
      </c>
      <c r="D108">
        <v>1711184471</v>
      </c>
      <c r="E108" t="s">
        <v>320</v>
      </c>
      <c r="G108" t="str">
        <f t="shared" si="1"/>
        <v>INSERT INTO app_usuario(usu_login, per_id, usu_estado, usu_origen, usu_password, usu_password_text) VALUES ('eallauca', '1711184471','A',null, '4336fa64dadb0928ef90401aa81417d2','SJU968');</v>
      </c>
    </row>
    <row r="109" spans="1:7" x14ac:dyDescent="0.25">
      <c r="A109" t="s">
        <v>321</v>
      </c>
      <c r="B109" t="s">
        <v>1</v>
      </c>
      <c r="C109" t="s">
        <v>322</v>
      </c>
      <c r="D109">
        <v>1710491695</v>
      </c>
      <c r="E109" t="s">
        <v>323</v>
      </c>
      <c r="G109" t="str">
        <f t="shared" si="1"/>
        <v>INSERT INTO app_usuario(usu_login, per_id, usu_estado, usu_origen, usu_password, usu_password_text) VALUES ('earias', '1710491695','A',null, '4bb0d6da25b542daba8031917546cccc','YPT613');</v>
      </c>
    </row>
    <row r="110" spans="1:7" x14ac:dyDescent="0.25">
      <c r="A110" t="s">
        <v>324</v>
      </c>
      <c r="B110" t="s">
        <v>1</v>
      </c>
      <c r="C110" t="s">
        <v>325</v>
      </c>
      <c r="D110">
        <v>1002167169</v>
      </c>
      <c r="E110" t="s">
        <v>326</v>
      </c>
      <c r="G110" t="str">
        <f t="shared" si="1"/>
        <v>INSERT INTO app_usuario(usu_login, per_id, usu_estado, usu_origen, usu_password, usu_password_text) VALUES ('eborja', '1002167169','A',null, '75cb963671a8c6965e5b24b73eaed534','DYL513');</v>
      </c>
    </row>
    <row r="111" spans="1:7" x14ac:dyDescent="0.25">
      <c r="A111" t="s">
        <v>327</v>
      </c>
      <c r="B111" t="s">
        <v>1</v>
      </c>
      <c r="C111" t="s">
        <v>328</v>
      </c>
      <c r="D111">
        <v>401542212</v>
      </c>
      <c r="E111" t="s">
        <v>329</v>
      </c>
      <c r="G111" t="str">
        <f t="shared" si="1"/>
        <v>INSERT INTO app_usuario(usu_login, per_id, usu_estado, usu_origen, usu_password, usu_password_text) VALUES ('ebravo', '401542212','A',null, '98d68747ecffdc1e3b067425728335b9','MXF172');</v>
      </c>
    </row>
    <row r="112" spans="1:7" x14ac:dyDescent="0.25">
      <c r="A112" t="s">
        <v>330</v>
      </c>
      <c r="B112" t="s">
        <v>1</v>
      </c>
      <c r="C112" t="s">
        <v>331</v>
      </c>
      <c r="D112">
        <v>1001543089</v>
      </c>
      <c r="G112" t="str">
        <f t="shared" si="1"/>
        <v>INSERT INTO app_usuario(usu_login, per_id, usu_estado, usu_origen, usu_password, usu_password_text) VALUES ('edisonRuano', '1001543089','A',null, '77aee78170702d0d845508db7d307e12','');</v>
      </c>
    </row>
    <row r="113" spans="1:7" x14ac:dyDescent="0.25">
      <c r="A113" t="s">
        <v>332</v>
      </c>
      <c r="B113" t="s">
        <v>1</v>
      </c>
      <c r="C113" t="s">
        <v>333</v>
      </c>
      <c r="D113">
        <v>104426895</v>
      </c>
      <c r="E113" t="s">
        <v>334</v>
      </c>
      <c r="G113" t="str">
        <f t="shared" si="1"/>
        <v>INSERT INTO app_usuario(usu_login, per_id, usu_estado, usu_origen, usu_password, usu_password_text) VALUES ('eespinoza', '104426895','A',null, 'aa0137c076cfd114a13b3a8298a5b1c7','HJC247');</v>
      </c>
    </row>
    <row r="114" spans="1:7" x14ac:dyDescent="0.25">
      <c r="A114" t="s">
        <v>335</v>
      </c>
      <c r="B114" t="s">
        <v>1</v>
      </c>
      <c r="C114" t="s">
        <v>336</v>
      </c>
      <c r="D114">
        <v>1707362511</v>
      </c>
      <c r="E114" t="s">
        <v>337</v>
      </c>
      <c r="G114" t="str">
        <f t="shared" si="1"/>
        <v>INSERT INTO app_usuario(usu_login, per_id, usu_estado, usu_origen, usu_password, usu_password_text) VALUES ('eflores', '1707362511','A',null, '5b10aa5975292155fd0c0c0613fc3d4e','NQO930');</v>
      </c>
    </row>
    <row r="115" spans="1:7" x14ac:dyDescent="0.25">
      <c r="A115" t="s">
        <v>338</v>
      </c>
      <c r="B115" t="s">
        <v>1</v>
      </c>
      <c r="C115" t="s">
        <v>339</v>
      </c>
      <c r="D115">
        <v>1717006330</v>
      </c>
      <c r="E115" t="s">
        <v>340</v>
      </c>
      <c r="G115" t="str">
        <f t="shared" si="1"/>
        <v>INSERT INTO app_usuario(usu_login, per_id, usu_estado, usu_origen, usu_password, usu_password_text) VALUES ('efustillos', '1717006330','A',null, '2f49d90a4f46584bc865c48c5bf70f62','RXM448');</v>
      </c>
    </row>
    <row r="116" spans="1:7" x14ac:dyDescent="0.25">
      <c r="A116" t="s">
        <v>341</v>
      </c>
      <c r="B116" t="s">
        <v>1</v>
      </c>
      <c r="C116" t="s">
        <v>342</v>
      </c>
      <c r="D116">
        <v>301475307</v>
      </c>
      <c r="E116" t="s">
        <v>343</v>
      </c>
      <c r="G116" t="str">
        <f t="shared" si="1"/>
        <v>INSERT INTO app_usuario(usu_login, per_id, usu_estado, usu_origen, usu_password, usu_password_text) VALUES ('egonzalez', '301475307','A',null, '93251c5601b6fcd2112074d50fa4a02f','ARM385');</v>
      </c>
    </row>
    <row r="117" spans="1:7" x14ac:dyDescent="0.25">
      <c r="A117" t="s">
        <v>344</v>
      </c>
      <c r="B117" t="s">
        <v>1</v>
      </c>
      <c r="C117" t="s">
        <v>345</v>
      </c>
      <c r="D117">
        <v>1002862801</v>
      </c>
      <c r="E117" t="s">
        <v>346</v>
      </c>
      <c r="G117" t="str">
        <f t="shared" si="1"/>
        <v>INSERT INTO app_usuario(usu_login, per_id, usu_estado, usu_origen, usu_password, usu_password_text) VALUES ('egtorres', '1002862801','A',null, 'e1ee75e249fb94251fc2e1f3e194f611','IJU010');</v>
      </c>
    </row>
    <row r="118" spans="1:7" x14ac:dyDescent="0.25">
      <c r="A118" t="s">
        <v>347</v>
      </c>
      <c r="B118" t="s">
        <v>1</v>
      </c>
      <c r="C118" t="s">
        <v>348</v>
      </c>
      <c r="D118">
        <v>1714629712</v>
      </c>
      <c r="E118" t="s">
        <v>349</v>
      </c>
      <c r="G118" t="str">
        <f t="shared" si="1"/>
        <v>INSERT INTO app_usuario(usu_login, per_id, usu_estado, usu_origen, usu_password, usu_password_text) VALUES ('eharo', '1714629712','A',null, '9b58a3af00bb4fd747f3fe0cc3339953','JRR312');</v>
      </c>
    </row>
    <row r="119" spans="1:7" x14ac:dyDescent="0.25">
      <c r="A119" t="s">
        <v>350</v>
      </c>
      <c r="B119" t="s">
        <v>1</v>
      </c>
      <c r="C119" t="s">
        <v>351</v>
      </c>
      <c r="D119">
        <v>1707031686</v>
      </c>
      <c r="E119" t="s">
        <v>352</v>
      </c>
      <c r="G119" t="str">
        <f t="shared" si="1"/>
        <v>INSERT INTO app_usuario(usu_login, per_id, usu_estado, usu_origen, usu_password, usu_password_text) VALUES ('ejerez', '1707031686','A',null, '04ca9d98b6e8421d46d43764a884137c','RWP327');</v>
      </c>
    </row>
    <row r="120" spans="1:7" x14ac:dyDescent="0.25">
      <c r="A120" t="s">
        <v>353</v>
      </c>
      <c r="B120" t="s">
        <v>1</v>
      </c>
      <c r="C120" t="s">
        <v>354</v>
      </c>
      <c r="D120">
        <v>1001782687</v>
      </c>
      <c r="E120" t="s">
        <v>355</v>
      </c>
      <c r="G120" t="str">
        <f t="shared" si="1"/>
        <v>INSERT INTO app_usuario(usu_login, per_id, usu_estado, usu_origen, usu_password, usu_password_text) VALUES ('ejijon', '1001782687','A',null, 'e0b19744f69e0c6411932ac50106aa8d','ZCN790');</v>
      </c>
    </row>
    <row r="121" spans="1:7" x14ac:dyDescent="0.25">
      <c r="A121" t="s">
        <v>356</v>
      </c>
      <c r="B121" t="s">
        <v>1</v>
      </c>
      <c r="C121" t="s">
        <v>23</v>
      </c>
      <c r="D121">
        <v>1003328638</v>
      </c>
      <c r="G121" t="str">
        <f t="shared" si="1"/>
        <v>INSERT INTO app_usuario(usu_login, per_id, usu_estado, usu_origen, usu_password, usu_password_text) VALUES ('emerlo', '1003328638','A',null, '202cb962ac59075b964b07152d234b70','');</v>
      </c>
    </row>
    <row r="122" spans="1:7" x14ac:dyDescent="0.25">
      <c r="A122" t="s">
        <v>357</v>
      </c>
      <c r="B122" t="s">
        <v>1</v>
      </c>
      <c r="C122" t="s">
        <v>358</v>
      </c>
      <c r="D122">
        <v>401495262</v>
      </c>
      <c r="E122" t="s">
        <v>359</v>
      </c>
      <c r="G122" t="str">
        <f t="shared" si="1"/>
        <v>INSERT INTO app_usuario(usu_login, per_id, usu_estado, usu_origen, usu_password, usu_password_text) VALUES ('emora', '401495262','A',null, '17a166ba0249d475bc863d65befdf0ba','QIR060');</v>
      </c>
    </row>
    <row r="123" spans="1:7" x14ac:dyDescent="0.25">
      <c r="A123" t="s">
        <v>360</v>
      </c>
      <c r="B123" t="s">
        <v>1</v>
      </c>
      <c r="C123" t="s">
        <v>361</v>
      </c>
      <c r="D123">
        <v>1103689921</v>
      </c>
      <c r="E123" t="s">
        <v>362</v>
      </c>
      <c r="G123" t="str">
        <f t="shared" si="1"/>
        <v>INSERT INTO app_usuario(usu_login, per_id, usu_estado, usu_origen, usu_password, usu_password_text) VALUES ('eordonez', '1103689921','A',null, 'bfe53e986c449f06a5980b8f5ef00ae1','OQU789');</v>
      </c>
    </row>
    <row r="124" spans="1:7" x14ac:dyDescent="0.25">
      <c r="A124" t="s">
        <v>363</v>
      </c>
      <c r="B124" t="s">
        <v>1</v>
      </c>
      <c r="C124" t="s">
        <v>364</v>
      </c>
      <c r="D124">
        <v>1103388847</v>
      </c>
      <c r="E124" t="s">
        <v>365</v>
      </c>
      <c r="G124" t="str">
        <f t="shared" si="1"/>
        <v>INSERT INTO app_usuario(usu_login, per_id, usu_estado, usu_origen, usu_password, usu_password_text) VALUES ('eortiz', '1103388847','A',null, 'fef877367f8433cdfaa86e38ad56260b','RFF319');</v>
      </c>
    </row>
    <row r="125" spans="1:7" x14ac:dyDescent="0.25">
      <c r="A125" t="s">
        <v>366</v>
      </c>
      <c r="B125" t="s">
        <v>1</v>
      </c>
      <c r="C125" t="s">
        <v>367</v>
      </c>
      <c r="D125">
        <v>1715810402</v>
      </c>
      <c r="E125" t="s">
        <v>368</v>
      </c>
      <c r="G125" t="str">
        <f t="shared" si="1"/>
        <v>INSERT INTO app_usuario(usu_login, per_id, usu_estado, usu_origen, usu_password, usu_password_text) VALUES ('eotalima', '1715810402','A',null, 'dd3c528f9c4fb2cfc638286475764d50','FVU926');</v>
      </c>
    </row>
    <row r="126" spans="1:7" x14ac:dyDescent="0.25">
      <c r="A126" t="s">
        <v>369</v>
      </c>
      <c r="B126" t="s">
        <v>1</v>
      </c>
      <c r="C126" t="s">
        <v>370</v>
      </c>
      <c r="D126">
        <v>1716151996</v>
      </c>
      <c r="E126" t="s">
        <v>371</v>
      </c>
      <c r="G126" t="str">
        <f t="shared" si="1"/>
        <v>INSERT INTO app_usuario(usu_login, per_id, usu_estado, usu_origen, usu_password, usu_password_text) VALUES ('epalacios', '1716151996','A',null, 'dfdad08957b60b55a3c14e272b44300a','DLD113');</v>
      </c>
    </row>
    <row r="127" spans="1:7" x14ac:dyDescent="0.25">
      <c r="A127" t="s">
        <v>372</v>
      </c>
      <c r="B127" t="s">
        <v>1</v>
      </c>
      <c r="C127" t="s">
        <v>373</v>
      </c>
      <c r="D127">
        <v>1715797880</v>
      </c>
      <c r="E127" t="s">
        <v>374</v>
      </c>
      <c r="G127" t="str">
        <f t="shared" si="1"/>
        <v>INSERT INTO app_usuario(usu_login, per_id, usu_estado, usu_origen, usu_password, usu_password_text) VALUES ('epereira', '1715797880','A',null, '527c6396d5aa54f5ccb5a9caba68dc1d','YDF601');</v>
      </c>
    </row>
    <row r="128" spans="1:7" x14ac:dyDescent="0.25">
      <c r="A128" t="s">
        <v>375</v>
      </c>
      <c r="B128" t="s">
        <v>1</v>
      </c>
      <c r="C128" t="s">
        <v>376</v>
      </c>
      <c r="D128">
        <v>1004059216</v>
      </c>
      <c r="E128" t="s">
        <v>377</v>
      </c>
      <c r="G128" t="str">
        <f t="shared" si="1"/>
        <v>INSERT INTO app_usuario(usu_login, per_id, usu_estado, usu_origen, usu_password, usu_password_text) VALUES ('eproano', '1004059216','A',null, '81ed8359b8b61571e11fb88e906f1e19','JVE885');</v>
      </c>
    </row>
    <row r="129" spans="1:7" x14ac:dyDescent="0.25">
      <c r="A129" t="s">
        <v>378</v>
      </c>
      <c r="B129" t="s">
        <v>1</v>
      </c>
      <c r="C129" t="s">
        <v>379</v>
      </c>
      <c r="D129">
        <v>1722574934</v>
      </c>
      <c r="E129" t="s">
        <v>380</v>
      </c>
      <c r="G129" t="str">
        <f t="shared" si="1"/>
        <v>INSERT INTO app_usuario(usu_login, per_id, usu_estado, usu_origen, usu_password, usu_password_text) VALUES ('eromero', '1722574934','A',null, 'e26b66d50613a0f26f8520a24431a68c','OPX380');</v>
      </c>
    </row>
    <row r="130" spans="1:7" x14ac:dyDescent="0.25">
      <c r="A130" t="s">
        <v>381</v>
      </c>
      <c r="B130" t="s">
        <v>1</v>
      </c>
      <c r="C130" t="s">
        <v>382</v>
      </c>
      <c r="D130">
        <v>1716961097</v>
      </c>
      <c r="E130" t="s">
        <v>383</v>
      </c>
      <c r="G130" t="str">
        <f t="shared" ref="G130:G193" si="2">"INSERT INTO app_usuario(usu_login, per_id, usu_estado, usu_origen, usu_password, usu_password_text) VALUES ('"&amp;A130&amp;"', '"&amp;D130&amp;"','"&amp;B130&amp;"',null, '"&amp;C130&amp;"','"&amp;E130&amp;"');"</f>
        <v>INSERT INTO app_usuario(usu_login, per_id, usu_estado, usu_origen, usu_password, usu_password_text) VALUES ('esuarez', '1716961097','A',null, '71c9bc609bee50623177d677f380d5ab','JYE578');</v>
      </c>
    </row>
    <row r="131" spans="1:7" x14ac:dyDescent="0.25">
      <c r="A131" t="s">
        <v>384</v>
      </c>
      <c r="B131" t="s">
        <v>1</v>
      </c>
      <c r="C131" t="s">
        <v>385</v>
      </c>
      <c r="D131">
        <v>1709498768</v>
      </c>
      <c r="E131" t="s">
        <v>386</v>
      </c>
      <c r="G131" t="str">
        <f t="shared" si="2"/>
        <v>INSERT INTO app_usuario(usu_login, per_id, usu_estado, usu_origen, usu_password, usu_password_text) VALUES ('etorres', '1709498768','A',null, 'fc4b4feed16b55b59586ec3192be83a7','REK628');</v>
      </c>
    </row>
    <row r="132" spans="1:7" x14ac:dyDescent="0.25">
      <c r="A132" t="s">
        <v>387</v>
      </c>
      <c r="B132" t="s">
        <v>1</v>
      </c>
      <c r="C132" t="s">
        <v>388</v>
      </c>
      <c r="D132">
        <v>1003334271</v>
      </c>
      <c r="G132" t="str">
        <f t="shared" si="2"/>
        <v>INSERT INTO app_usuario(usu_login, per_id, usu_estado, usu_origen, usu_password, usu_password_text) VALUES ('evalverde', '1003334271','A',null, '564430a8a7d448f7310d8bcbaf99570a','');</v>
      </c>
    </row>
    <row r="133" spans="1:7" x14ac:dyDescent="0.25">
      <c r="A133" t="s">
        <v>389</v>
      </c>
      <c r="B133" t="s">
        <v>1</v>
      </c>
      <c r="C133" t="s">
        <v>390</v>
      </c>
      <c r="D133">
        <v>1004058002</v>
      </c>
      <c r="E133" t="s">
        <v>391</v>
      </c>
      <c r="G133" t="str">
        <f t="shared" si="2"/>
        <v>INSERT INTO app_usuario(usu_login, per_id, usu_estado, usu_origen, usu_password, usu_password_text) VALUES ('evarela', '1004058002','A',null, '8a8bf5ec90c10a903444ad452c29ac17','NHQ280');</v>
      </c>
    </row>
    <row r="134" spans="1:7" x14ac:dyDescent="0.25">
      <c r="A134" t="s">
        <v>392</v>
      </c>
      <c r="B134" t="s">
        <v>1</v>
      </c>
      <c r="C134" t="s">
        <v>393</v>
      </c>
      <c r="D134">
        <v>1002507000</v>
      </c>
      <c r="E134" t="s">
        <v>394</v>
      </c>
      <c r="G134" t="str">
        <f t="shared" si="2"/>
        <v>INSERT INTO app_usuario(usu_login, per_id, usu_estado, usu_origen, usu_password, usu_password_text) VALUES ('evelez', '1002507000','A',null, 'b14bba0a87681b8f2bd617d37da9884a','QAQ874');</v>
      </c>
    </row>
    <row r="135" spans="1:7" x14ac:dyDescent="0.25">
      <c r="A135" t="s">
        <v>395</v>
      </c>
      <c r="B135" t="s">
        <v>1</v>
      </c>
      <c r="C135" t="s">
        <v>396</v>
      </c>
      <c r="D135">
        <v>1717163792</v>
      </c>
      <c r="E135" t="s">
        <v>397</v>
      </c>
      <c r="G135" t="str">
        <f t="shared" si="2"/>
        <v>INSERT INTO app_usuario(usu_login, per_id, usu_estado, usu_origen, usu_password, usu_password_text) VALUES ('faltamirano', '1717163792','A',null, '1fb9fa8ab03ae1ca1cfd95669546663e','SMC323');</v>
      </c>
    </row>
    <row r="136" spans="1:7" x14ac:dyDescent="0.25">
      <c r="A136" t="s">
        <v>398</v>
      </c>
      <c r="B136" t="s">
        <v>1</v>
      </c>
      <c r="C136" t="s">
        <v>399</v>
      </c>
      <c r="D136">
        <v>1712199189</v>
      </c>
      <c r="E136" t="s">
        <v>400</v>
      </c>
      <c r="G136" t="str">
        <f t="shared" si="2"/>
        <v>INSERT INTO app_usuario(usu_login, per_id, usu_estado, usu_origen, usu_password, usu_password_text) VALUES ('farequipa', '1712199189','A',null, '8dc0512005873709b9144c2eca8654f3','ETH132');</v>
      </c>
    </row>
    <row r="137" spans="1:7" x14ac:dyDescent="0.25">
      <c r="A137" t="s">
        <v>401</v>
      </c>
      <c r="B137" t="s">
        <v>1</v>
      </c>
      <c r="C137" t="s">
        <v>402</v>
      </c>
      <c r="D137">
        <v>1705523643</v>
      </c>
      <c r="E137" t="s">
        <v>403</v>
      </c>
      <c r="G137" t="str">
        <f t="shared" si="2"/>
        <v>INSERT INTO app_usuario(usu_login, per_id, usu_estado, usu_origen, usu_password, usu_password_text) VALUES ('fbastidas', '1705523643','A',null, '5b7bccd5435409dd2c347a228c81a9f3','JOG280');</v>
      </c>
    </row>
    <row r="138" spans="1:7" x14ac:dyDescent="0.25">
      <c r="A138" t="s">
        <v>404</v>
      </c>
      <c r="B138" t="s">
        <v>1</v>
      </c>
      <c r="C138" t="s">
        <v>405</v>
      </c>
      <c r="D138">
        <v>1715851422</v>
      </c>
      <c r="E138" t="s">
        <v>406</v>
      </c>
      <c r="G138" t="str">
        <f t="shared" si="2"/>
        <v>INSERT INTO app_usuario(usu_login, per_id, usu_estado, usu_origen, usu_password, usu_password_text) VALUES ('fcornejo', '1715851422','A',null, '54b95e1fcb46499024946edc1d06a411','CCK226');</v>
      </c>
    </row>
    <row r="139" spans="1:7" x14ac:dyDescent="0.25">
      <c r="A139" t="s">
        <v>407</v>
      </c>
      <c r="B139" t="s">
        <v>1</v>
      </c>
      <c r="C139" t="s">
        <v>408</v>
      </c>
      <c r="D139">
        <v>1708321706</v>
      </c>
      <c r="E139" t="s">
        <v>409</v>
      </c>
      <c r="G139" t="str">
        <f t="shared" si="2"/>
        <v>INSERT INTO app_usuario(usu_login, per_id, usu_estado, usu_origen, usu_password, usu_password_text) VALUES ('fdelgado', '1708321706','A',null, '94829c2e94ed6e45ee802c57ca9b0c96','DLD716');</v>
      </c>
    </row>
    <row r="140" spans="1:7" x14ac:dyDescent="0.25">
      <c r="A140" t="s">
        <v>410</v>
      </c>
      <c r="B140" t="s">
        <v>1</v>
      </c>
      <c r="C140" t="s">
        <v>411</v>
      </c>
      <c r="D140">
        <v>1707390140</v>
      </c>
      <c r="E140" t="s">
        <v>412</v>
      </c>
      <c r="G140" t="str">
        <f t="shared" si="2"/>
        <v>INSERT INTO app_usuario(usu_login, per_id, usu_estado, usu_origen, usu_password, usu_password_text) VALUES ('fdonoso', '1707390140','A',null, 'a56cb8ab561c8d7db26371ea54950755','HZU501');</v>
      </c>
    </row>
    <row r="141" spans="1:7" x14ac:dyDescent="0.25">
      <c r="A141" t="s">
        <v>413</v>
      </c>
      <c r="B141" t="s">
        <v>1</v>
      </c>
      <c r="C141" t="s">
        <v>414</v>
      </c>
      <c r="D141">
        <v>1711891687</v>
      </c>
      <c r="E141" t="s">
        <v>415</v>
      </c>
      <c r="G141" t="str">
        <f t="shared" si="2"/>
        <v>INSERT INTO app_usuario(usu_login, per_id, usu_estado, usu_origen, usu_password, usu_password_text) VALUES ('fgando', '1711891687','A',null, '65a6713cdadb1b3b56654feb44ddbd47','OAH263');</v>
      </c>
    </row>
    <row r="142" spans="1:7" x14ac:dyDescent="0.25">
      <c r="A142" t="s">
        <v>416</v>
      </c>
      <c r="B142" t="s">
        <v>1</v>
      </c>
      <c r="C142" t="s">
        <v>417</v>
      </c>
      <c r="D142">
        <v>1002336129</v>
      </c>
      <c r="E142" t="s">
        <v>418</v>
      </c>
      <c r="G142" t="str">
        <f t="shared" si="2"/>
        <v>INSERT INTO app_usuario(usu_login, per_id, usu_estado, usu_origen, usu_password, usu_password_text) VALUES ('fguagalango', '1002336129','A',null, '3d863b367aa379f71c7afc0c9cdca41d','HVL971');</v>
      </c>
    </row>
    <row r="143" spans="1:7" x14ac:dyDescent="0.25">
      <c r="A143" t="s">
        <v>419</v>
      </c>
      <c r="B143" t="s">
        <v>1</v>
      </c>
      <c r="C143" t="s">
        <v>420</v>
      </c>
      <c r="D143">
        <v>1716324510</v>
      </c>
      <c r="E143" t="s">
        <v>421</v>
      </c>
      <c r="G143" t="str">
        <f t="shared" si="2"/>
        <v>INSERT INTO app_usuario(usu_login, per_id, usu_estado, usu_origen, usu_password, usu_password_text) VALUES ('fjimenez', '1716324510','A',null, '673e20ea5d154fd7d71db97db7d7e7b0','RJD571');</v>
      </c>
    </row>
    <row r="144" spans="1:7" x14ac:dyDescent="0.25">
      <c r="A144" t="s">
        <v>422</v>
      </c>
      <c r="B144" t="s">
        <v>1</v>
      </c>
      <c r="C144" t="s">
        <v>423</v>
      </c>
      <c r="D144">
        <v>1716714827</v>
      </c>
      <c r="E144" t="s">
        <v>424</v>
      </c>
      <c r="G144" t="str">
        <f t="shared" si="2"/>
        <v>INSERT INTO app_usuario(usu_login, per_id, usu_estado, usu_origen, usu_password, usu_password_text) VALUES ('flema', '1716714827','A',null, 'd2db42d1ca922f0b0fcdcf233f7fc197','EXO180');</v>
      </c>
    </row>
    <row r="145" spans="1:7" x14ac:dyDescent="0.25">
      <c r="A145" t="s">
        <v>425</v>
      </c>
      <c r="B145" t="s">
        <v>1</v>
      </c>
      <c r="C145" t="s">
        <v>426</v>
      </c>
      <c r="D145">
        <v>1702777473</v>
      </c>
      <c r="E145" t="s">
        <v>427</v>
      </c>
      <c r="G145" t="str">
        <f t="shared" si="2"/>
        <v>INSERT INTO app_usuario(usu_login, per_id, usu_estado, usu_origen, usu_password, usu_password_text) VALUES ('fmoscoso', '1702777473','A',null, '6321869bc2241191fe3f2f988e9a21f8','QGC805');</v>
      </c>
    </row>
    <row r="146" spans="1:7" x14ac:dyDescent="0.25">
      <c r="A146" t="s">
        <v>428</v>
      </c>
      <c r="B146" t="s">
        <v>1</v>
      </c>
      <c r="C146" t="s">
        <v>429</v>
      </c>
      <c r="D146">
        <v>1715142228</v>
      </c>
      <c r="E146" t="s">
        <v>430</v>
      </c>
      <c r="G146" t="str">
        <f t="shared" si="2"/>
        <v>INSERT INTO app_usuario(usu_login, per_id, usu_estado, usu_origen, usu_password, usu_password_text) VALUES ('fpastor', '1715142228','A',null, 'c2c962120adee0d01ec3a379c7737931','VTQ298');</v>
      </c>
    </row>
    <row r="147" spans="1:7" x14ac:dyDescent="0.25">
      <c r="A147" t="s">
        <v>431</v>
      </c>
      <c r="B147" t="s">
        <v>1</v>
      </c>
      <c r="C147" t="s">
        <v>432</v>
      </c>
      <c r="D147">
        <v>401158902</v>
      </c>
      <c r="E147" t="s">
        <v>433</v>
      </c>
      <c r="G147" t="str">
        <f t="shared" si="2"/>
        <v>INSERT INTO app_usuario(usu_login, per_id, usu_estado, usu_origen, usu_password, usu_password_text) VALUES ('frevelo', '401158902','A',null, '2bf03a194e553c77e5d82a8f07d8fdef','HUB338');</v>
      </c>
    </row>
    <row r="148" spans="1:7" x14ac:dyDescent="0.25">
      <c r="A148" t="s">
        <v>434</v>
      </c>
      <c r="B148" t="s">
        <v>1</v>
      </c>
      <c r="C148" t="s">
        <v>435</v>
      </c>
      <c r="D148">
        <v>1716981079</v>
      </c>
      <c r="E148" t="s">
        <v>436</v>
      </c>
      <c r="G148" t="str">
        <f t="shared" si="2"/>
        <v>INSERT INTO app_usuario(usu_login, per_id, usu_estado, usu_origen, usu_password, usu_password_text) VALUES ('fsantamaria', '1716981079','A',null, '9f832d731f1aa8cb298dbf8067f95556','DSE180');</v>
      </c>
    </row>
    <row r="149" spans="1:7" x14ac:dyDescent="0.25">
      <c r="A149" t="s">
        <v>437</v>
      </c>
      <c r="B149" t="s">
        <v>1</v>
      </c>
      <c r="C149" t="s">
        <v>438</v>
      </c>
      <c r="D149">
        <v>1713249421</v>
      </c>
      <c r="E149" t="s">
        <v>439</v>
      </c>
      <c r="G149" t="str">
        <f t="shared" si="2"/>
        <v>INSERT INTO app_usuario(usu_login, per_id, usu_estado, usu_origen, usu_password, usu_password_text) VALUES ('gayala', '1713249421','A',null, '1dd6f3b58e0b638df0d0469c26792faa','TDG316');</v>
      </c>
    </row>
    <row r="150" spans="1:7" x14ac:dyDescent="0.25">
      <c r="A150" t="s">
        <v>440</v>
      </c>
      <c r="B150" t="s">
        <v>1</v>
      </c>
      <c r="C150" t="s">
        <v>441</v>
      </c>
      <c r="D150">
        <v>1704405214</v>
      </c>
      <c r="E150" t="s">
        <v>442</v>
      </c>
      <c r="G150" t="str">
        <f t="shared" si="2"/>
        <v>INSERT INTO app_usuario(usu_login, per_id, usu_estado, usu_origen, usu_password, usu_password_text) VALUES ('gburgos', '1704405214','A',null, '7715b42ce2e47e392a406edce4554415','HWP168');</v>
      </c>
    </row>
    <row r="151" spans="1:7" x14ac:dyDescent="0.25">
      <c r="A151" t="s">
        <v>443</v>
      </c>
      <c r="B151" t="s">
        <v>1</v>
      </c>
      <c r="C151" t="s">
        <v>444</v>
      </c>
      <c r="D151">
        <v>1719995571</v>
      </c>
      <c r="E151" t="s">
        <v>445</v>
      </c>
      <c r="G151" t="str">
        <f t="shared" si="2"/>
        <v>INSERT INTO app_usuario(usu_login, per_id, usu_estado, usu_origen, usu_password, usu_password_text) VALUES ('gcevallos', '1719995571','A',null, 'a120bebd99c8d456a8fe699d7ed82f99','KHB051');</v>
      </c>
    </row>
    <row r="152" spans="1:7" x14ac:dyDescent="0.25">
      <c r="A152" t="s">
        <v>446</v>
      </c>
      <c r="B152" t="s">
        <v>1</v>
      </c>
      <c r="C152" t="s">
        <v>447</v>
      </c>
      <c r="D152">
        <v>915273825</v>
      </c>
      <c r="E152" t="s">
        <v>448</v>
      </c>
      <c r="G152" t="str">
        <f t="shared" si="2"/>
        <v>INSERT INTO app_usuario(usu_login, per_id, usu_estado, usu_origen, usu_password, usu_password_text) VALUES ('gcontreras', '915273825','A',null, 'b699e036d236562f24c1fe1443088fef','DSZ682');</v>
      </c>
    </row>
    <row r="153" spans="1:7" x14ac:dyDescent="0.25">
      <c r="A153" t="s">
        <v>449</v>
      </c>
      <c r="B153" t="s">
        <v>1</v>
      </c>
      <c r="C153" t="s">
        <v>450</v>
      </c>
      <c r="D153">
        <v>503069528</v>
      </c>
      <c r="E153" t="s">
        <v>451</v>
      </c>
      <c r="G153" t="str">
        <f t="shared" si="2"/>
        <v>INSERT INTO app_usuario(usu_login, per_id, usu_estado, usu_origen, usu_password, usu_password_text) VALUES ('gdiaz', '503069528','A',null, 'bb50753ca3ae5d74c197cf4ea50c82f9','OVL345');</v>
      </c>
    </row>
    <row r="154" spans="1:7" x14ac:dyDescent="0.25">
      <c r="A154" t="s">
        <v>452</v>
      </c>
      <c r="B154" t="s">
        <v>1</v>
      </c>
      <c r="C154" t="s">
        <v>453</v>
      </c>
      <c r="D154">
        <v>1714332218</v>
      </c>
      <c r="E154" t="s">
        <v>454</v>
      </c>
      <c r="G154" t="str">
        <f t="shared" si="2"/>
        <v>INSERT INTO app_usuario(usu_login, per_id, usu_estado, usu_origen, usu_password, usu_password_text) VALUES ('genriquez', '1714332218','A',null, 'cf27ca369151bb26bb900698f64fe534','HGV840');</v>
      </c>
    </row>
    <row r="155" spans="1:7" x14ac:dyDescent="0.25">
      <c r="A155" t="s">
        <v>455</v>
      </c>
      <c r="B155" t="s">
        <v>1</v>
      </c>
      <c r="C155" t="s">
        <v>456</v>
      </c>
      <c r="D155">
        <v>1002489381</v>
      </c>
      <c r="E155" t="s">
        <v>457</v>
      </c>
      <c r="G155" t="str">
        <f t="shared" si="2"/>
        <v>INSERT INTO app_usuario(usu_login, per_id, usu_estado, usu_origen, usu_password, usu_password_text) VALUES ('gestrella', '1002489381','A',null, '20975c93fe1c9d7d3b1f3886faaa50d0','MVQ255');</v>
      </c>
    </row>
    <row r="156" spans="1:7" x14ac:dyDescent="0.25">
      <c r="A156" t="s">
        <v>458</v>
      </c>
      <c r="B156" t="s">
        <v>1</v>
      </c>
      <c r="C156" t="s">
        <v>459</v>
      </c>
      <c r="D156">
        <v>1717919458</v>
      </c>
      <c r="E156" t="s">
        <v>460</v>
      </c>
      <c r="G156" t="str">
        <f t="shared" si="2"/>
        <v>INSERT INTO app_usuario(usu_login, per_id, usu_estado, usu_origen, usu_password, usu_password_text) VALUES ('ggarcia', '1717919458','A',null, '687f19b328b9b5db58024d21f540bbb3','KPA295');</v>
      </c>
    </row>
    <row r="157" spans="1:7" x14ac:dyDescent="0.25">
      <c r="A157" t="s">
        <v>461</v>
      </c>
      <c r="B157" t="s">
        <v>1</v>
      </c>
      <c r="C157" t="s">
        <v>462</v>
      </c>
      <c r="D157">
        <v>1712680527</v>
      </c>
      <c r="E157" t="s">
        <v>463</v>
      </c>
      <c r="G157" t="str">
        <f t="shared" si="2"/>
        <v>INSERT INTO app_usuario(usu_login, per_id, usu_estado, usu_origen, usu_password, usu_password_text) VALUES ('ggarzon', '1712680527','A',null, '8da0a68226f69c8ea7ad1fe6318c19fb','YAY324');</v>
      </c>
    </row>
    <row r="158" spans="1:7" x14ac:dyDescent="0.25">
      <c r="A158" t="s">
        <v>464</v>
      </c>
      <c r="B158" t="s">
        <v>1</v>
      </c>
      <c r="C158" t="s">
        <v>465</v>
      </c>
      <c r="D158">
        <v>1004047609</v>
      </c>
      <c r="E158" t="s">
        <v>466</v>
      </c>
      <c r="G158" t="str">
        <f t="shared" si="2"/>
        <v>INSERT INTO app_usuario(usu_login, per_id, usu_estado, usu_origen, usu_password, usu_password_text) VALUES ('gmediavilla', '1004047609','A',null, '8b30ddf43382be075b450143a5cf9ce1','IMB112');</v>
      </c>
    </row>
    <row r="159" spans="1:7" x14ac:dyDescent="0.25">
      <c r="A159" t="s">
        <v>467</v>
      </c>
      <c r="B159" t="s">
        <v>1</v>
      </c>
      <c r="C159" t="s">
        <v>468</v>
      </c>
      <c r="D159">
        <v>1103872253</v>
      </c>
      <c r="E159" t="s">
        <v>469</v>
      </c>
      <c r="G159" t="str">
        <f t="shared" si="2"/>
        <v>INSERT INTO app_usuario(usu_login, per_id, usu_estado, usu_origen, usu_password, usu_password_text) VALUES ('gmoreno', '1103872253','A',null, 'bc28b8482a0868bae260141bae7574e5','QRB937');</v>
      </c>
    </row>
    <row r="160" spans="1:7" x14ac:dyDescent="0.25">
      <c r="A160" t="s">
        <v>470</v>
      </c>
      <c r="B160" t="s">
        <v>1</v>
      </c>
      <c r="C160" t="s">
        <v>471</v>
      </c>
      <c r="D160">
        <v>1707623672</v>
      </c>
      <c r="E160" t="s">
        <v>472</v>
      </c>
      <c r="G160" t="str">
        <f t="shared" si="2"/>
        <v>INSERT INTO app_usuario(usu_login, per_id, usu_estado, usu_origen, usu_password, usu_password_text) VALUES ('gmunoz', '1707623672','A',null, '6d9bc6c0c2ca5e898d47e0ca46a44320','HAC917');</v>
      </c>
    </row>
    <row r="161" spans="1:7" x14ac:dyDescent="0.25">
      <c r="A161" t="s">
        <v>473</v>
      </c>
      <c r="B161" t="s">
        <v>1</v>
      </c>
      <c r="C161" t="s">
        <v>474</v>
      </c>
      <c r="D161">
        <v>1719806950</v>
      </c>
      <c r="E161" t="s">
        <v>475</v>
      </c>
      <c r="G161" t="str">
        <f t="shared" si="2"/>
        <v>INSERT INTO app_usuario(usu_login, per_id, usu_estado, usu_origen, usu_password, usu_password_text) VALUES ('gojeda', '1719806950','A',null, '50ad3d7e23eec00ccfdce2d3d843f92c','DXG098');</v>
      </c>
    </row>
    <row r="162" spans="1:7" x14ac:dyDescent="0.25">
      <c r="A162" t="s">
        <v>476</v>
      </c>
      <c r="B162" t="s">
        <v>1</v>
      </c>
      <c r="C162" t="s">
        <v>477</v>
      </c>
      <c r="D162">
        <v>1004032080</v>
      </c>
      <c r="E162" t="s">
        <v>478</v>
      </c>
      <c r="G162" t="str">
        <f t="shared" si="2"/>
        <v>INSERT INTO app_usuario(usu_login, per_id, usu_estado, usu_origen, usu_password, usu_password_text) VALUES ('gpenafiel', '1004032080','A',null, '914ad88b02f24ebe0949f4704d0a49ce','ABA694');</v>
      </c>
    </row>
    <row r="163" spans="1:7" x14ac:dyDescent="0.25">
      <c r="A163" t="s">
        <v>479</v>
      </c>
      <c r="B163" t="s">
        <v>1</v>
      </c>
      <c r="C163" t="s">
        <v>480</v>
      </c>
      <c r="D163">
        <v>1713445755</v>
      </c>
      <c r="E163" t="s">
        <v>481</v>
      </c>
      <c r="G163" t="str">
        <f t="shared" si="2"/>
        <v>INSERT INTO app_usuario(usu_login, per_id, usu_estado, usu_origen, usu_password, usu_password_text) VALUES ('greyes', '1713445755','A',null, 'f0de53df7122b0d933fcd800fd1ad192','XIH314');</v>
      </c>
    </row>
    <row r="164" spans="1:7" x14ac:dyDescent="0.25">
      <c r="A164" t="s">
        <v>482</v>
      </c>
      <c r="B164" t="s">
        <v>1</v>
      </c>
      <c r="C164" t="s">
        <v>483</v>
      </c>
      <c r="D164">
        <v>1716115512</v>
      </c>
      <c r="E164" t="s">
        <v>484</v>
      </c>
      <c r="G164" t="str">
        <f t="shared" si="2"/>
        <v>INSERT INTO app_usuario(usu_login, per_id, usu_estado, usu_origen, usu_password, usu_password_text) VALUES ('grodriguez', '1716115512','A',null, '60611313b36ba96e506c2b99f3e50212','EHF791');</v>
      </c>
    </row>
    <row r="165" spans="1:7" x14ac:dyDescent="0.25">
      <c r="A165" t="s">
        <v>485</v>
      </c>
      <c r="B165" t="s">
        <v>1</v>
      </c>
      <c r="C165" t="s">
        <v>486</v>
      </c>
      <c r="D165">
        <v>1801531797</v>
      </c>
      <c r="E165" t="s">
        <v>487</v>
      </c>
      <c r="G165" t="str">
        <f t="shared" si="2"/>
        <v>INSERT INTO app_usuario(usu_login, per_id, usu_estado, usu_origen, usu_password, usu_password_text) VALUES ('gsoria', '1801531797','A',null, '69a1507481d75ad99b95573c75f08eb6','IRK804');</v>
      </c>
    </row>
    <row r="166" spans="1:7" x14ac:dyDescent="0.25">
      <c r="A166" t="s">
        <v>488</v>
      </c>
      <c r="B166" t="s">
        <v>1</v>
      </c>
      <c r="C166" t="s">
        <v>489</v>
      </c>
      <c r="D166">
        <v>1704175148</v>
      </c>
      <c r="E166" t="s">
        <v>490</v>
      </c>
      <c r="G166" t="str">
        <f t="shared" si="2"/>
        <v>INSERT INTO app_usuario(usu_login, per_id, usu_estado, usu_origen, usu_password, usu_password_text) VALUES ('gvinueza', '1704175148','A',null, 'd4ba25ffe63b4f6fc413d3062ddd796c','JJY971');</v>
      </c>
    </row>
    <row r="167" spans="1:7" x14ac:dyDescent="0.25">
      <c r="A167" t="s">
        <v>491</v>
      </c>
      <c r="B167" t="s">
        <v>1</v>
      </c>
      <c r="C167" t="s">
        <v>492</v>
      </c>
      <c r="D167">
        <v>1714812391</v>
      </c>
      <c r="E167" t="s">
        <v>493</v>
      </c>
      <c r="G167" t="str">
        <f t="shared" si="2"/>
        <v>INSERT INTO app_usuario(usu_login, per_id, usu_estado, usu_origen, usu_password, usu_password_text) VALUES ('hector', '1714812391','A',null, '0a763d946c3faeb2d11c2d2bb55140fe','LSU564');</v>
      </c>
    </row>
    <row r="168" spans="1:7" x14ac:dyDescent="0.25">
      <c r="A168" t="s">
        <v>494</v>
      </c>
      <c r="B168" t="s">
        <v>1</v>
      </c>
      <c r="C168" t="s">
        <v>495</v>
      </c>
      <c r="D168">
        <v>1711541993</v>
      </c>
      <c r="G168" t="str">
        <f t="shared" si="2"/>
        <v>INSERT INTO app_usuario(usu_login, per_id, usu_estado, usu_origen, usu_password, usu_password_text) VALUES ('hgualotuna', '1711541993','A',null, '61a6001d093dfb511e2defd21a0d4b7f','');</v>
      </c>
    </row>
    <row r="169" spans="1:7" x14ac:dyDescent="0.25">
      <c r="A169" t="s">
        <v>496</v>
      </c>
      <c r="B169" t="s">
        <v>1</v>
      </c>
      <c r="C169" t="s">
        <v>497</v>
      </c>
      <c r="D169">
        <v>1716152358</v>
      </c>
      <c r="E169" t="s">
        <v>498</v>
      </c>
      <c r="G169" t="str">
        <f t="shared" si="2"/>
        <v>INSERT INTO app_usuario(usu_login, per_id, usu_estado, usu_origen, usu_password, usu_password_text) VALUES ('hmurillo', '1716152358','A',null, '462e2ee28a9d9cf55ac9877060210332','SSM459');</v>
      </c>
    </row>
    <row r="170" spans="1:7" x14ac:dyDescent="0.25">
      <c r="A170" t="s">
        <v>499</v>
      </c>
      <c r="B170" t="s">
        <v>1</v>
      </c>
      <c r="C170" t="s">
        <v>500</v>
      </c>
      <c r="D170">
        <v>1706254743</v>
      </c>
      <c r="E170" t="s">
        <v>501</v>
      </c>
      <c r="G170" t="str">
        <f t="shared" si="2"/>
        <v>INSERT INTO app_usuario(usu_login, per_id, usu_estado, usu_origen, usu_password, usu_password_text) VALUES ('hrivera', '1706254743','A',null, '728fb2dfb7773c130e2425bc6090b830','HVE542');</v>
      </c>
    </row>
    <row r="171" spans="1:7" x14ac:dyDescent="0.25">
      <c r="A171" t="s">
        <v>502</v>
      </c>
      <c r="B171" t="s">
        <v>1</v>
      </c>
      <c r="C171" t="s">
        <v>503</v>
      </c>
      <c r="D171">
        <v>1713280491</v>
      </c>
      <c r="E171" t="s">
        <v>504</v>
      </c>
      <c r="G171" t="str">
        <f t="shared" si="2"/>
        <v>INSERT INTO app_usuario(usu_login, per_id, usu_estado, usu_origen, usu_password, usu_password_text) VALUES ('icosta', '1713280491','A',null, '4b4011f392335659d807dce4645d4ce9','OID884');</v>
      </c>
    </row>
    <row r="172" spans="1:7" x14ac:dyDescent="0.25">
      <c r="A172" t="s">
        <v>505</v>
      </c>
      <c r="B172" t="s">
        <v>1</v>
      </c>
      <c r="C172" t="s">
        <v>506</v>
      </c>
      <c r="D172">
        <v>1724555295</v>
      </c>
      <c r="E172" t="s">
        <v>507</v>
      </c>
      <c r="G172" t="str">
        <f t="shared" si="2"/>
        <v>INSERT INTO app_usuario(usu_login, per_id, usu_estado, usu_origen, usu_password, usu_password_text) VALUES ('iperez', '1724555295','A',null, '429db5f93599199e8f8b0ee125959199','HBG796');</v>
      </c>
    </row>
    <row r="173" spans="1:7" x14ac:dyDescent="0.25">
      <c r="A173" t="s">
        <v>508</v>
      </c>
      <c r="B173" t="s">
        <v>1</v>
      </c>
      <c r="C173" s="1" t="s">
        <v>509</v>
      </c>
      <c r="D173">
        <v>503263154</v>
      </c>
      <c r="E173" t="s">
        <v>510</v>
      </c>
      <c r="G173" t="str">
        <f t="shared" si="2"/>
        <v>INSERT INTO app_usuario(usu_login, per_id, usu_estado, usu_origen, usu_password, usu_password_text) VALUES ('itravez', '503263154','A',null, '11793888e758dadcf19acf246dccee4d','LAC144');</v>
      </c>
    </row>
    <row r="174" spans="1:7" x14ac:dyDescent="0.25">
      <c r="A174" t="s">
        <v>511</v>
      </c>
      <c r="B174" t="s">
        <v>1</v>
      </c>
      <c r="C174" t="s">
        <v>512</v>
      </c>
      <c r="D174">
        <v>1719525188</v>
      </c>
      <c r="E174" t="s">
        <v>513</v>
      </c>
      <c r="G174" t="str">
        <f t="shared" si="2"/>
        <v>INSERT INTO app_usuario(usu_login, per_id, usu_estado, usu_origen, usu_password, usu_password_text) VALUES ('ivivas', '1719525188','A',null, '511df0825b9e56ff39a843d03caaf397','GWX095');</v>
      </c>
    </row>
    <row r="175" spans="1:7" x14ac:dyDescent="0.25">
      <c r="A175" t="s">
        <v>514</v>
      </c>
      <c r="B175" t="s">
        <v>1</v>
      </c>
      <c r="C175" t="s">
        <v>515</v>
      </c>
      <c r="D175">
        <v>1003734405</v>
      </c>
      <c r="E175" t="s">
        <v>516</v>
      </c>
      <c r="G175" t="str">
        <f t="shared" si="2"/>
        <v>INSERT INTO app_usuario(usu_login, per_id, usu_estado, usu_origen, usu_password, usu_password_text) VALUES ('iyepez', '1003734405','A',null, '8efaacca2c555463a921422901546cdf','OIT665');</v>
      </c>
    </row>
    <row r="176" spans="1:7" x14ac:dyDescent="0.25">
      <c r="A176" t="s">
        <v>517</v>
      </c>
      <c r="B176" t="s">
        <v>1</v>
      </c>
      <c r="C176" t="s">
        <v>518</v>
      </c>
      <c r="D176">
        <v>1714540968</v>
      </c>
      <c r="E176" t="s">
        <v>519</v>
      </c>
      <c r="G176" t="str">
        <f t="shared" si="2"/>
        <v>INSERT INTO app_usuario(usu_login, per_id, usu_estado, usu_origen, usu_password, usu_password_text) VALUES ('jagomez', '1714540968','A',null, 'bb02507c946483f2bcbba482766f3fe8','XMM374');</v>
      </c>
    </row>
    <row r="177" spans="1:7" x14ac:dyDescent="0.25">
      <c r="A177" t="s">
        <v>520</v>
      </c>
      <c r="B177" t="s">
        <v>1</v>
      </c>
      <c r="C177" t="s">
        <v>521</v>
      </c>
      <c r="D177">
        <v>1705119806</v>
      </c>
      <c r="E177" t="s">
        <v>522</v>
      </c>
      <c r="G177" t="str">
        <f t="shared" si="2"/>
        <v>INSERT INTO app_usuario(usu_login, per_id, usu_estado, usu_origen, usu_password, usu_password_text) VALUES ('jandino', '1705119806','A',null, 'aaeb87810a0ba74ca895183fe56a7596','NAG724');</v>
      </c>
    </row>
    <row r="178" spans="1:7" x14ac:dyDescent="0.25">
      <c r="A178" t="s">
        <v>523</v>
      </c>
      <c r="B178" t="s">
        <v>1</v>
      </c>
      <c r="C178" t="s">
        <v>524</v>
      </c>
      <c r="D178">
        <v>1003850607</v>
      </c>
      <c r="E178" t="s">
        <v>525</v>
      </c>
      <c r="G178" t="str">
        <f t="shared" si="2"/>
        <v>INSERT INTO app_usuario(usu_login, per_id, usu_estado, usu_origen, usu_password, usu_password_text) VALUES ('janrango', '1003850607','A',null, '0177ba9c006cb97fa438d118c8cd5989','HBQ064');</v>
      </c>
    </row>
    <row r="179" spans="1:7" x14ac:dyDescent="0.25">
      <c r="A179" t="s">
        <v>526</v>
      </c>
      <c r="B179" t="s">
        <v>1</v>
      </c>
      <c r="C179" t="s">
        <v>527</v>
      </c>
      <c r="D179">
        <v>1710719988</v>
      </c>
      <c r="E179" t="s">
        <v>528</v>
      </c>
      <c r="G179" t="str">
        <f t="shared" si="2"/>
        <v>INSERT INTO app_usuario(usu_login, per_id, usu_estado, usu_origen, usu_password, usu_password_text) VALUES ('jarcos', '1710719988','A',null, '5c9d78d0aefc3897fbc92fc4ae9ab6d1','LWO984');</v>
      </c>
    </row>
    <row r="180" spans="1:7" x14ac:dyDescent="0.25">
      <c r="A180" t="s">
        <v>529</v>
      </c>
      <c r="B180" t="s">
        <v>1</v>
      </c>
      <c r="C180" t="s">
        <v>530</v>
      </c>
      <c r="D180">
        <v>1715339675</v>
      </c>
      <c r="E180" t="s">
        <v>531</v>
      </c>
      <c r="G180" t="str">
        <f t="shared" si="2"/>
        <v>INSERT INTO app_usuario(usu_login, per_id, usu_estado, usu_origen, usu_password, usu_password_text) VALUES ('jcaceres', '1715339675','A',null, '26df3113a34750585a11e7d701f55218','VPO466');</v>
      </c>
    </row>
    <row r="181" spans="1:7" x14ac:dyDescent="0.25">
      <c r="A181" t="s">
        <v>532</v>
      </c>
      <c r="B181" t="s">
        <v>1</v>
      </c>
      <c r="C181" t="s">
        <v>533</v>
      </c>
      <c r="D181">
        <v>1003017629</v>
      </c>
      <c r="E181" t="s">
        <v>534</v>
      </c>
      <c r="G181" t="str">
        <f t="shared" si="2"/>
        <v>INSERT INTO app_usuario(usu_login, per_id, usu_estado, usu_origen, usu_password, usu_password_text) VALUES ('jcaicedo', '1003017629','A',null, 'b9755f4eb0599f5de621b72885344cc1','Pao1483');</v>
      </c>
    </row>
    <row r="182" spans="1:7" x14ac:dyDescent="0.25">
      <c r="A182" t="s">
        <v>535</v>
      </c>
      <c r="B182" t="s">
        <v>1</v>
      </c>
      <c r="C182" t="s">
        <v>536</v>
      </c>
      <c r="D182">
        <v>400824066</v>
      </c>
      <c r="E182" t="s">
        <v>537</v>
      </c>
      <c r="G182" t="str">
        <f t="shared" si="2"/>
        <v>INSERT INTO app_usuario(usu_login, per_id, usu_estado, usu_origen, usu_password, usu_password_text) VALUES ('jcastaneda', '400824066','A',null, 'c2ec4b908fc966ff8059ec901c7aaaa6','RXW183');</v>
      </c>
    </row>
    <row r="183" spans="1:7" x14ac:dyDescent="0.25">
      <c r="A183" t="s">
        <v>538</v>
      </c>
      <c r="B183" t="s">
        <v>1</v>
      </c>
      <c r="C183" t="s">
        <v>539</v>
      </c>
      <c r="D183">
        <v>502923949</v>
      </c>
      <c r="E183" t="s">
        <v>540</v>
      </c>
      <c r="G183" t="str">
        <f t="shared" si="2"/>
        <v>INSERT INTO app_usuario(usu_login, per_id, usu_estado, usu_origen, usu_password, usu_password_text) VALUES ('jchavez', '502923949','A',null, 'c3cbb7d205467fc1ea49c378c1f4111f','SJV808');</v>
      </c>
    </row>
    <row r="184" spans="1:7" x14ac:dyDescent="0.25">
      <c r="A184" t="s">
        <v>541</v>
      </c>
      <c r="B184" t="s">
        <v>1</v>
      </c>
      <c r="C184" t="s">
        <v>542</v>
      </c>
      <c r="D184">
        <v>1713164828</v>
      </c>
      <c r="E184" t="s">
        <v>543</v>
      </c>
      <c r="G184" t="str">
        <f t="shared" si="2"/>
        <v>INSERT INTO app_usuario(usu_login, per_id, usu_estado, usu_origen, usu_password, usu_password_text) VALUES ('jerazo', '1713164828','A',null, '326837e19cce0da8301433816ea2e961','QGS394');</v>
      </c>
    </row>
    <row r="185" spans="1:7" x14ac:dyDescent="0.25">
      <c r="A185" t="s">
        <v>544</v>
      </c>
      <c r="B185" t="s">
        <v>1</v>
      </c>
      <c r="C185" t="s">
        <v>545</v>
      </c>
      <c r="D185">
        <v>1709212904</v>
      </c>
      <c r="E185" t="s">
        <v>546</v>
      </c>
      <c r="G185" t="str">
        <f t="shared" si="2"/>
        <v>INSERT INTO app_usuario(usu_login, per_id, usu_estado, usu_origen, usu_password, usu_password_text) VALUES ('jescobar', '1709212904','A',null, '18a4cec5bc6428eafceea2e41be0ac39','HXB290');</v>
      </c>
    </row>
    <row r="186" spans="1:7" x14ac:dyDescent="0.25">
      <c r="A186" t="s">
        <v>547</v>
      </c>
      <c r="B186" t="s">
        <v>1</v>
      </c>
      <c r="C186" t="s">
        <v>548</v>
      </c>
      <c r="D186">
        <v>1003422365</v>
      </c>
      <c r="E186" t="s">
        <v>549</v>
      </c>
      <c r="G186" t="str">
        <f t="shared" si="2"/>
        <v>INSERT INTO app_usuario(usu_login, per_id, usu_estado, usu_origen, usu_password, usu_password_text) VALUES ('jestevez', '1003422365','A',null, '3deed1f80c0cd13bf778b50799a93735','LCY075');</v>
      </c>
    </row>
    <row r="187" spans="1:7" x14ac:dyDescent="0.25">
      <c r="A187" t="s">
        <v>550</v>
      </c>
      <c r="B187" t="s">
        <v>1</v>
      </c>
      <c r="C187" t="s">
        <v>551</v>
      </c>
      <c r="D187">
        <v>1003225586</v>
      </c>
      <c r="E187" t="s">
        <v>552</v>
      </c>
      <c r="G187" t="str">
        <f t="shared" si="2"/>
        <v>INSERT INTO app_usuario(usu_login, per_id, usu_estado, usu_origen, usu_password, usu_password_text) VALUES ('jgalindo', '1003225586','A',null, 'aa9681605878d178006abcb82b08530e','IJM091');</v>
      </c>
    </row>
    <row r="188" spans="1:7" x14ac:dyDescent="0.25">
      <c r="A188" t="s">
        <v>553</v>
      </c>
      <c r="B188" t="s">
        <v>1</v>
      </c>
      <c r="C188" t="s">
        <v>554</v>
      </c>
      <c r="D188">
        <v>1103817357</v>
      </c>
      <c r="E188" t="s">
        <v>555</v>
      </c>
      <c r="G188" t="str">
        <f t="shared" si="2"/>
        <v>INSERT INTO app_usuario(usu_login, per_id, usu_estado, usu_origen, usu_password, usu_password_text) VALUES ('jgomez', '1103817357','A',null, '15feecc91a7dcd8886f5270a29f6693e','ROU110');</v>
      </c>
    </row>
    <row r="189" spans="1:7" x14ac:dyDescent="0.25">
      <c r="A189" t="s">
        <v>556</v>
      </c>
      <c r="B189" t="s">
        <v>1</v>
      </c>
      <c r="C189" t="s">
        <v>557</v>
      </c>
      <c r="D189">
        <v>1306732346</v>
      </c>
      <c r="E189" t="s">
        <v>558</v>
      </c>
      <c r="G189" t="str">
        <f t="shared" si="2"/>
        <v>INSERT INTO app_usuario(usu_login, per_id, usu_estado, usu_origen, usu_password, usu_password_text) VALUES ('jmero', '1306732346','A',null, '8a971ba898a0df19bd360f58b64406e6','FEC161');</v>
      </c>
    </row>
    <row r="190" spans="1:7" x14ac:dyDescent="0.25">
      <c r="A190" t="s">
        <v>559</v>
      </c>
      <c r="B190" t="s">
        <v>1</v>
      </c>
      <c r="C190" t="s">
        <v>560</v>
      </c>
      <c r="D190">
        <v>1710278746</v>
      </c>
      <c r="E190" t="s">
        <v>561</v>
      </c>
      <c r="G190" t="str">
        <f t="shared" si="2"/>
        <v>INSERT INTO app_usuario(usu_login, per_id, usu_estado, usu_origen, usu_password, usu_password_text) VALUES ('jmontenegro', '1710278746','A',null, '8a854fcd71ff0a8224159d3803644073','ZAR838');</v>
      </c>
    </row>
    <row r="191" spans="1:7" x14ac:dyDescent="0.25">
      <c r="A191" t="s">
        <v>562</v>
      </c>
      <c r="B191" t="s">
        <v>1</v>
      </c>
      <c r="C191" t="s">
        <v>563</v>
      </c>
      <c r="D191">
        <v>1714862065</v>
      </c>
      <c r="E191" t="s">
        <v>564</v>
      </c>
      <c r="G191" t="str">
        <f t="shared" si="2"/>
        <v>INSERT INTO app_usuario(usu_login, per_id, usu_estado, usu_origen, usu_password, usu_password_text) VALUES ('jmoreno', '1714862065','A',null, '12f9726ca916745ccefc5b59ec3c8140','BSU610');</v>
      </c>
    </row>
    <row r="192" spans="1:7" x14ac:dyDescent="0.25">
      <c r="A192" t="s">
        <v>565</v>
      </c>
      <c r="B192" t="s">
        <v>1</v>
      </c>
      <c r="C192" t="s">
        <v>566</v>
      </c>
      <c r="D192">
        <v>1721795795</v>
      </c>
      <c r="E192" t="s">
        <v>567</v>
      </c>
      <c r="G192" t="str">
        <f t="shared" si="2"/>
        <v>INSERT INTO app_usuario(usu_login, per_id, usu_estado, usu_origen, usu_password, usu_password_text) VALUES ('jmuela', '1721795795','A',null, '7658bcc0e548df67604737e8572fa2b9','ZDH931');</v>
      </c>
    </row>
    <row r="193" spans="1:7" x14ac:dyDescent="0.25">
      <c r="A193" t="s">
        <v>568</v>
      </c>
      <c r="B193" t="s">
        <v>1</v>
      </c>
      <c r="C193" t="s">
        <v>569</v>
      </c>
      <c r="D193">
        <v>1001616844</v>
      </c>
      <c r="E193" t="s">
        <v>570</v>
      </c>
      <c r="G193" t="str">
        <f t="shared" si="2"/>
        <v>INSERT INTO app_usuario(usu_login, per_id, usu_estado, usu_origen, usu_password, usu_password_text) VALUES ('jpenafiel', '1001616844','A',null, 'f42ff49fc83e1dc41b72e52e42b4886a','BMN100');</v>
      </c>
    </row>
    <row r="194" spans="1:7" x14ac:dyDescent="0.25">
      <c r="A194" t="s">
        <v>571</v>
      </c>
      <c r="B194" t="s">
        <v>1</v>
      </c>
      <c r="C194" t="s">
        <v>572</v>
      </c>
      <c r="D194">
        <v>401593967</v>
      </c>
      <c r="E194" t="s">
        <v>573</v>
      </c>
      <c r="G194" t="str">
        <f t="shared" ref="G194:G257" si="3">"INSERT INTO app_usuario(usu_login, per_id, usu_estado, usu_origen, usu_password, usu_password_text) VALUES ('"&amp;A194&amp;"', '"&amp;D194&amp;"','"&amp;B194&amp;"',null, '"&amp;C194&amp;"','"&amp;E194&amp;"');"</f>
        <v>INSERT INTO app_usuario(usu_login, per_id, usu_estado, usu_origen, usu_password, usu_password_text) VALUES ('jpucuna', '401593967','A',null, '2d3ddb66dace2c11b7bb18be5c667ef2','VKE218');</v>
      </c>
    </row>
    <row r="195" spans="1:7" x14ac:dyDescent="0.25">
      <c r="A195" t="s">
        <v>574</v>
      </c>
      <c r="B195" t="s">
        <v>1</v>
      </c>
      <c r="C195" t="s">
        <v>575</v>
      </c>
      <c r="D195">
        <v>1002322384</v>
      </c>
      <c r="E195" t="s">
        <v>576</v>
      </c>
      <c r="G195" t="str">
        <f t="shared" si="3"/>
        <v>INSERT INTO app_usuario(usu_login, per_id, usu_estado, usu_origen, usu_password, usu_password_text) VALUES ('jquina', '1002322384','A',null, 'a98c6f3ddb3a772f6ef8fac2295665d8','EKP328');</v>
      </c>
    </row>
    <row r="196" spans="1:7" x14ac:dyDescent="0.25">
      <c r="A196" t="s">
        <v>577</v>
      </c>
      <c r="B196" t="s">
        <v>1</v>
      </c>
      <c r="C196" t="s">
        <v>578</v>
      </c>
      <c r="D196">
        <v>1715038624</v>
      </c>
      <c r="E196" t="s">
        <v>579</v>
      </c>
      <c r="G196" t="str">
        <f t="shared" si="3"/>
        <v>INSERT INTO app_usuario(usu_login, per_id, usu_estado, usu_origen, usu_password, usu_password_text) VALUES ('jquishpe', '1715038624','A',null, 'fc5e4d732328b88d8a63ca2d4c1a684a','ESF280');</v>
      </c>
    </row>
    <row r="197" spans="1:7" x14ac:dyDescent="0.25">
      <c r="A197" t="s">
        <v>580</v>
      </c>
      <c r="B197" t="s">
        <v>1</v>
      </c>
      <c r="C197" t="s">
        <v>581</v>
      </c>
      <c r="D197">
        <v>1719202192</v>
      </c>
      <c r="E197" t="s">
        <v>582</v>
      </c>
      <c r="G197" t="str">
        <f t="shared" si="3"/>
        <v>INSERT INTO app_usuario(usu_login, per_id, usu_estado, usu_origen, usu_password, usu_password_text) VALUES ('jreyes', '1719202192','A',null, 'f1f84bac67296e25eb00ca06ac5ae27c','HGW987');</v>
      </c>
    </row>
    <row r="198" spans="1:7" x14ac:dyDescent="0.25">
      <c r="A198" t="s">
        <v>583</v>
      </c>
      <c r="B198" t="s">
        <v>1</v>
      </c>
      <c r="C198" t="s">
        <v>584</v>
      </c>
      <c r="D198">
        <v>1713255857</v>
      </c>
      <c r="E198" t="s">
        <v>585</v>
      </c>
      <c r="G198" t="str">
        <f t="shared" si="3"/>
        <v>INSERT INTO app_usuario(usu_login, per_id, usu_estado, usu_origen, usu_password, usu_password_text) VALUES ('jsalcedo', '1713255857','A',null, '4bf8b644da5c8628ed0202d00ba86d7c','WIE259');</v>
      </c>
    </row>
    <row r="199" spans="1:7" x14ac:dyDescent="0.25">
      <c r="A199" t="s">
        <v>586</v>
      </c>
      <c r="B199" t="s">
        <v>1</v>
      </c>
      <c r="C199" t="s">
        <v>587</v>
      </c>
      <c r="D199">
        <v>1715633580</v>
      </c>
      <c r="E199" t="s">
        <v>588</v>
      </c>
      <c r="G199" t="str">
        <f t="shared" si="3"/>
        <v>INSERT INTO app_usuario(usu_login, per_id, usu_estado, usu_origen, usu_password, usu_password_text) VALUES ('jsimbana', '1715633580','A',null, '604f1eb2d3c998074937e87ee7e6c46a','EDL019');</v>
      </c>
    </row>
    <row r="200" spans="1:7" x14ac:dyDescent="0.25">
      <c r="A200" t="s">
        <v>589</v>
      </c>
      <c r="B200" t="s">
        <v>1</v>
      </c>
      <c r="C200" t="s">
        <v>590</v>
      </c>
      <c r="D200">
        <v>1716810559</v>
      </c>
      <c r="E200" t="s">
        <v>591</v>
      </c>
      <c r="G200" t="str">
        <f t="shared" si="3"/>
        <v>INSERT INTO app_usuario(usu_login, per_id, usu_estado, usu_origen, usu_password, usu_password_text) VALUES ('jsuasnavas', '1716810559','A',null, 'a2fdf94042be28a2af41b5a0a1616087','BCZ411');</v>
      </c>
    </row>
    <row r="201" spans="1:7" x14ac:dyDescent="0.25">
      <c r="A201" t="s">
        <v>592</v>
      </c>
      <c r="B201" t="s">
        <v>1</v>
      </c>
      <c r="C201" t="s">
        <v>593</v>
      </c>
      <c r="D201">
        <v>1716811730</v>
      </c>
      <c r="E201" t="s">
        <v>594</v>
      </c>
      <c r="G201" t="str">
        <f t="shared" si="3"/>
        <v>INSERT INTO app_usuario(usu_login, per_id, usu_estado, usu_origen, usu_password, usu_password_text) VALUES ('jtipanguano', '1716811730','A',null, 'f371b0279070483888ac445414b4e274','SPF214');</v>
      </c>
    </row>
    <row r="202" spans="1:7" x14ac:dyDescent="0.25">
      <c r="A202" t="s">
        <v>595</v>
      </c>
      <c r="B202" t="s">
        <v>1</v>
      </c>
      <c r="C202" t="s">
        <v>596</v>
      </c>
      <c r="D202">
        <v>1756698419</v>
      </c>
      <c r="E202" t="s">
        <v>597</v>
      </c>
      <c r="G202" t="str">
        <f t="shared" si="3"/>
        <v>INSERT INTO app_usuario(usu_login, per_id, usu_estado, usu_origen, usu_password, usu_password_text) VALUES ('jvalbuena', '1756698419','A',null, '22edb270fa6e6135ba211b7ce594a18e','CVR377');</v>
      </c>
    </row>
    <row r="203" spans="1:7" x14ac:dyDescent="0.25">
      <c r="A203" t="s">
        <v>598</v>
      </c>
      <c r="B203" t="s">
        <v>1</v>
      </c>
      <c r="C203" t="s">
        <v>599</v>
      </c>
      <c r="D203">
        <v>1715844575</v>
      </c>
      <c r="E203" t="s">
        <v>600</v>
      </c>
      <c r="G203" t="str">
        <f t="shared" si="3"/>
        <v>INSERT INTO app_usuario(usu_login, per_id, usu_estado, usu_origen, usu_password, usu_password_text) VALUES ('jvaldivieso', '1715844575','A',null, '0a7d19eaa5b339ba15b3746e2c027a3e','CCF251');</v>
      </c>
    </row>
    <row r="204" spans="1:7" x14ac:dyDescent="0.25">
      <c r="A204" t="s">
        <v>601</v>
      </c>
      <c r="B204" t="s">
        <v>1</v>
      </c>
      <c r="C204" t="s">
        <v>602</v>
      </c>
      <c r="D204">
        <v>1104263767</v>
      </c>
      <c r="E204" t="s">
        <v>603</v>
      </c>
      <c r="G204" t="str">
        <f t="shared" si="3"/>
        <v>INSERT INTO app_usuario(usu_login, per_id, usu_estado, usu_origen, usu_password, usu_password_text) VALUES ('jvega', '1104263767','A',null, '47ea379a0b8b8fb8b1a9d2ec32975a6d','FXH672');</v>
      </c>
    </row>
    <row r="205" spans="1:7" x14ac:dyDescent="0.25">
      <c r="A205" t="s">
        <v>604</v>
      </c>
      <c r="B205" t="s">
        <v>1</v>
      </c>
      <c r="C205" t="s">
        <v>605</v>
      </c>
      <c r="D205">
        <v>1716080609</v>
      </c>
      <c r="E205" t="s">
        <v>606</v>
      </c>
      <c r="G205" t="str">
        <f t="shared" si="3"/>
        <v>INSERT INTO app_usuario(usu_login, per_id, usu_estado, usu_origen, usu_password, usu_password_text) VALUES ('jzapata', '1716080609','A',null, 'cb098c6b696dd1d67ca249acef3eed8c','ZPS557');</v>
      </c>
    </row>
    <row r="206" spans="1:7" x14ac:dyDescent="0.25">
      <c r="A206" t="s">
        <v>607</v>
      </c>
      <c r="B206" t="s">
        <v>1</v>
      </c>
      <c r="C206" t="s">
        <v>608</v>
      </c>
      <c r="D206">
        <v>1003621479</v>
      </c>
      <c r="E206" t="s">
        <v>609</v>
      </c>
      <c r="G206" t="str">
        <f t="shared" si="3"/>
        <v>INSERT INTO app_usuario(usu_login, per_id, usu_estado, usu_origen, usu_password, usu_password_text) VALUES ('kalmeida', '1003621479','A',null, '81999b9b1eb8ac513dc54319396e0570','KBX067');</v>
      </c>
    </row>
    <row r="207" spans="1:7" x14ac:dyDescent="0.25">
      <c r="A207" t="s">
        <v>610</v>
      </c>
      <c r="B207" t="s">
        <v>1</v>
      </c>
      <c r="C207" t="s">
        <v>611</v>
      </c>
      <c r="D207">
        <v>1004086656</v>
      </c>
      <c r="E207" t="s">
        <v>612</v>
      </c>
      <c r="G207" t="str">
        <f t="shared" si="3"/>
        <v>INSERT INTO app_usuario(usu_login, per_id, usu_estado, usu_origen, usu_password, usu_password_text) VALUES ('kespinosa', '1004086656','A',null, 'd9c8c840946cc844665502f2d76b5358','BBQ631');</v>
      </c>
    </row>
    <row r="208" spans="1:7" x14ac:dyDescent="0.25">
      <c r="A208" t="s">
        <v>613</v>
      </c>
      <c r="B208" t="s">
        <v>1</v>
      </c>
      <c r="C208" t="s">
        <v>614</v>
      </c>
      <c r="D208">
        <v>1720221298</v>
      </c>
      <c r="E208" t="s">
        <v>615</v>
      </c>
      <c r="G208" t="str">
        <f t="shared" si="3"/>
        <v>INSERT INTO app_usuario(usu_login, per_id, usu_estado, usu_origen, usu_password, usu_password_text) VALUES ('kgonzalez', '1720221298','A',null, '87343ccf496b1cfd70f597211f0be999','XHX269');</v>
      </c>
    </row>
    <row r="209" spans="1:7" x14ac:dyDescent="0.25">
      <c r="A209" t="s">
        <v>616</v>
      </c>
      <c r="B209" t="s">
        <v>1</v>
      </c>
      <c r="C209" t="s">
        <v>617</v>
      </c>
      <c r="D209">
        <v>1716261001</v>
      </c>
      <c r="E209" t="s">
        <v>618</v>
      </c>
      <c r="G209" t="str">
        <f t="shared" si="3"/>
        <v>INSERT INTO app_usuario(usu_login, per_id, usu_estado, usu_origen, usu_password, usu_password_text) VALUES ('kguzman', '1716261001','A',null, '93fed49d5baaeba8edb1f0915eedbbae','MXD116');</v>
      </c>
    </row>
    <row r="210" spans="1:7" x14ac:dyDescent="0.25">
      <c r="A210" t="s">
        <v>619</v>
      </c>
      <c r="B210" t="s">
        <v>1</v>
      </c>
      <c r="C210" t="s">
        <v>620</v>
      </c>
      <c r="D210">
        <v>1713531059</v>
      </c>
      <c r="E210" t="s">
        <v>621</v>
      </c>
      <c r="G210" t="str">
        <f t="shared" si="3"/>
        <v>INSERT INTO app_usuario(usu_login, per_id, usu_estado, usu_origen, usu_password, usu_password_text) VALUES ('kleon', '1713531059','A',null, '09d133820e36fe3a8ddfec49796ecc39','VLU822');</v>
      </c>
    </row>
    <row r="211" spans="1:7" x14ac:dyDescent="0.25">
      <c r="A211" t="s">
        <v>622</v>
      </c>
      <c r="B211" t="s">
        <v>1</v>
      </c>
      <c r="C211" t="s">
        <v>623</v>
      </c>
      <c r="D211">
        <v>1713337465</v>
      </c>
      <c r="E211" t="s">
        <v>624</v>
      </c>
      <c r="G211" t="str">
        <f t="shared" si="3"/>
        <v>INSERT INTO app_usuario(usu_login, per_id, usu_estado, usu_origen, usu_password, usu_password_text) VALUES ('kmartinez', '1713337465','A',null, 'fe6b323b071efea841447687d9121716','VNY642');</v>
      </c>
    </row>
    <row r="212" spans="1:7" x14ac:dyDescent="0.25">
      <c r="A212" t="s">
        <v>625</v>
      </c>
      <c r="B212" t="s">
        <v>1</v>
      </c>
      <c r="C212" t="s">
        <v>626</v>
      </c>
      <c r="D212">
        <v>1725717399</v>
      </c>
      <c r="E212" t="s">
        <v>627</v>
      </c>
      <c r="G212" t="str">
        <f t="shared" si="3"/>
        <v>INSERT INTO app_usuario(usu_login, per_id, usu_estado, usu_origen, usu_password, usu_password_text) VALUES ('kpaz', '1725717399','A',null, 'bf0f920f80b189bb92a6d2974c208d3b','WBC237');</v>
      </c>
    </row>
    <row r="213" spans="1:7" x14ac:dyDescent="0.25">
      <c r="A213" t="s">
        <v>628</v>
      </c>
      <c r="B213" t="s">
        <v>1</v>
      </c>
      <c r="C213" t="s">
        <v>629</v>
      </c>
      <c r="D213">
        <v>1714951207</v>
      </c>
      <c r="E213" t="s">
        <v>630</v>
      </c>
      <c r="G213" t="str">
        <f t="shared" si="3"/>
        <v>INSERT INTO app_usuario(usu_login, per_id, usu_estado, usu_origen, usu_password, usu_password_text) VALUES ('krivadeneira', '1714951207','A',null, 'a2055434d19e2ce9638939f2b31bd980','TQR692');</v>
      </c>
    </row>
    <row r="214" spans="1:7" x14ac:dyDescent="0.25">
      <c r="A214" t="s">
        <v>631</v>
      </c>
      <c r="B214" t="s">
        <v>1</v>
      </c>
      <c r="C214" t="s">
        <v>632</v>
      </c>
      <c r="D214">
        <v>1003251806</v>
      </c>
      <c r="E214" t="s">
        <v>633</v>
      </c>
      <c r="G214" t="str">
        <f t="shared" si="3"/>
        <v>INSERT INTO app_usuario(usu_login, per_id, usu_estado, usu_origen, usu_password, usu_password_text) VALUES ('lanangono', '1003251806','A',null, '371fde290628e93b741ea725cff81abc','HSC865');</v>
      </c>
    </row>
    <row r="215" spans="1:7" x14ac:dyDescent="0.25">
      <c r="A215" t="s">
        <v>634</v>
      </c>
      <c r="B215" t="s">
        <v>1</v>
      </c>
      <c r="C215" t="s">
        <v>635</v>
      </c>
      <c r="D215">
        <v>1002988408</v>
      </c>
      <c r="E215" t="s">
        <v>636</v>
      </c>
      <c r="G215" t="str">
        <f t="shared" si="3"/>
        <v>INSERT INTO app_usuario(usu_login, per_id, usu_estado, usu_origen, usu_password, usu_password_text) VALUES ('langulo', '1002988408','A',null, '674478d335499e66479013645a12bce6','JLX262');</v>
      </c>
    </row>
    <row r="216" spans="1:7" x14ac:dyDescent="0.25">
      <c r="A216" t="s">
        <v>637</v>
      </c>
      <c r="B216" t="s">
        <v>1</v>
      </c>
      <c r="C216" t="s">
        <v>638</v>
      </c>
      <c r="D216">
        <v>1713539888</v>
      </c>
      <c r="E216" t="s">
        <v>639</v>
      </c>
      <c r="G216" t="str">
        <f t="shared" si="3"/>
        <v>INSERT INTO app_usuario(usu_login, per_id, usu_estado, usu_origen, usu_password, usu_password_text) VALUES ('lcalahorrano', '1713539888','A',null, '8ac5aaf39b33d85ecc73601cc3ca0b35','MBW340');</v>
      </c>
    </row>
    <row r="217" spans="1:7" x14ac:dyDescent="0.25">
      <c r="A217" t="s">
        <v>640</v>
      </c>
      <c r="B217" t="s">
        <v>1</v>
      </c>
      <c r="C217" t="s">
        <v>23</v>
      </c>
      <c r="D217">
        <v>1003443296</v>
      </c>
      <c r="G217" t="str">
        <f t="shared" si="3"/>
        <v>INSERT INTO app_usuario(usu_login, per_id, usu_estado, usu_origen, usu_password, usu_password_text) VALUES ('lcisneros', '1003443296','A',null, '202cb962ac59075b964b07152d234b70','');</v>
      </c>
    </row>
    <row r="218" spans="1:7" x14ac:dyDescent="0.25">
      <c r="A218" t="s">
        <v>641</v>
      </c>
      <c r="B218" t="s">
        <v>1</v>
      </c>
      <c r="C218" t="s">
        <v>642</v>
      </c>
      <c r="D218">
        <v>1102963731</v>
      </c>
      <c r="E218" t="s">
        <v>643</v>
      </c>
      <c r="G218" t="str">
        <f t="shared" si="3"/>
        <v>INSERT INTO app_usuario(usu_login, per_id, usu_estado, usu_origen, usu_password, usu_password_text) VALUES ('lcordova', '1102963731','A',null, 'bdbbfcadb0f0755c2b8b763e1e126074','ASX408');</v>
      </c>
    </row>
    <row r="219" spans="1:7" x14ac:dyDescent="0.25">
      <c r="A219" t="s">
        <v>644</v>
      </c>
      <c r="B219" t="s">
        <v>1</v>
      </c>
      <c r="C219" t="s">
        <v>645</v>
      </c>
      <c r="D219">
        <v>1002646659</v>
      </c>
      <c r="E219" t="s">
        <v>646</v>
      </c>
      <c r="G219" t="str">
        <f t="shared" si="3"/>
        <v>INSERT INTO app_usuario(usu_login, per_id, usu_estado, usu_origen, usu_password, usu_password_text) VALUES ('lcorrea', '1002646659','A',null, '05a87f56db37563e19ab23647fcf0bee','TQI554');</v>
      </c>
    </row>
    <row r="220" spans="1:7" x14ac:dyDescent="0.25">
      <c r="A220" t="s">
        <v>647</v>
      </c>
      <c r="B220" t="s">
        <v>1</v>
      </c>
      <c r="C220" t="s">
        <v>648</v>
      </c>
      <c r="D220">
        <v>602328536</v>
      </c>
      <c r="E220" t="s">
        <v>649</v>
      </c>
      <c r="G220" t="str">
        <f t="shared" si="3"/>
        <v>INSERT INTO app_usuario(usu_login, per_id, usu_estado, usu_origen, usu_password, usu_password_text) VALUES ('lespinel', '602328536','A',null, '48d6b761128f1e676003f8330309e8f5','YAM708');</v>
      </c>
    </row>
    <row r="221" spans="1:7" x14ac:dyDescent="0.25">
      <c r="A221" t="s">
        <v>650</v>
      </c>
      <c r="B221" t="s">
        <v>1</v>
      </c>
      <c r="C221" t="s">
        <v>651</v>
      </c>
      <c r="D221">
        <v>401454707</v>
      </c>
      <c r="E221" t="s">
        <v>652</v>
      </c>
      <c r="G221" t="str">
        <f t="shared" si="3"/>
        <v>INSERT INTO app_usuario(usu_login, per_id, usu_estado, usu_origen, usu_password, usu_password_text) VALUES ('lfuentes', '401454707','A',null, '68ac7495cd606c8c2f3d0f404f04b76a','HQG422');</v>
      </c>
    </row>
    <row r="222" spans="1:7" x14ac:dyDescent="0.25">
      <c r="A222" t="s">
        <v>653</v>
      </c>
      <c r="B222" t="s">
        <v>1</v>
      </c>
      <c r="C222" t="s">
        <v>654</v>
      </c>
      <c r="D222">
        <v>1712715612</v>
      </c>
      <c r="E222" t="s">
        <v>655</v>
      </c>
      <c r="G222" t="str">
        <f t="shared" si="3"/>
        <v>INSERT INTO app_usuario(usu_login, per_id, usu_estado, usu_origen, usu_password, usu_password_text) VALUES ('lgavilanes', '1712715612','A',null, '8893912db0623a53bacc7c74025c1abe','VSH900');</v>
      </c>
    </row>
    <row r="223" spans="1:7" x14ac:dyDescent="0.25">
      <c r="A223" t="s">
        <v>656</v>
      </c>
      <c r="B223" t="s">
        <v>1</v>
      </c>
      <c r="C223" t="s">
        <v>657</v>
      </c>
      <c r="D223">
        <v>1312706441</v>
      </c>
      <c r="E223" t="s">
        <v>658</v>
      </c>
      <c r="G223" t="str">
        <f t="shared" si="3"/>
        <v>INSERT INTO app_usuario(usu_login, per_id, usu_estado, usu_origen, usu_password, usu_password_text) VALUES ('lgilces', '1312706441','A',null, 'ff62b3a4f5a5a50f2b719eacc94e35b7','QHQ417');</v>
      </c>
    </row>
    <row r="224" spans="1:7" x14ac:dyDescent="0.25">
      <c r="A224" t="s">
        <v>659</v>
      </c>
      <c r="B224" t="s">
        <v>1</v>
      </c>
      <c r="C224" t="s">
        <v>660</v>
      </c>
      <c r="D224">
        <v>1720280724</v>
      </c>
      <c r="E224" t="s">
        <v>661</v>
      </c>
      <c r="G224" t="str">
        <f t="shared" si="3"/>
        <v>INSERT INTO app_usuario(usu_login, per_id, usu_estado, usu_origen, usu_password, usu_password_text) VALUES ('lherrera', '1720280724','A',null, 'b2193d6b244efe67a6b27041d51af691','QLL670');</v>
      </c>
    </row>
    <row r="225" spans="1:7" x14ac:dyDescent="0.25">
      <c r="A225" t="s">
        <v>662</v>
      </c>
      <c r="B225" t="s">
        <v>1</v>
      </c>
      <c r="C225" t="s">
        <v>663</v>
      </c>
      <c r="D225">
        <v>1711619740</v>
      </c>
      <c r="E225" t="s">
        <v>664</v>
      </c>
      <c r="G225" t="str">
        <f t="shared" si="3"/>
        <v>INSERT INTO app_usuario(usu_login, per_id, usu_estado, usu_origen, usu_password, usu_password_text) VALUES ('llarco', '1711619740','A',null, 'a7403052825ce7d9447da14d59a377ab','EIC669');</v>
      </c>
    </row>
    <row r="226" spans="1:7" x14ac:dyDescent="0.25">
      <c r="A226" t="s">
        <v>665</v>
      </c>
      <c r="B226" t="s">
        <v>1</v>
      </c>
      <c r="C226" t="s">
        <v>666</v>
      </c>
      <c r="D226">
        <v>1712613692</v>
      </c>
      <c r="E226" t="s">
        <v>667</v>
      </c>
      <c r="G226" t="str">
        <f t="shared" si="3"/>
        <v>INSERT INTO app_usuario(usu_login, per_id, usu_estado, usu_origen, usu_password, usu_password_text) VALUES ('llopez', '1712613692','A',null, '17d24a17b32cc93a32e48f060f1dfbb6','ILE740');</v>
      </c>
    </row>
    <row r="227" spans="1:7" x14ac:dyDescent="0.25">
      <c r="A227" t="s">
        <v>668</v>
      </c>
      <c r="B227" t="s">
        <v>1</v>
      </c>
      <c r="C227" t="s">
        <v>669</v>
      </c>
      <c r="D227">
        <v>400632592</v>
      </c>
      <c r="E227" t="s">
        <v>670</v>
      </c>
      <c r="G227" t="str">
        <f t="shared" si="3"/>
        <v>INSERT INTO app_usuario(usu_login, per_id, usu_estado, usu_origen, usu_password, usu_password_text) VALUES ('lmartinez', '400632592','A',null, 'f08235488ccddd78430dba19cab8a785','NKM611');</v>
      </c>
    </row>
    <row r="228" spans="1:7" x14ac:dyDescent="0.25">
      <c r="A228" t="s">
        <v>671</v>
      </c>
      <c r="B228" t="s">
        <v>1</v>
      </c>
      <c r="C228" t="s">
        <v>672</v>
      </c>
      <c r="D228">
        <v>1721787891</v>
      </c>
      <c r="E228" t="s">
        <v>673</v>
      </c>
      <c r="G228" t="str">
        <f t="shared" si="3"/>
        <v>INSERT INTO app_usuario(usu_login, per_id, usu_estado, usu_origen, usu_password, usu_password_text) VALUES ('lmena', '1721787891','A',null, '565d27e723afb26b6576b6b6d26b6f18','ORV474');</v>
      </c>
    </row>
    <row r="229" spans="1:7" x14ac:dyDescent="0.25">
      <c r="A229" t="s">
        <v>674</v>
      </c>
      <c r="B229" t="s">
        <v>1</v>
      </c>
      <c r="C229" t="s">
        <v>675</v>
      </c>
      <c r="D229">
        <v>501535769</v>
      </c>
      <c r="E229" t="s">
        <v>676</v>
      </c>
      <c r="G229" t="str">
        <f t="shared" si="3"/>
        <v>INSERT INTO app_usuario(usu_login, per_id, usu_estado, usu_origen, usu_password, usu_password_text) VALUES ('locana', '501535769','A',null, '15750f5adc8e3b8dbdeecb2c83c8378a','PTH221');</v>
      </c>
    </row>
    <row r="230" spans="1:7" x14ac:dyDescent="0.25">
      <c r="A230" t="s">
        <v>677</v>
      </c>
      <c r="B230" t="s">
        <v>1</v>
      </c>
      <c r="C230" t="s">
        <v>678</v>
      </c>
      <c r="D230">
        <v>1716452782</v>
      </c>
      <c r="E230" t="s">
        <v>679</v>
      </c>
      <c r="G230" t="str">
        <f t="shared" si="3"/>
        <v>INSERT INTO app_usuario(usu_login, per_id, usu_estado, usu_origen, usu_password, usu_password_text) VALUES ('lorbe', '1716452782','A',null, '2cea3517579949e6932e13a450a9145a','UHE987');</v>
      </c>
    </row>
    <row r="231" spans="1:7" x14ac:dyDescent="0.25">
      <c r="A231" t="s">
        <v>680</v>
      </c>
      <c r="B231" t="s">
        <v>1</v>
      </c>
      <c r="C231" t="s">
        <v>681</v>
      </c>
      <c r="D231">
        <v>1104112840</v>
      </c>
      <c r="E231" t="s">
        <v>682</v>
      </c>
      <c r="G231" t="str">
        <f t="shared" si="3"/>
        <v>INSERT INTO app_usuario(usu_login, per_id, usu_estado, usu_origen, usu_password, usu_password_text) VALUES ('lpiedra', '1104112840','A',null, 'ae4df7bff9fbf1d9ab607a1c32b73e82','IVC893');</v>
      </c>
    </row>
    <row r="232" spans="1:7" x14ac:dyDescent="0.25">
      <c r="A232" t="s">
        <v>683</v>
      </c>
      <c r="B232" t="s">
        <v>1</v>
      </c>
      <c r="C232" t="s">
        <v>684</v>
      </c>
      <c r="D232">
        <v>602117962</v>
      </c>
      <c r="E232" t="s">
        <v>685</v>
      </c>
      <c r="G232" t="str">
        <f t="shared" si="3"/>
        <v>INSERT INTO app_usuario(usu_login, per_id, usu_estado, usu_origen, usu_password, usu_password_text) VALUES ('lsanaguano', '602117962','A',null, '6379e9e6ee5a636c893f98eb84fff928','FUY546');</v>
      </c>
    </row>
    <row r="233" spans="1:7" x14ac:dyDescent="0.25">
      <c r="A233" t="s">
        <v>686</v>
      </c>
      <c r="B233" t="s">
        <v>1</v>
      </c>
      <c r="C233" t="s">
        <v>687</v>
      </c>
      <c r="D233">
        <v>1706956958</v>
      </c>
      <c r="E233" t="s">
        <v>688</v>
      </c>
      <c r="G233" t="str">
        <f t="shared" si="3"/>
        <v>INSERT INTO app_usuario(usu_login, per_id, usu_estado, usu_origen, usu_password, usu_password_text) VALUES ('ltrujillo', '1706956958','A',null, 'dc7499170627eb3997e9a23c094fea3c','HRY250');</v>
      </c>
    </row>
    <row r="234" spans="1:7" x14ac:dyDescent="0.25">
      <c r="A234" t="s">
        <v>689</v>
      </c>
      <c r="B234" t="s">
        <v>1</v>
      </c>
      <c r="C234" t="s">
        <v>690</v>
      </c>
      <c r="D234">
        <v>1721303624</v>
      </c>
      <c r="E234" t="s">
        <v>691</v>
      </c>
      <c r="G234" t="str">
        <f t="shared" si="3"/>
        <v>INSERT INTO app_usuario(usu_login, per_id, usu_estado, usu_origen, usu_password, usu_password_text) VALUES ('lzurita', '1721303624','A',null, 'f85fd285436f4d8e50a8e870d39b9675','NYJ269');</v>
      </c>
    </row>
    <row r="235" spans="1:7" x14ac:dyDescent="0.25">
      <c r="A235" t="s">
        <v>692</v>
      </c>
      <c r="B235" t="s">
        <v>1</v>
      </c>
      <c r="C235" t="s">
        <v>693</v>
      </c>
      <c r="D235">
        <v>1703510352</v>
      </c>
      <c r="E235" t="s">
        <v>694</v>
      </c>
      <c r="G235" t="str">
        <f t="shared" si="3"/>
        <v>INSERT INTO app_usuario(usu_login, per_id, usu_estado, usu_origen, usu_password, usu_password_text) VALUES ('macosta', '1703510352','A',null, '87807c214d41b3035064e428cbcb6871','DXF796');</v>
      </c>
    </row>
    <row r="236" spans="1:7" x14ac:dyDescent="0.25">
      <c r="A236" t="s">
        <v>695</v>
      </c>
      <c r="B236" t="s">
        <v>1</v>
      </c>
      <c r="C236" t="s">
        <v>696</v>
      </c>
      <c r="D236">
        <v>1717096596</v>
      </c>
      <c r="E236" t="s">
        <v>697</v>
      </c>
      <c r="G236" t="str">
        <f t="shared" si="3"/>
        <v>INSERT INTO app_usuario(usu_login, per_id, usu_estado, usu_origen, usu_password, usu_password_text) VALUES ('malvarez', '1717096596','A',null, '1cb561a8f14101c79d6eb3bda662dfdd','ZSJ767');</v>
      </c>
    </row>
    <row r="237" spans="1:7" x14ac:dyDescent="0.25">
      <c r="A237" t="s">
        <v>698</v>
      </c>
      <c r="B237" t="s">
        <v>1</v>
      </c>
      <c r="C237" s="1" t="s">
        <v>699</v>
      </c>
      <c r="D237">
        <v>604022228</v>
      </c>
      <c r="E237" t="s">
        <v>700</v>
      </c>
      <c r="G237" t="str">
        <f t="shared" si="3"/>
        <v>INSERT INTO app_usuario(usu_login, per_id, usu_estado, usu_origen, usu_password, usu_password_text) VALUES ('mavinueza', '604022228','A',null, '52657e1097d7c03bf3824bcd009fc36e','ORM668');</v>
      </c>
    </row>
    <row r="238" spans="1:7" x14ac:dyDescent="0.25">
      <c r="A238" t="s">
        <v>701</v>
      </c>
      <c r="B238" t="s">
        <v>1</v>
      </c>
      <c r="C238" t="s">
        <v>702</v>
      </c>
      <c r="D238">
        <v>1720363520</v>
      </c>
      <c r="E238" t="s">
        <v>703</v>
      </c>
      <c r="G238" t="str">
        <f t="shared" si="3"/>
        <v>INSERT INTO app_usuario(usu_login, per_id, usu_estado, usu_origen, usu_password, usu_password_text) VALUES ('mbucheli', '1720363520','A',null, '99587b22cdf9708eb5d5c325dd0c514f','IDR561');</v>
      </c>
    </row>
    <row r="239" spans="1:7" x14ac:dyDescent="0.25">
      <c r="A239" t="s">
        <v>704</v>
      </c>
      <c r="B239" t="s">
        <v>1</v>
      </c>
      <c r="C239" t="s">
        <v>705</v>
      </c>
      <c r="D239">
        <v>1717432999</v>
      </c>
      <c r="E239" t="s">
        <v>706</v>
      </c>
      <c r="G239" t="str">
        <f t="shared" si="3"/>
        <v>INSERT INTO app_usuario(usu_login, per_id, usu_estado, usu_origen, usu_password, usu_password_text) VALUES ('mcampoverde', '1717432999','A',null, 'f106536a6153c7c48805616b58da90ff','OXK641');</v>
      </c>
    </row>
    <row r="240" spans="1:7" x14ac:dyDescent="0.25">
      <c r="A240" t="s">
        <v>707</v>
      </c>
      <c r="B240" t="s">
        <v>1</v>
      </c>
      <c r="C240" t="s">
        <v>708</v>
      </c>
      <c r="D240">
        <v>1712755766</v>
      </c>
      <c r="E240" t="s">
        <v>709</v>
      </c>
      <c r="G240" t="str">
        <f t="shared" si="3"/>
        <v>INSERT INTO app_usuario(usu_login, per_id, usu_estado, usu_origen, usu_password, usu_password_text) VALUES ('mcarrion', '1712755766','A',null, 'e1a065503395577c49dbd28c5255c163','BJE909');</v>
      </c>
    </row>
    <row r="241" spans="1:7" x14ac:dyDescent="0.25">
      <c r="A241" t="s">
        <v>710</v>
      </c>
      <c r="B241" t="s">
        <v>1</v>
      </c>
      <c r="C241" t="s">
        <v>711</v>
      </c>
      <c r="D241">
        <v>1707882583</v>
      </c>
      <c r="E241" t="s">
        <v>712</v>
      </c>
      <c r="G241" t="str">
        <f t="shared" si="3"/>
        <v>INSERT INTO app_usuario(usu_login, per_id, usu_estado, usu_origen, usu_password, usu_password_text) VALUES ('mcruz', '1707882583','A',null, 'f8e9b59287bc950a6e752084e77069bd','POS770');</v>
      </c>
    </row>
    <row r="242" spans="1:7" x14ac:dyDescent="0.25">
      <c r="A242" t="s">
        <v>713</v>
      </c>
      <c r="B242" t="s">
        <v>1</v>
      </c>
      <c r="C242" t="s">
        <v>714</v>
      </c>
      <c r="D242">
        <v>1715598254</v>
      </c>
      <c r="E242" t="s">
        <v>715</v>
      </c>
      <c r="G242" t="str">
        <f t="shared" si="3"/>
        <v>INSERT INTO app_usuario(usu_login, per_id, usu_estado, usu_origen, usu_password, usu_password_text) VALUES ('mendara', '1715598254','A',null, '4f282038ef9868e1a6cafa3c021de702','QQP692');</v>
      </c>
    </row>
    <row r="243" spans="1:7" x14ac:dyDescent="0.25">
      <c r="A243" t="s">
        <v>716</v>
      </c>
      <c r="B243" t="s">
        <v>1</v>
      </c>
      <c r="C243" t="s">
        <v>717</v>
      </c>
      <c r="D243">
        <v>201870177</v>
      </c>
      <c r="E243" t="s">
        <v>718</v>
      </c>
      <c r="G243" t="str">
        <f t="shared" si="3"/>
        <v>INSERT INTO app_usuario(usu_login, per_id, usu_estado, usu_origen, usu_password, usu_password_text) VALUES ('mescobar', '201870177','A',null, 'b3fc5324a3df8e6dfc6e9bf63642196d','FHE614');</v>
      </c>
    </row>
    <row r="244" spans="1:7" x14ac:dyDescent="0.25">
      <c r="A244" t="s">
        <v>719</v>
      </c>
      <c r="B244" t="s">
        <v>1</v>
      </c>
      <c r="C244" t="s">
        <v>720</v>
      </c>
      <c r="D244">
        <v>1002963864</v>
      </c>
      <c r="E244" t="s">
        <v>721</v>
      </c>
      <c r="G244" t="str">
        <f t="shared" si="3"/>
        <v>INSERT INTO app_usuario(usu_login, per_id, usu_estado, usu_origen, usu_password, usu_password_text) VALUES ('mespana', '1002963864','A',null, '294728b02ce404139ccb9bc1dd520793','ADF427');</v>
      </c>
    </row>
    <row r="245" spans="1:7" x14ac:dyDescent="0.25">
      <c r="A245" t="s">
        <v>722</v>
      </c>
      <c r="B245" t="s">
        <v>1</v>
      </c>
      <c r="C245" t="s">
        <v>723</v>
      </c>
      <c r="D245">
        <v>1705377933</v>
      </c>
      <c r="E245" t="s">
        <v>724</v>
      </c>
      <c r="G245" t="str">
        <f t="shared" si="3"/>
        <v>INSERT INTO app_usuario(usu_login, per_id, usu_estado, usu_origen, usu_password, usu_password_text) VALUES ('mgarcia', '1705377933','A',null, '05a7b9a89116ddedd7e70b2f2c5471cb','HLI739');</v>
      </c>
    </row>
    <row r="246" spans="1:7" x14ac:dyDescent="0.25">
      <c r="A246" t="s">
        <v>725</v>
      </c>
      <c r="B246" t="s">
        <v>1</v>
      </c>
      <c r="C246" t="s">
        <v>726</v>
      </c>
      <c r="D246">
        <v>1713192803</v>
      </c>
      <c r="E246" t="s">
        <v>727</v>
      </c>
      <c r="G246" t="str">
        <f t="shared" si="3"/>
        <v>INSERT INTO app_usuario(usu_login, per_id, usu_estado, usu_origen, usu_password, usu_password_text) VALUES ('mgmiranda', '1713192803','A',null, 'cd9e5aaa88c55781924bfe64668867d5','LNU622');</v>
      </c>
    </row>
    <row r="247" spans="1:7" x14ac:dyDescent="0.25">
      <c r="A247" t="s">
        <v>728</v>
      </c>
      <c r="B247" t="s">
        <v>1</v>
      </c>
      <c r="C247" t="s">
        <v>729</v>
      </c>
      <c r="D247">
        <v>1719210815</v>
      </c>
      <c r="E247" t="s">
        <v>730</v>
      </c>
      <c r="G247" t="str">
        <f t="shared" si="3"/>
        <v>INSERT INTO app_usuario(usu_login, per_id, usu_estado, usu_origen, usu_password, usu_password_text) VALUES ('mgrijalva', '1719210815','A',null, '7c85104147608c722fbb431b11943cf7','NGL874');</v>
      </c>
    </row>
    <row r="248" spans="1:7" x14ac:dyDescent="0.25">
      <c r="A248" t="s">
        <v>731</v>
      </c>
      <c r="B248" t="s">
        <v>1</v>
      </c>
      <c r="C248" t="s">
        <v>732</v>
      </c>
      <c r="D248">
        <v>1103370654</v>
      </c>
      <c r="E248" t="s">
        <v>733</v>
      </c>
      <c r="G248" t="str">
        <f t="shared" si="3"/>
        <v>INSERT INTO app_usuario(usu_login, per_id, usu_estado, usu_origen, usu_password, usu_password_text) VALUES ('mguerrero', '1103370654','A',null, 'c7332bbd377b774a36a05908dd4787a0','OXV872');</v>
      </c>
    </row>
    <row r="249" spans="1:7" x14ac:dyDescent="0.25">
      <c r="A249" t="s">
        <v>734</v>
      </c>
      <c r="B249" t="s">
        <v>1</v>
      </c>
      <c r="C249" t="s">
        <v>735</v>
      </c>
      <c r="D249">
        <v>1802472447</v>
      </c>
      <c r="E249" t="s">
        <v>736</v>
      </c>
      <c r="G249" t="str">
        <f t="shared" si="3"/>
        <v>INSERT INTO app_usuario(usu_login, per_id, usu_estado, usu_origen, usu_password, usu_password_text) VALUES ('mguzman', '1802472447','A',null, 'f87715dcc4d260d983f45c395655f9c0','ZFI162');</v>
      </c>
    </row>
    <row r="250" spans="1:7" x14ac:dyDescent="0.25">
      <c r="A250" t="s">
        <v>737</v>
      </c>
      <c r="B250" t="s">
        <v>1</v>
      </c>
      <c r="C250" t="s">
        <v>738</v>
      </c>
      <c r="D250">
        <v>1003336490</v>
      </c>
      <c r="E250" t="s">
        <v>739</v>
      </c>
      <c r="G250" t="str">
        <f t="shared" si="3"/>
        <v>INSERT INTO app_usuario(usu_login, per_id, usu_estado, usu_origen, usu_password, usu_password_text) VALUES ('mherrera', '1003336490','A',null, 'ee035f1e312f96df68d073b4b9bad0c4','REM670');</v>
      </c>
    </row>
    <row r="251" spans="1:7" x14ac:dyDescent="0.25">
      <c r="A251" t="s">
        <v>740</v>
      </c>
      <c r="B251" t="s">
        <v>1</v>
      </c>
      <c r="C251" t="s">
        <v>741</v>
      </c>
      <c r="D251">
        <v>1711617223</v>
      </c>
      <c r="E251" t="s">
        <v>742</v>
      </c>
      <c r="G251" t="str">
        <f t="shared" si="3"/>
        <v>INSERT INTO app_usuario(usu_login, per_id, usu_estado, usu_origen, usu_password, usu_password_text) VALUES ('mhubenthal', '1711617223','A',null, '6a657879b0e614109fa827642699cf9a','TQP228');</v>
      </c>
    </row>
    <row r="252" spans="1:7" x14ac:dyDescent="0.25">
      <c r="A252" t="s">
        <v>743</v>
      </c>
      <c r="B252" t="s">
        <v>1</v>
      </c>
      <c r="C252" t="s">
        <v>744</v>
      </c>
      <c r="D252">
        <v>1724308711</v>
      </c>
      <c r="E252" t="s">
        <v>745</v>
      </c>
      <c r="G252" t="str">
        <f t="shared" si="3"/>
        <v>INSERT INTO app_usuario(usu_login, per_id, usu_estado, usu_origen, usu_password, usu_password_text) VALUES ('mjaramillo', '1724308711','A',null, '01a457faad372f6c8323e3bb9a2a729e','ONS118');</v>
      </c>
    </row>
    <row r="253" spans="1:7" x14ac:dyDescent="0.25">
      <c r="A253" t="s">
        <v>746</v>
      </c>
      <c r="B253" t="s">
        <v>1</v>
      </c>
      <c r="C253" t="s">
        <v>747</v>
      </c>
      <c r="D253">
        <v>1803215464</v>
      </c>
      <c r="E253" t="s">
        <v>748</v>
      </c>
      <c r="G253" t="str">
        <f t="shared" si="3"/>
        <v>INSERT INTO app_usuario(usu_login, per_id, usu_estado, usu_origen, usu_password, usu_password_text) VALUES ('mjimenez', '1803215464','A',null, 'a3138ce9ab93c35690cd077f5fc0c725','UGH378');</v>
      </c>
    </row>
    <row r="254" spans="1:7" x14ac:dyDescent="0.25">
      <c r="A254" t="s">
        <v>749</v>
      </c>
      <c r="B254" t="s">
        <v>1</v>
      </c>
      <c r="C254" t="s">
        <v>750</v>
      </c>
      <c r="D254">
        <v>1703862456</v>
      </c>
      <c r="E254" t="s">
        <v>751</v>
      </c>
      <c r="G254" t="str">
        <f t="shared" si="3"/>
        <v>INSERT INTO app_usuario(usu_login, per_id, usu_estado, usu_origen, usu_password, usu_password_text) VALUES ('mlarrea', '1703862456','A',null, '21ca860477fb05f77dfadf263885cb2f','VOS723');</v>
      </c>
    </row>
    <row r="255" spans="1:7" x14ac:dyDescent="0.25">
      <c r="A255" t="s">
        <v>752</v>
      </c>
      <c r="B255" t="s">
        <v>1</v>
      </c>
      <c r="C255" t="s">
        <v>753</v>
      </c>
      <c r="D255">
        <v>1103778229</v>
      </c>
      <c r="E255" t="s">
        <v>754</v>
      </c>
      <c r="G255" t="str">
        <f t="shared" si="3"/>
        <v>INSERT INTO app_usuario(usu_login, per_id, usu_estado, usu_origen, usu_password, usu_password_text) VALUES ('mloaiza', '1103778229','A',null, '9e58c01cce50fbbfbb29ebea82890cb7','JEG982');</v>
      </c>
    </row>
    <row r="256" spans="1:7" x14ac:dyDescent="0.25">
      <c r="A256" t="s">
        <v>755</v>
      </c>
      <c r="B256" t="s">
        <v>1</v>
      </c>
      <c r="C256" t="s">
        <v>756</v>
      </c>
      <c r="D256">
        <v>1710514413</v>
      </c>
      <c r="E256" t="s">
        <v>757</v>
      </c>
      <c r="G256" t="str">
        <f t="shared" si="3"/>
        <v>INSERT INTO app_usuario(usu_login, per_id, usu_estado, usu_origen, usu_password, usu_password_text) VALUES ('mmadera', '1710514413','A',null, 'f4345ac743d268a0713e9d25e0ed0882','VUX394');</v>
      </c>
    </row>
    <row r="257" spans="1:7" x14ac:dyDescent="0.25">
      <c r="A257" t="s">
        <v>758</v>
      </c>
      <c r="B257" t="s">
        <v>1</v>
      </c>
      <c r="C257" t="s">
        <v>759</v>
      </c>
      <c r="D257">
        <v>1311743569</v>
      </c>
      <c r="E257" t="s">
        <v>760</v>
      </c>
      <c r="G257" t="str">
        <f t="shared" si="3"/>
        <v>INSERT INTO app_usuario(usu_login, per_id, usu_estado, usu_origen, usu_password, usu_password_text) VALUES ('mmartinez', '1311743569','A',null, '98e171a0dfa238a5a6011494ba958224','OQO280');</v>
      </c>
    </row>
    <row r="258" spans="1:7" x14ac:dyDescent="0.25">
      <c r="A258" t="s">
        <v>761</v>
      </c>
      <c r="B258" t="s">
        <v>1</v>
      </c>
      <c r="C258" t="s">
        <v>762</v>
      </c>
      <c r="D258">
        <v>603204421</v>
      </c>
      <c r="E258" t="s">
        <v>763</v>
      </c>
      <c r="G258" t="str">
        <f t="shared" ref="G258:G321" si="4">"INSERT INTO app_usuario(usu_login, per_id, usu_estado, usu_origen, usu_password, usu_password_text) VALUES ('"&amp;A258&amp;"', '"&amp;D258&amp;"','"&amp;B258&amp;"',null, '"&amp;C258&amp;"','"&amp;E258&amp;"');"</f>
        <v>INSERT INTO app_usuario(usu_login, per_id, usu_estado, usu_origen, usu_password, usu_password_text) VALUES ('mmerino', '603204421','A',null, 'c71581a0a17f860e5aed913df7468960','VPE665');</v>
      </c>
    </row>
    <row r="259" spans="1:7" x14ac:dyDescent="0.25">
      <c r="A259" t="s">
        <v>764</v>
      </c>
      <c r="B259" t="s">
        <v>1</v>
      </c>
      <c r="C259" t="s">
        <v>765</v>
      </c>
      <c r="D259">
        <v>1002499398</v>
      </c>
      <c r="E259" t="s">
        <v>766</v>
      </c>
      <c r="G259" t="str">
        <f t="shared" si="4"/>
        <v>INSERT INTO app_usuario(usu_login, per_id, usu_estado, usu_origen, usu_password, usu_password_text) VALUES ('mmorillo', '1002499398','A',null, '23891ac7005b53cf1ae498d54fa0f08b','OIC947');</v>
      </c>
    </row>
    <row r="260" spans="1:7" x14ac:dyDescent="0.25">
      <c r="A260" t="s">
        <v>767</v>
      </c>
      <c r="B260" t="s">
        <v>1</v>
      </c>
      <c r="C260" t="s">
        <v>768</v>
      </c>
      <c r="D260">
        <v>1704120888</v>
      </c>
      <c r="E260" t="s">
        <v>769</v>
      </c>
      <c r="G260" t="str">
        <f t="shared" si="4"/>
        <v>INSERT INTO app_usuario(usu_login, per_id, usu_estado, usu_origen, usu_password, usu_password_text) VALUES ('mnoboa', '1704120888','A',null, '92d2889a3ac5602aaca3725b56afc130','BRZ495');</v>
      </c>
    </row>
    <row r="261" spans="1:7" x14ac:dyDescent="0.25">
      <c r="A261" t="s">
        <v>770</v>
      </c>
      <c r="B261" t="s">
        <v>1</v>
      </c>
      <c r="C261" t="s">
        <v>771</v>
      </c>
      <c r="D261">
        <v>1712620556</v>
      </c>
      <c r="E261" t="s">
        <v>772</v>
      </c>
      <c r="G261" t="str">
        <f t="shared" si="4"/>
        <v>INSERT INTO app_usuario(usu_login, per_id, usu_estado, usu_origen, usu_password, usu_password_text) VALUES ('mpaez', '1712620556','A',null, 'ac92ea1d41402a2b4b96118fe51322bb','FLP341');</v>
      </c>
    </row>
    <row r="262" spans="1:7" x14ac:dyDescent="0.25">
      <c r="A262" t="s">
        <v>773</v>
      </c>
      <c r="B262" t="s">
        <v>1</v>
      </c>
      <c r="C262" t="s">
        <v>774</v>
      </c>
      <c r="D262">
        <v>1715816680</v>
      </c>
      <c r="E262" t="s">
        <v>775</v>
      </c>
      <c r="G262" t="str">
        <f t="shared" si="4"/>
        <v>INSERT INTO app_usuario(usu_login, per_id, usu_estado, usu_origen, usu_password, usu_password_text) VALUES ('mpasquel', '1715816680','A',null, '88a4b6bf8b803d7e0e98b742a5b1a99b','NDD033');</v>
      </c>
    </row>
    <row r="263" spans="1:7" x14ac:dyDescent="0.25">
      <c r="A263" t="s">
        <v>776</v>
      </c>
      <c r="B263" t="s">
        <v>1</v>
      </c>
      <c r="C263" t="s">
        <v>777</v>
      </c>
      <c r="D263">
        <v>1721408027</v>
      </c>
      <c r="E263" t="s">
        <v>778</v>
      </c>
      <c r="G263" t="str">
        <f t="shared" si="4"/>
        <v>INSERT INTO app_usuario(usu_login, per_id, usu_estado, usu_origen, usu_password, usu_password_text) VALUES ('mproano', '1721408027','A',null, '2312fd61a284f198c6b543acf8ac4de6','EGI917');</v>
      </c>
    </row>
    <row r="264" spans="1:7" x14ac:dyDescent="0.25">
      <c r="A264" t="s">
        <v>779</v>
      </c>
      <c r="B264" t="s">
        <v>1</v>
      </c>
      <c r="C264" t="s">
        <v>780</v>
      </c>
      <c r="D264">
        <v>1719032508</v>
      </c>
      <c r="E264" t="s">
        <v>781</v>
      </c>
      <c r="G264" t="str">
        <f t="shared" si="4"/>
        <v>INSERT INTO app_usuario(usu_login, per_id, usu_estado, usu_origen, usu_password, usu_password_text) VALUES ('mquishpe', '1719032508','A',null, 'a321574f3e465bebcbb78bbeaf384453','JQZ488');</v>
      </c>
    </row>
    <row r="265" spans="1:7" x14ac:dyDescent="0.25">
      <c r="A265" t="s">
        <v>782</v>
      </c>
      <c r="B265" t="s">
        <v>1</v>
      </c>
      <c r="C265" t="s">
        <v>783</v>
      </c>
      <c r="D265">
        <v>1703887917</v>
      </c>
      <c r="E265" t="s">
        <v>784</v>
      </c>
      <c r="G265" t="str">
        <f t="shared" si="4"/>
        <v>INSERT INTO app_usuario(usu_login, per_id, usu_estado, usu_origen, usu_password, usu_password_text) VALUES ('mramos', '1703887917','A',null, '590589cdd036227ec7a9d3610ba0f05d','OMK531');</v>
      </c>
    </row>
    <row r="266" spans="1:7" x14ac:dyDescent="0.25">
      <c r="A266" t="s">
        <v>785</v>
      </c>
      <c r="B266" t="s">
        <v>1</v>
      </c>
      <c r="C266" t="s">
        <v>786</v>
      </c>
      <c r="D266">
        <v>102321643</v>
      </c>
      <c r="E266" t="s">
        <v>787</v>
      </c>
      <c r="G266" t="str">
        <f t="shared" si="4"/>
        <v>INSERT INTO app_usuario(usu_login, per_id, usu_estado, usu_origen, usu_password, usu_password_text) VALUES ('mrodas', '102321643','A',null, '96505e9bb1bcd4b05d433582d259a3ba','RPZ420');</v>
      </c>
    </row>
    <row r="267" spans="1:7" x14ac:dyDescent="0.25">
      <c r="A267" t="s">
        <v>788</v>
      </c>
      <c r="B267" t="s">
        <v>1</v>
      </c>
      <c r="C267" t="s">
        <v>789</v>
      </c>
      <c r="D267">
        <v>1001892122</v>
      </c>
      <c r="E267" t="s">
        <v>790</v>
      </c>
      <c r="G267" t="str">
        <f t="shared" si="4"/>
        <v>INSERT INTO app_usuario(usu_login, per_id, usu_estado, usu_origen, usu_password, usu_password_text) VALUES ('msanipatin', '1001892122','A',null, 'b7eafa96fe342c91800298191313400f','CFA330');</v>
      </c>
    </row>
    <row r="268" spans="1:7" x14ac:dyDescent="0.25">
      <c r="A268" t="s">
        <v>791</v>
      </c>
      <c r="B268" t="s">
        <v>1</v>
      </c>
      <c r="C268" t="s">
        <v>792</v>
      </c>
      <c r="D268">
        <v>1710054949</v>
      </c>
      <c r="E268" t="s">
        <v>793</v>
      </c>
      <c r="G268" t="str">
        <f t="shared" si="4"/>
        <v>INSERT INTO app_usuario(usu_login, per_id, usu_estado, usu_origen, usu_password, usu_password_text) VALUES ('mtasipanta', '1710054949','A',null, '89b4a12262ae60f8ac32e0b95d4e63ff','PCZ717');</v>
      </c>
    </row>
    <row r="269" spans="1:7" x14ac:dyDescent="0.25">
      <c r="A269" t="s">
        <v>794</v>
      </c>
      <c r="B269" t="s">
        <v>1</v>
      </c>
      <c r="C269" t="s">
        <v>795</v>
      </c>
      <c r="D269">
        <v>1713221032</v>
      </c>
      <c r="E269" t="s">
        <v>796</v>
      </c>
      <c r="G269" t="str">
        <f t="shared" si="4"/>
        <v>INSERT INTO app_usuario(usu_login, per_id, usu_estado, usu_origen, usu_password, usu_password_text) VALUES ('mteran', '1713221032','A',null, '917a068f82bb4e28f38093bd60293ec3','VHU218');</v>
      </c>
    </row>
    <row r="270" spans="1:7" x14ac:dyDescent="0.25">
      <c r="A270" t="s">
        <v>797</v>
      </c>
      <c r="B270" t="s">
        <v>1</v>
      </c>
      <c r="C270" t="s">
        <v>798</v>
      </c>
      <c r="D270">
        <v>1718812140</v>
      </c>
      <c r="E270" t="s">
        <v>799</v>
      </c>
      <c r="G270" t="str">
        <f t="shared" si="4"/>
        <v>INSERT INTO app_usuario(usu_login, per_id, usu_estado, usu_origen, usu_password, usu_password_text) VALUES ('mvaca', '1718812140','A',null, 'de6e693f8ed1414702e685aaf16ee5e4','WFM201');</v>
      </c>
    </row>
    <row r="271" spans="1:7" x14ac:dyDescent="0.25">
      <c r="A271" t="s">
        <v>800</v>
      </c>
      <c r="B271" t="s">
        <v>1</v>
      </c>
      <c r="C271" t="s">
        <v>801</v>
      </c>
      <c r="D271">
        <v>1719025031</v>
      </c>
      <c r="E271" t="s">
        <v>802</v>
      </c>
      <c r="G271" t="str">
        <f t="shared" si="4"/>
        <v>INSERT INTO app_usuario(usu_login, per_id, usu_estado, usu_origen, usu_password, usu_password_text) VALUES ('mvallejo', '1719025031','A',null, '4550d7172baac68affc3a18e764b5205','ZBT228');</v>
      </c>
    </row>
    <row r="272" spans="1:7" x14ac:dyDescent="0.25">
      <c r="A272" t="s">
        <v>803</v>
      </c>
      <c r="B272" t="s">
        <v>1</v>
      </c>
      <c r="C272" t="s">
        <v>804</v>
      </c>
      <c r="D272">
        <v>1706528120</v>
      </c>
      <c r="E272" t="s">
        <v>805</v>
      </c>
      <c r="G272" t="str">
        <f t="shared" si="4"/>
        <v>INSERT INTO app_usuario(usu_login, per_id, usu_estado, usu_origen, usu_password, usu_password_text) VALUES ('mvillacis', '1706528120','A',null, '0a94c39e8ec178561bfcf0a9eb0719ed','LOS378');</v>
      </c>
    </row>
    <row r="273" spans="1:7" x14ac:dyDescent="0.25">
      <c r="A273" t="s">
        <v>806</v>
      </c>
      <c r="B273" t="s">
        <v>1</v>
      </c>
      <c r="C273" s="1" t="s">
        <v>807</v>
      </c>
      <c r="D273">
        <v>1709245649</v>
      </c>
      <c r="E273" t="s">
        <v>808</v>
      </c>
      <c r="G273" t="str">
        <f t="shared" si="4"/>
        <v>INSERT INTO app_usuario(usu_login, per_id, usu_estado, usu_origen, usu_password, usu_password_text) VALUES ('mvinueza', '1709245649','A',null, '3e157437a04b5793064b808ebb1d8bfe','VAE601');</v>
      </c>
    </row>
    <row r="274" spans="1:7" x14ac:dyDescent="0.25">
      <c r="A274" t="s">
        <v>809</v>
      </c>
      <c r="B274" t="s">
        <v>1</v>
      </c>
      <c r="C274" t="s">
        <v>810</v>
      </c>
      <c r="D274">
        <v>1713921151</v>
      </c>
      <c r="E274" t="s">
        <v>811</v>
      </c>
      <c r="G274" t="str">
        <f t="shared" si="4"/>
        <v>INSERT INTO app_usuario(usu_login, per_id, usu_estado, usu_origen, usu_password, usu_password_text) VALUES ('myanchapaxi', '1713921151','A',null, 'a213c86e56705152068a0660338211cf','ZMF603');</v>
      </c>
    </row>
    <row r="275" spans="1:7" x14ac:dyDescent="0.25">
      <c r="A275" t="s">
        <v>812</v>
      </c>
      <c r="B275" t="s">
        <v>1</v>
      </c>
      <c r="C275" t="s">
        <v>813</v>
      </c>
      <c r="D275">
        <v>1710739861</v>
      </c>
      <c r="E275" t="s">
        <v>814</v>
      </c>
      <c r="G275" t="str">
        <f t="shared" si="4"/>
        <v>INSERT INTO app_usuario(usu_login, per_id, usu_estado, usu_origen, usu_password, usu_password_text) VALUES ('mzavala', '1710739861','A',null, '75a2a0ebedc2fa5a5c86beda0d2c57db','XWA433');</v>
      </c>
    </row>
    <row r="276" spans="1:7" x14ac:dyDescent="0.25">
      <c r="A276" t="s">
        <v>815</v>
      </c>
      <c r="B276" t="s">
        <v>1</v>
      </c>
      <c r="C276" t="s">
        <v>816</v>
      </c>
      <c r="D276">
        <v>1715081772</v>
      </c>
      <c r="E276" t="s">
        <v>817</v>
      </c>
      <c r="G276" t="str">
        <f t="shared" si="4"/>
        <v>INSERT INTO app_usuario(usu_login, per_id, usu_estado, usu_origen, usu_password, usu_password_text) VALUES ('mzumarrga', '1715081772','A',null, '301d5abf470be5bc5c72c5fe1875b728','DDW158');</v>
      </c>
    </row>
    <row r="277" spans="1:7" x14ac:dyDescent="0.25">
      <c r="A277" t="s">
        <v>818</v>
      </c>
      <c r="B277" t="s">
        <v>1</v>
      </c>
      <c r="C277" t="s">
        <v>819</v>
      </c>
      <c r="D277">
        <v>1710099126</v>
      </c>
      <c r="E277" t="s">
        <v>820</v>
      </c>
      <c r="G277" t="str">
        <f t="shared" si="4"/>
        <v>INSERT INTO app_usuario(usu_login, per_id, usu_estado, usu_origen, usu_password, usu_password_text) VALUES ('nespinoza', '1710099126','A',null, '724c5e0213d9e653840762a153d3262b','JAJ853');</v>
      </c>
    </row>
    <row r="278" spans="1:7" x14ac:dyDescent="0.25">
      <c r="A278" t="s">
        <v>821</v>
      </c>
      <c r="B278" t="s">
        <v>1</v>
      </c>
      <c r="C278" t="s">
        <v>822</v>
      </c>
      <c r="D278">
        <v>1713989620</v>
      </c>
      <c r="E278" t="s">
        <v>823</v>
      </c>
      <c r="G278" t="str">
        <f t="shared" si="4"/>
        <v>INSERT INTO app_usuario(usu_login, per_id, usu_estado, usu_origen, usu_password, usu_password_text) VALUES ('nguerra', '1713989620','A',null, '9d9f729ebb0192b94074b511f279595d','DXA843');</v>
      </c>
    </row>
    <row r="279" spans="1:7" x14ac:dyDescent="0.25">
      <c r="A279" t="s">
        <v>824</v>
      </c>
      <c r="B279" t="s">
        <v>1</v>
      </c>
      <c r="C279" t="s">
        <v>825</v>
      </c>
      <c r="D279">
        <v>1713518056</v>
      </c>
      <c r="E279" t="s">
        <v>826</v>
      </c>
      <c r="G279" t="str">
        <f t="shared" si="4"/>
        <v>INSERT INTO app_usuario(usu_login, per_id, usu_estado, usu_origen, usu_password, usu_password_text) VALUES ('ngutierrez', '1713518056','A',null, 'ac6d74912f3c3a43775675e80f18d38b','RMI259');</v>
      </c>
    </row>
    <row r="280" spans="1:7" x14ac:dyDescent="0.25">
      <c r="A280" t="s">
        <v>827</v>
      </c>
      <c r="B280" t="s">
        <v>1</v>
      </c>
      <c r="C280" t="s">
        <v>828</v>
      </c>
      <c r="D280">
        <v>1715672497</v>
      </c>
      <c r="E280" t="s">
        <v>829</v>
      </c>
      <c r="G280" t="str">
        <f t="shared" si="4"/>
        <v>INSERT INTO app_usuario(usu_login, per_id, usu_estado, usu_origen, usu_password, usu_password_text) VALUES ('nmoreno', '1715672497','A',null, 'f8a575170df9dbd64792846311389548','HSH103');</v>
      </c>
    </row>
    <row r="281" spans="1:7" x14ac:dyDescent="0.25">
      <c r="A281" t="s">
        <v>830</v>
      </c>
      <c r="B281" t="s">
        <v>1</v>
      </c>
      <c r="C281" t="s">
        <v>629</v>
      </c>
      <c r="D281">
        <v>1003537089</v>
      </c>
      <c r="E281" t="s">
        <v>831</v>
      </c>
      <c r="G281" t="str">
        <f t="shared" si="4"/>
        <v>INSERT INTO app_usuario(usu_login, per_id, usu_estado, usu_origen, usu_password, usu_password_text) VALUES ('npabon', '1003537089','A',null, 'a2055434d19e2ce9638939f2b31bd980','RWJ653');</v>
      </c>
    </row>
    <row r="282" spans="1:7" x14ac:dyDescent="0.25">
      <c r="A282" t="s">
        <v>832</v>
      </c>
      <c r="B282" t="s">
        <v>1</v>
      </c>
      <c r="C282" t="s">
        <v>833</v>
      </c>
      <c r="D282">
        <v>1711100519</v>
      </c>
      <c r="E282" t="s">
        <v>834</v>
      </c>
      <c r="G282" t="str">
        <f t="shared" si="4"/>
        <v>INSERT INTO app_usuario(usu_login, per_id, usu_estado, usu_origen, usu_password, usu_password_text) VALUES ('nvasquez', '1711100519','A',null, '8562c113a179e3cedd695a885cf610e6','VEJ706');</v>
      </c>
    </row>
    <row r="283" spans="1:7" x14ac:dyDescent="0.25">
      <c r="A283" t="s">
        <v>835</v>
      </c>
      <c r="B283" t="s">
        <v>1</v>
      </c>
      <c r="C283" t="s">
        <v>836</v>
      </c>
      <c r="D283">
        <v>1712605060</v>
      </c>
      <c r="E283" t="s">
        <v>837</v>
      </c>
      <c r="G283" t="str">
        <f t="shared" si="4"/>
        <v>INSERT INTO app_usuario(usu_login, per_id, usu_estado, usu_origen, usu_password, usu_password_text) VALUES ('ocabrera', '1712605060','A',null, 'fd9ad7a20dc9536de61b982b922d5ddf','REQ796');</v>
      </c>
    </row>
    <row r="284" spans="1:7" x14ac:dyDescent="0.25">
      <c r="A284" t="s">
        <v>838</v>
      </c>
      <c r="B284" t="s">
        <v>1</v>
      </c>
      <c r="C284" t="s">
        <v>839</v>
      </c>
      <c r="D284">
        <v>1302393242</v>
      </c>
      <c r="E284" t="s">
        <v>840</v>
      </c>
      <c r="G284" t="str">
        <f t="shared" si="4"/>
        <v>INSERT INTO app_usuario(usu_login, per_id, usu_estado, usu_origen, usu_password, usu_password_text) VALUES ('ocandela', '1302393242','A',null, 'da0f683059bb17dfd72ddd8604be0108','WTU097');</v>
      </c>
    </row>
    <row r="285" spans="1:7" x14ac:dyDescent="0.25">
      <c r="A285" t="s">
        <v>841</v>
      </c>
      <c r="B285" t="s">
        <v>1</v>
      </c>
      <c r="C285" t="s">
        <v>842</v>
      </c>
      <c r="D285">
        <v>1002823738</v>
      </c>
      <c r="E285" t="s">
        <v>843</v>
      </c>
      <c r="G285" t="str">
        <f t="shared" si="4"/>
        <v>INSERT INTO app_usuario(usu_login, per_id, usu_estado, usu_origen, usu_password, usu_password_text) VALUES ('ocriollo', '1002823738','A',null, 'f5c0ff73c111a56e8d77f93f169b23dd','DCX302');</v>
      </c>
    </row>
    <row r="286" spans="1:7" x14ac:dyDescent="0.25">
      <c r="A286" t="s">
        <v>844</v>
      </c>
      <c r="B286" t="s">
        <v>1</v>
      </c>
      <c r="C286" s="1" t="s">
        <v>845</v>
      </c>
      <c r="D286">
        <v>1724265564</v>
      </c>
      <c r="E286" t="s">
        <v>846</v>
      </c>
      <c r="G286" t="str">
        <f t="shared" si="4"/>
        <v>INSERT INTO app_usuario(usu_login, per_id, usu_estado, usu_origen, usu_password, usu_password_text) VALUES ('oibujes', '1724265564','A',null, '78e1981bc1e83af505edf31160500d68','BPC713');</v>
      </c>
    </row>
    <row r="287" spans="1:7" x14ac:dyDescent="0.25">
      <c r="A287" t="s">
        <v>847</v>
      </c>
      <c r="B287" t="s">
        <v>1</v>
      </c>
      <c r="C287" t="s">
        <v>848</v>
      </c>
      <c r="D287">
        <v>1003323662</v>
      </c>
      <c r="E287" t="s">
        <v>849</v>
      </c>
      <c r="G287" t="str">
        <f t="shared" si="4"/>
        <v>INSERT INTO app_usuario(usu_login, per_id, usu_estado, usu_origen, usu_password, usu_password_text) VALUES ('oiles', '1003323662','A',null, 'b679d6fffe0e42f33c95211a36403ff9','AAK213');</v>
      </c>
    </row>
    <row r="288" spans="1:7" x14ac:dyDescent="0.25">
      <c r="A288" t="s">
        <v>850</v>
      </c>
      <c r="B288" t="s">
        <v>1</v>
      </c>
      <c r="C288" t="s">
        <v>851</v>
      </c>
      <c r="D288">
        <v>1104032758</v>
      </c>
      <c r="E288" t="s">
        <v>852</v>
      </c>
      <c r="G288" t="str">
        <f t="shared" si="4"/>
        <v>INSERT INTO app_usuario(usu_login, per_id, usu_estado, usu_origen, usu_password, usu_password_text) VALUES ('oludena', '1104032758','A',null, '97fae652ba0768d8a055f59a1ef2ab47','UZL128');</v>
      </c>
    </row>
    <row r="289" spans="1:7" x14ac:dyDescent="0.25">
      <c r="A289" t="s">
        <v>853</v>
      </c>
      <c r="B289" t="s">
        <v>1</v>
      </c>
      <c r="C289" t="s">
        <v>23</v>
      </c>
      <c r="D289">
        <v>1002322385</v>
      </c>
      <c r="G289" t="str">
        <f t="shared" si="4"/>
        <v>INSERT INTO app_usuario(usu_login, per_id, usu_estado, usu_origen, usu_password, usu_password_text) VALUES ('operador', '1002322385','A',null, '202cb962ac59075b964b07152d234b70','');</v>
      </c>
    </row>
    <row r="290" spans="1:7" x14ac:dyDescent="0.25">
      <c r="A290" t="s">
        <v>854</v>
      </c>
      <c r="B290" t="s">
        <v>1</v>
      </c>
      <c r="C290" t="s">
        <v>855</v>
      </c>
      <c r="D290">
        <v>1714878723</v>
      </c>
      <c r="E290" t="s">
        <v>856</v>
      </c>
      <c r="G290" t="str">
        <f t="shared" si="4"/>
        <v>INSERT INTO app_usuario(usu_login, per_id, usu_estado, usu_origen, usu_password, usu_password_text) VALUES ('oreyes', '1714878723','A',null, '57cb9981283f809e592190728871119f','EGV278');</v>
      </c>
    </row>
    <row r="291" spans="1:7" x14ac:dyDescent="0.25">
      <c r="A291" t="s">
        <v>857</v>
      </c>
      <c r="B291" t="s">
        <v>1</v>
      </c>
      <c r="C291" t="s">
        <v>858</v>
      </c>
      <c r="D291">
        <v>1721637443</v>
      </c>
      <c r="E291" t="s">
        <v>859</v>
      </c>
      <c r="G291" t="str">
        <f t="shared" si="4"/>
        <v>INSERT INTO app_usuario(usu_login, per_id, usu_estado, usu_origen, usu_password, usu_password_text) VALUES ('paldaz', '1721637443','A',null, '5d9be3abcc70aa9881ee87183ab03286','IRK214');</v>
      </c>
    </row>
    <row r="292" spans="1:7" x14ac:dyDescent="0.25">
      <c r="A292" t="s">
        <v>860</v>
      </c>
      <c r="B292" t="s">
        <v>1</v>
      </c>
      <c r="C292" t="s">
        <v>861</v>
      </c>
      <c r="D292">
        <v>1713259305</v>
      </c>
      <c r="E292" t="s">
        <v>862</v>
      </c>
      <c r="G292" t="str">
        <f t="shared" si="4"/>
        <v>INSERT INTO app_usuario(usu_login, per_id, usu_estado, usu_origen, usu_password, usu_password_text) VALUES ('palulema', '1713259305','A',null, 'ee7c98a6da44bf0be3ad690ac4202d0c','OPF071');</v>
      </c>
    </row>
    <row r="293" spans="1:7" x14ac:dyDescent="0.25">
      <c r="A293" t="s">
        <v>863</v>
      </c>
      <c r="B293" t="s">
        <v>1</v>
      </c>
      <c r="C293" t="s">
        <v>864</v>
      </c>
      <c r="D293">
        <v>1002078341</v>
      </c>
      <c r="E293" t="s">
        <v>865</v>
      </c>
      <c r="G293" t="str">
        <f t="shared" si="4"/>
        <v>INSERT INTO app_usuario(usu_login, per_id, usu_estado, usu_origen, usu_password, usu_password_text) VALUES ('parpi', '1002078341','A',null, 'e2a65c4304b5745f6f4f5cb1cc3b2e1e','HLB998');</v>
      </c>
    </row>
    <row r="294" spans="1:7" x14ac:dyDescent="0.25">
      <c r="A294" t="s">
        <v>866</v>
      </c>
      <c r="B294" t="s">
        <v>1</v>
      </c>
      <c r="C294" t="s">
        <v>867</v>
      </c>
      <c r="D294">
        <v>1714537055</v>
      </c>
      <c r="E294" t="s">
        <v>868</v>
      </c>
      <c r="G294" t="str">
        <f t="shared" si="4"/>
        <v>INSERT INTO app_usuario(usu_login, per_id, usu_estado, usu_origen, usu_password, usu_password_text) VALUES ('paviles', '1714537055','A',null, 'c43766bd5ff42aa53555904b2042cf7c','THA995');</v>
      </c>
    </row>
    <row r="295" spans="1:7" x14ac:dyDescent="0.25">
      <c r="A295" t="s">
        <v>869</v>
      </c>
      <c r="B295" t="s">
        <v>1</v>
      </c>
      <c r="C295" t="s">
        <v>870</v>
      </c>
      <c r="D295">
        <v>1716793672</v>
      </c>
      <c r="E295" t="s">
        <v>871</v>
      </c>
      <c r="G295" t="str">
        <f t="shared" si="4"/>
        <v>INSERT INTO app_usuario(usu_login, per_id, usu_estado, usu_origen, usu_password, usu_password_text) VALUES ('payala', '1716793672','A',null, '5cccb25b9f58ef4d2a39e4a7a9b0a4af','NPF545');</v>
      </c>
    </row>
    <row r="296" spans="1:7" x14ac:dyDescent="0.25">
      <c r="A296" t="s">
        <v>872</v>
      </c>
      <c r="B296" t="s">
        <v>1</v>
      </c>
      <c r="C296" t="s">
        <v>873</v>
      </c>
      <c r="D296">
        <v>1715855720</v>
      </c>
      <c r="E296" t="s">
        <v>874</v>
      </c>
      <c r="G296" t="str">
        <f t="shared" si="4"/>
        <v>INSERT INTO app_usuario(usu_login, per_id, usu_estado, usu_origen, usu_password, usu_password_text) VALUES ('pchalco', '1715855720','A',null, '3ec6dd507284a3a2e659a68c0676134e','YKX165');</v>
      </c>
    </row>
    <row r="297" spans="1:7" x14ac:dyDescent="0.25">
      <c r="A297" t="s">
        <v>875</v>
      </c>
      <c r="B297" t="s">
        <v>1</v>
      </c>
      <c r="C297" t="s">
        <v>876</v>
      </c>
      <c r="D297">
        <v>1104356777</v>
      </c>
      <c r="E297" t="s">
        <v>877</v>
      </c>
      <c r="G297" t="str">
        <f t="shared" si="4"/>
        <v>INSERT INTO app_usuario(usu_login, per_id, usu_estado, usu_origen, usu_password, usu_password_text) VALUES ('pcueva', '1104356777','A',null, '860fea381fc3637fc51cc8701c33d14d','JQL807');</v>
      </c>
    </row>
    <row r="298" spans="1:7" x14ac:dyDescent="0.25">
      <c r="A298" t="s">
        <v>878</v>
      </c>
      <c r="B298" t="s">
        <v>1</v>
      </c>
      <c r="C298" t="s">
        <v>879</v>
      </c>
      <c r="D298">
        <v>1723647689</v>
      </c>
      <c r="E298" t="s">
        <v>880</v>
      </c>
      <c r="G298" t="str">
        <f t="shared" si="4"/>
        <v>INSERT INTO app_usuario(usu_login, per_id, usu_estado, usu_origen, usu_password, usu_password_text) VALUES ('pheredia', '1723647689','A',null, 'f4f933021a15b865ccd277da595791c1','EEO943');</v>
      </c>
    </row>
    <row r="299" spans="1:7" x14ac:dyDescent="0.25">
      <c r="A299" t="s">
        <v>881</v>
      </c>
      <c r="B299" t="s">
        <v>1</v>
      </c>
      <c r="C299" t="s">
        <v>882</v>
      </c>
      <c r="D299">
        <v>1003509690</v>
      </c>
      <c r="E299" t="s">
        <v>883</v>
      </c>
      <c r="G299" t="str">
        <f t="shared" si="4"/>
        <v>INSERT INTO app_usuario(usu_login, per_id, usu_estado, usu_origen, usu_password, usu_password_text) VALUES ('phinojosa', '1003509690','A',null, '84ca323e56354a56bebd332a86a0c783','BCE686');</v>
      </c>
    </row>
    <row r="300" spans="1:7" x14ac:dyDescent="0.25">
      <c r="A300" t="s">
        <v>884</v>
      </c>
      <c r="B300" t="s">
        <v>1</v>
      </c>
      <c r="C300" t="s">
        <v>885</v>
      </c>
      <c r="D300">
        <v>1718586512</v>
      </c>
      <c r="E300" t="s">
        <v>886</v>
      </c>
      <c r="G300" t="str">
        <f t="shared" si="4"/>
        <v>INSERT INTO app_usuario(usu_login, per_id, usu_estado, usu_origen, usu_password, usu_password_text) VALUES ('pmaldonado', '1718586512','A',null, '8a1131033d848299328769473be6e7d9','LMA799');</v>
      </c>
    </row>
    <row r="301" spans="1:7" x14ac:dyDescent="0.25">
      <c r="A301" t="s">
        <v>887</v>
      </c>
      <c r="B301" t="s">
        <v>1</v>
      </c>
      <c r="C301" t="s">
        <v>888</v>
      </c>
      <c r="D301">
        <v>1804333266</v>
      </c>
      <c r="E301" t="s">
        <v>889</v>
      </c>
      <c r="G301" t="str">
        <f t="shared" si="4"/>
        <v>INSERT INTO app_usuario(usu_login, per_id, usu_estado, usu_origen, usu_password, usu_password_text) VALUES ('pmorales', '1804333266','A',null, 'bf7902798268705841248e0ba95bea0b','ASJ110');</v>
      </c>
    </row>
    <row r="302" spans="1:7" x14ac:dyDescent="0.25">
      <c r="A302" t="s">
        <v>890</v>
      </c>
      <c r="B302" t="s">
        <v>1</v>
      </c>
      <c r="C302" t="s">
        <v>891</v>
      </c>
      <c r="D302">
        <v>1001745437</v>
      </c>
      <c r="E302" t="s">
        <v>892</v>
      </c>
      <c r="G302" t="str">
        <f t="shared" si="4"/>
        <v>INSERT INTO app_usuario(usu_login, per_id, usu_estado, usu_origen, usu_password, usu_password_text) VALUES ('pmoreno', '1001745437','A',null, '4a9511c16934f06ab5fb36c13954cd43','NIP551');</v>
      </c>
    </row>
    <row r="303" spans="1:7" x14ac:dyDescent="0.25">
      <c r="A303" t="s">
        <v>893</v>
      </c>
      <c r="B303" t="s">
        <v>1</v>
      </c>
      <c r="C303" t="s">
        <v>894</v>
      </c>
      <c r="D303">
        <v>1706542634</v>
      </c>
      <c r="E303" t="s">
        <v>895</v>
      </c>
      <c r="G303" t="str">
        <f t="shared" si="4"/>
        <v>INSERT INTO app_usuario(usu_login, per_id, usu_estado, usu_origen, usu_password, usu_password_text) VALUES ('pponce', '1706542634','A',null, '7594fd11cbe83257b610dd943e997122','LKS342');</v>
      </c>
    </row>
    <row r="304" spans="1:7" x14ac:dyDescent="0.25">
      <c r="A304" t="s">
        <v>896</v>
      </c>
      <c r="B304" t="s">
        <v>1</v>
      </c>
      <c r="C304" t="s">
        <v>897</v>
      </c>
      <c r="D304">
        <v>1712743226</v>
      </c>
      <c r="E304" t="s">
        <v>898</v>
      </c>
      <c r="G304" t="str">
        <f t="shared" si="4"/>
        <v>INSERT INTO app_usuario(usu_login, per_id, usu_estado, usu_origen, usu_password, usu_password_text) VALUES ('pprado', '1712743226','A',null, '787dad943314bfde6965c4e8448ae3e8','HZN743');</v>
      </c>
    </row>
    <row r="305" spans="1:7" x14ac:dyDescent="0.25">
      <c r="A305" t="s">
        <v>899</v>
      </c>
      <c r="B305" t="s">
        <v>1</v>
      </c>
      <c r="C305" s="1" t="s">
        <v>900</v>
      </c>
      <c r="D305">
        <v>1003452420</v>
      </c>
      <c r="G305" t="str">
        <f t="shared" si="4"/>
        <v>INSERT INTO app_usuario(usu_login, per_id, usu_estado, usu_origen, usu_password, usu_password_text) VALUES ('premache', '1003452420','A',null, '8120e716d9d84b0c8ccd761ca00a16ec','');</v>
      </c>
    </row>
    <row r="306" spans="1:7" x14ac:dyDescent="0.25">
      <c r="A306" t="s">
        <v>901</v>
      </c>
      <c r="B306" t="s">
        <v>1</v>
      </c>
      <c r="C306" t="s">
        <v>902</v>
      </c>
      <c r="D306">
        <v>1714291323</v>
      </c>
      <c r="E306" t="s">
        <v>903</v>
      </c>
      <c r="G306" t="str">
        <f t="shared" si="4"/>
        <v>INSERT INTO app_usuario(usu_login, per_id, usu_estado, usu_origen, usu_password, usu_password_text) VALUES ('psoria', '1714291323','A',null, '45c1c42b4c5c963a80db911104e6ace3','OKV390');</v>
      </c>
    </row>
    <row r="307" spans="1:7" x14ac:dyDescent="0.25">
      <c r="A307" t="s">
        <v>904</v>
      </c>
      <c r="B307" t="s">
        <v>1</v>
      </c>
      <c r="C307" t="s">
        <v>905</v>
      </c>
      <c r="D307">
        <v>1103189690</v>
      </c>
      <c r="E307" t="s">
        <v>906</v>
      </c>
      <c r="G307" t="str">
        <f t="shared" si="4"/>
        <v>INSERT INTO app_usuario(usu_login, per_id, usu_estado, usu_origen, usu_password, usu_password_text) VALUES ('pvaldivieso', '1103189690','A',null, '9d2ec010739e70df18439127b4c9d119','BUD997');</v>
      </c>
    </row>
    <row r="308" spans="1:7" x14ac:dyDescent="0.25">
      <c r="A308" t="s">
        <v>907</v>
      </c>
      <c r="B308" t="s">
        <v>1</v>
      </c>
      <c r="C308" t="s">
        <v>908</v>
      </c>
      <c r="D308">
        <v>1002545661</v>
      </c>
      <c r="E308" t="s">
        <v>909</v>
      </c>
      <c r="G308" t="str">
        <f t="shared" si="4"/>
        <v>INSERT INTO app_usuario(usu_login, per_id, usu_estado, usu_origen, usu_password, usu_password_text) VALUES ('pvasquez', '1002545661','A',null, '37d633819e3e73e707af9d949a9b9f12','HWI215');</v>
      </c>
    </row>
    <row r="309" spans="1:7" x14ac:dyDescent="0.25">
      <c r="A309" t="s">
        <v>910</v>
      </c>
      <c r="B309" t="s">
        <v>1</v>
      </c>
      <c r="C309" s="1" t="s">
        <v>911</v>
      </c>
      <c r="D309">
        <v>1711432276</v>
      </c>
      <c r="E309" t="s">
        <v>912</v>
      </c>
      <c r="G309" t="str">
        <f t="shared" si="4"/>
        <v>INSERT INTO app_usuario(usu_login, per_id, usu_estado, usu_origen, usu_password, usu_password_text) VALUES ('ralcocer', '1711432276','A',null, '20e374fda266186dc546c0c5ee0b9247','HFE766');</v>
      </c>
    </row>
    <row r="310" spans="1:7" x14ac:dyDescent="0.25">
      <c r="A310" t="s">
        <v>913</v>
      </c>
      <c r="B310" t="s">
        <v>1</v>
      </c>
      <c r="C310" t="s">
        <v>914</v>
      </c>
      <c r="D310">
        <v>1103012215</v>
      </c>
      <c r="E310" t="s">
        <v>915</v>
      </c>
      <c r="G310" t="str">
        <f t="shared" si="4"/>
        <v>INSERT INTO app_usuario(usu_login, per_id, usu_estado, usu_origen, usu_password, usu_password_text) VALUES ('randre', '1103012215','A',null, '1d21d7508bdd46875cf42a5b7b3d4cc3','FBU251');</v>
      </c>
    </row>
    <row r="311" spans="1:7" x14ac:dyDescent="0.25">
      <c r="A311" t="s">
        <v>916</v>
      </c>
      <c r="B311" t="s">
        <v>1</v>
      </c>
      <c r="C311" t="s">
        <v>917</v>
      </c>
      <c r="D311">
        <v>1712924313</v>
      </c>
      <c r="E311" t="s">
        <v>918</v>
      </c>
      <c r="G311" t="str">
        <f t="shared" si="4"/>
        <v>INSERT INTO app_usuario(usu_login, per_id, usu_estado, usu_origen, usu_password, usu_password_text) VALUES ('ratorres', '1712924313','A',null, 'd261ed1565e7bfabb7304ee7ff3bf0ea','BRY342');</v>
      </c>
    </row>
    <row r="312" spans="1:7" x14ac:dyDescent="0.25">
      <c r="A312" t="s">
        <v>919</v>
      </c>
      <c r="B312" t="s">
        <v>1</v>
      </c>
      <c r="C312" t="s">
        <v>920</v>
      </c>
      <c r="D312">
        <v>1712708427</v>
      </c>
      <c r="E312" t="s">
        <v>921</v>
      </c>
      <c r="G312" t="str">
        <f t="shared" si="4"/>
        <v>INSERT INTO app_usuario(usu_login, per_id, usu_estado, usu_origen, usu_password, usu_password_text) VALUES ('rcardenas', '1712708427','A',null, '1b69ab9eb3e51c0407caf4b313f1282d','TPG585');</v>
      </c>
    </row>
    <row r="313" spans="1:7" x14ac:dyDescent="0.25">
      <c r="A313" t="s">
        <v>922</v>
      </c>
      <c r="B313" t="s">
        <v>1</v>
      </c>
      <c r="C313" t="s">
        <v>923</v>
      </c>
      <c r="D313">
        <v>1103137715</v>
      </c>
      <c r="E313" t="s">
        <v>924</v>
      </c>
      <c r="G313" t="str">
        <f t="shared" si="4"/>
        <v>INSERT INTO app_usuario(usu_login, per_id, usu_estado, usu_origen, usu_password, usu_password_text) VALUES ('rcastro', '1103137715','A',null, '9a8499bb230b9cbaeb836e9564d8804e','CBS566');</v>
      </c>
    </row>
    <row r="314" spans="1:7" x14ac:dyDescent="0.25">
      <c r="A314" t="s">
        <v>925</v>
      </c>
      <c r="B314" t="s">
        <v>1</v>
      </c>
      <c r="C314" t="s">
        <v>926</v>
      </c>
      <c r="D314">
        <v>1703545358</v>
      </c>
      <c r="E314" t="s">
        <v>927</v>
      </c>
      <c r="G314" t="str">
        <f t="shared" si="4"/>
        <v>INSERT INTO app_usuario(usu_login, per_id, usu_estado, usu_origen, usu_password, usu_password_text) VALUES ('rdonoso', '1703545358','A',null, '4230568c65beb7c70355062b30409ee7','NXF737');</v>
      </c>
    </row>
    <row r="315" spans="1:7" x14ac:dyDescent="0.25">
      <c r="A315" t="s">
        <v>928</v>
      </c>
      <c r="B315" t="s">
        <v>1</v>
      </c>
      <c r="C315" t="s">
        <v>929</v>
      </c>
      <c r="D315">
        <v>1714813183</v>
      </c>
      <c r="E315" t="s">
        <v>930</v>
      </c>
      <c r="G315" t="str">
        <f t="shared" si="4"/>
        <v>INSERT INTO app_usuario(usu_login, per_id, usu_estado, usu_origen, usu_password, usu_password_text) VALUES ('rdsanchez', '1714813183','A',null, '9af1a679eeddad88ed5dee34ae3bf218','RYF697');</v>
      </c>
    </row>
    <row r="316" spans="1:7" x14ac:dyDescent="0.25">
      <c r="A316" t="s">
        <v>931</v>
      </c>
      <c r="B316" t="s">
        <v>1</v>
      </c>
      <c r="C316" t="s">
        <v>932</v>
      </c>
      <c r="D316">
        <v>1715237069</v>
      </c>
      <c r="E316" t="s">
        <v>933</v>
      </c>
      <c r="G316" t="str">
        <f t="shared" si="4"/>
        <v>INSERT INTO app_usuario(usu_login, per_id, usu_estado, usu_origen, usu_password, usu_password_text) VALUES ('rmontero', '1715237069','A',null, '7b2651eff53ca8512ee92208f83e4e92','TNW314');</v>
      </c>
    </row>
    <row r="317" spans="1:7" x14ac:dyDescent="0.25">
      <c r="A317" t="s">
        <v>934</v>
      </c>
      <c r="B317" t="s">
        <v>1</v>
      </c>
      <c r="C317" t="s">
        <v>935</v>
      </c>
      <c r="D317">
        <v>1704442191</v>
      </c>
      <c r="E317" t="s">
        <v>936</v>
      </c>
      <c r="G317" t="str">
        <f t="shared" si="4"/>
        <v>INSERT INTO app_usuario(usu_login, per_id, usu_estado, usu_origen, usu_password, usu_password_text) VALUES ('rmurillo', '1704442191','A',null, 'cce7a908404e86d6d9e220e924f04317','CSW650');</v>
      </c>
    </row>
    <row r="318" spans="1:7" x14ac:dyDescent="0.25">
      <c r="A318" t="s">
        <v>937</v>
      </c>
      <c r="B318" t="s">
        <v>1</v>
      </c>
      <c r="C318" t="s">
        <v>938</v>
      </c>
      <c r="D318">
        <v>1803375045</v>
      </c>
      <c r="E318" t="s">
        <v>939</v>
      </c>
      <c r="G318" t="str">
        <f t="shared" si="4"/>
        <v>INSERT INTO app_usuario(usu_login, per_id, usu_estado, usu_origen, usu_password, usu_password_text) VALUES ('rochoa', '1803375045','A',null, 'a24874791b2670fd427394ba12cfb13f','MJR060');</v>
      </c>
    </row>
    <row r="319" spans="1:7" x14ac:dyDescent="0.25">
      <c r="A319" t="s">
        <v>940</v>
      </c>
      <c r="B319" t="s">
        <v>1</v>
      </c>
      <c r="C319" t="s">
        <v>941</v>
      </c>
      <c r="D319">
        <v>1753520657</v>
      </c>
      <c r="E319" t="s">
        <v>942</v>
      </c>
      <c r="G319" t="str">
        <f t="shared" si="4"/>
        <v>INSERT INTO app_usuario(usu_login, per_id, usu_estado, usu_origen, usu_password, usu_password_text) VALUES ('rplantier', '1753520657','A',null, 'ab17f4bf5aabde050c2e5346dcafc20b','WEL119');</v>
      </c>
    </row>
    <row r="320" spans="1:7" x14ac:dyDescent="0.25">
      <c r="A320" t="s">
        <v>943</v>
      </c>
      <c r="B320" t="s">
        <v>1</v>
      </c>
      <c r="C320" t="s">
        <v>944</v>
      </c>
      <c r="D320">
        <v>1710746486</v>
      </c>
      <c r="E320" t="s">
        <v>945</v>
      </c>
      <c r="G320" t="str">
        <f t="shared" si="4"/>
        <v>INSERT INTO app_usuario(usu_login, per_id, usu_estado, usu_origen, usu_password, usu_password_text) VALUES ('rrivas', '1710746486','A',null, 'e4d9d635cd426c45069dfee868b8e595','TFS045');</v>
      </c>
    </row>
    <row r="321" spans="1:7" x14ac:dyDescent="0.25">
      <c r="A321" t="s">
        <v>946</v>
      </c>
      <c r="B321" t="s">
        <v>1</v>
      </c>
      <c r="C321" t="s">
        <v>947</v>
      </c>
      <c r="D321">
        <v>701593428</v>
      </c>
      <c r="E321" t="s">
        <v>948</v>
      </c>
      <c r="G321" t="str">
        <f t="shared" si="4"/>
        <v>INSERT INTO app_usuario(usu_login, per_id, usu_estado, usu_origen, usu_password, usu_password_text) VALUES ('rrosero', '701593428','A',null, '10c1f49ad7790d46ee30d2b1588350cd','RLW376');</v>
      </c>
    </row>
    <row r="322" spans="1:7" x14ac:dyDescent="0.25">
      <c r="A322" t="s">
        <v>949</v>
      </c>
      <c r="B322" t="s">
        <v>1</v>
      </c>
      <c r="C322" t="s">
        <v>950</v>
      </c>
      <c r="D322">
        <v>1714804117</v>
      </c>
      <c r="E322" t="s">
        <v>951</v>
      </c>
      <c r="G322" t="str">
        <f t="shared" ref="G322:G365" si="5">"INSERT INTO app_usuario(usu_login, per_id, usu_estado, usu_origen, usu_password, usu_password_text) VALUES ('"&amp;A322&amp;"', '"&amp;D322&amp;"','"&amp;B322&amp;"',null, '"&amp;C322&amp;"','"&amp;E322&amp;"');"</f>
        <v>INSERT INTO app_usuario(usu_login, per_id, usu_estado, usu_origen, usu_password, usu_password_text) VALUES ('rrubio', '1714804117','A',null, 'a8c091ae699915e6cb257e4c0c95819a','MRN262');</v>
      </c>
    </row>
    <row r="323" spans="1:7" x14ac:dyDescent="0.25">
      <c r="A323" t="s">
        <v>952</v>
      </c>
      <c r="B323" t="s">
        <v>1</v>
      </c>
      <c r="C323" t="s">
        <v>953</v>
      </c>
      <c r="D323">
        <v>1706308622</v>
      </c>
      <c r="E323" t="s">
        <v>954</v>
      </c>
      <c r="G323" t="str">
        <f t="shared" si="5"/>
        <v>INSERT INTO app_usuario(usu_login, per_id, usu_estado, usu_origen, usu_password, usu_password_text) VALUES ('rsanchez', '1706308622','A',null, 'f0c2614d3a51a327d118e8dfe72b0d87','QLU713');</v>
      </c>
    </row>
    <row r="324" spans="1:7" x14ac:dyDescent="0.25">
      <c r="A324" t="s">
        <v>955</v>
      </c>
      <c r="B324" t="s">
        <v>1</v>
      </c>
      <c r="C324" t="s">
        <v>956</v>
      </c>
      <c r="D324">
        <v>1003235015</v>
      </c>
      <c r="E324" t="s">
        <v>957</v>
      </c>
      <c r="G324" t="str">
        <f t="shared" si="5"/>
        <v>INSERT INTO app_usuario(usu_login, per_id, usu_estado, usu_origen, usu_password, usu_password_text) VALUES ('rsimbana', '1003235015','A',null, '2fc4ea058d4bc6d08f29c956cefe3eac','ARF572');</v>
      </c>
    </row>
    <row r="325" spans="1:7" x14ac:dyDescent="0.25">
      <c r="A325" t="s">
        <v>958</v>
      </c>
      <c r="B325" t="s">
        <v>1</v>
      </c>
      <c r="C325" t="s">
        <v>959</v>
      </c>
      <c r="D325">
        <v>1716534779</v>
      </c>
      <c r="E325" t="s">
        <v>960</v>
      </c>
      <c r="G325" t="str">
        <f t="shared" si="5"/>
        <v>INSERT INTO app_usuario(usu_login, per_id, usu_estado, usu_origen, usu_password, usu_password_text) VALUES ('rvalencia', '1716534779','A',null, '95775461b11cccdb793479514f665e22','XKL092');</v>
      </c>
    </row>
    <row r="326" spans="1:7" x14ac:dyDescent="0.25">
      <c r="A326" t="s">
        <v>961</v>
      </c>
      <c r="B326" t="s">
        <v>1</v>
      </c>
      <c r="C326" t="s">
        <v>962</v>
      </c>
      <c r="D326">
        <v>1707372676</v>
      </c>
      <c r="E326" t="s">
        <v>963</v>
      </c>
      <c r="G326" t="str">
        <f t="shared" si="5"/>
        <v>INSERT INTO app_usuario(usu_login, per_id, usu_estado, usu_origen, usu_password, usu_password_text) VALUES ('ryepez', '1707372676','A',null, '2eaab583f8fcfc89fc74f688290731ee','GRD300');</v>
      </c>
    </row>
    <row r="327" spans="1:7" x14ac:dyDescent="0.25">
      <c r="A327" t="s">
        <v>964</v>
      </c>
      <c r="B327" t="s">
        <v>1</v>
      </c>
      <c r="C327" t="s">
        <v>965</v>
      </c>
      <c r="D327">
        <v>1714076112</v>
      </c>
      <c r="E327" t="s">
        <v>966</v>
      </c>
      <c r="G327" t="str">
        <f t="shared" si="5"/>
        <v>INSERT INTO app_usuario(usu_login, per_id, usu_estado, usu_origen, usu_password, usu_password_text) VALUES ('saltamirano', '1714076112','A',null, 'ca3649ab90db7e2ea4cc0ddad0d0b912','OHK579');</v>
      </c>
    </row>
    <row r="328" spans="1:7" x14ac:dyDescent="0.25">
      <c r="A328" t="s">
        <v>967</v>
      </c>
      <c r="B328" t="s">
        <v>1</v>
      </c>
      <c r="C328" t="s">
        <v>968</v>
      </c>
      <c r="D328">
        <v>1721644456</v>
      </c>
      <c r="E328" t="s">
        <v>969</v>
      </c>
      <c r="G328" t="str">
        <f t="shared" si="5"/>
        <v>INSERT INTO app_usuario(usu_login, per_id, usu_estado, usu_origen, usu_password, usu_password_text) VALUES ('samores', '1721644456','A',null, '1bcac6393e53c6ced5564bce8edd6b5a','VQN051');</v>
      </c>
    </row>
    <row r="329" spans="1:7" x14ac:dyDescent="0.25">
      <c r="A329" t="s">
        <v>970</v>
      </c>
      <c r="B329" t="s">
        <v>1</v>
      </c>
      <c r="C329" t="s">
        <v>971</v>
      </c>
      <c r="D329">
        <v>1309207049</v>
      </c>
      <c r="E329" t="s">
        <v>972</v>
      </c>
      <c r="G329" t="str">
        <f t="shared" si="5"/>
        <v>INSERT INTO app_usuario(usu_login, per_id, usu_estado, usu_origen, usu_password, usu_password_text) VALUES ('scevallos', '1309207049','A',null, '87d594df64675ec77d7acd2ada144750','AXR581');</v>
      </c>
    </row>
    <row r="330" spans="1:7" x14ac:dyDescent="0.25">
      <c r="A330" t="s">
        <v>973</v>
      </c>
      <c r="B330" t="s">
        <v>1</v>
      </c>
      <c r="C330" t="s">
        <v>974</v>
      </c>
      <c r="D330">
        <v>1302559156</v>
      </c>
      <c r="E330" t="s">
        <v>975</v>
      </c>
      <c r="G330" t="str">
        <f t="shared" si="5"/>
        <v>INSERT INTO app_usuario(usu_login, per_id, usu_estado, usu_origen, usu_password, usu_password_text) VALUES ('schancay', '1302559156','A',null, '168912ffeb9fb1da9c8c6af69e34fd78','XDV124');</v>
      </c>
    </row>
    <row r="331" spans="1:7" x14ac:dyDescent="0.25">
      <c r="A331" t="s">
        <v>976</v>
      </c>
      <c r="B331" t="s">
        <v>1</v>
      </c>
      <c r="C331" t="s">
        <v>977</v>
      </c>
      <c r="D331">
        <v>1708275886</v>
      </c>
      <c r="E331" t="s">
        <v>978</v>
      </c>
      <c r="G331" t="str">
        <f t="shared" si="5"/>
        <v>INSERT INTO app_usuario(usu_login, per_id, usu_estado, usu_origen, usu_password, usu_password_text) VALUES ('schavez', '1708275886','A',null, '7ae10bbaeedd61ea8c38071514c133a0','IWG068');</v>
      </c>
    </row>
    <row r="332" spans="1:7" x14ac:dyDescent="0.25">
      <c r="A332" t="s">
        <v>979</v>
      </c>
      <c r="B332" t="s">
        <v>1</v>
      </c>
      <c r="C332" t="s">
        <v>980</v>
      </c>
      <c r="D332">
        <v>1002763348</v>
      </c>
      <c r="E332" t="s">
        <v>981</v>
      </c>
      <c r="G332" t="str">
        <f t="shared" si="5"/>
        <v>INSERT INTO app_usuario(usu_login, per_id, usu_estado, usu_origen, usu_password, usu_password_text) VALUES ('sescanta', '1002763348','A',null, '1c44ef12c40b1cd6132a3f5abe68a5ed','GGK042');</v>
      </c>
    </row>
    <row r="333" spans="1:7" x14ac:dyDescent="0.25">
      <c r="A333" t="s">
        <v>982</v>
      </c>
      <c r="B333" t="s">
        <v>1</v>
      </c>
      <c r="C333" t="s">
        <v>983</v>
      </c>
      <c r="D333">
        <v>1801704865</v>
      </c>
      <c r="E333" t="s">
        <v>984</v>
      </c>
      <c r="G333" t="str">
        <f t="shared" si="5"/>
        <v>INSERT INTO app_usuario(usu_login, per_id, usu_estado, usu_origen, usu_password, usu_password_text) VALUES ('sfreire', '1801704865','A',null, 'd41445031d3bc8fc14ae791926ba9f6e','VSQ927');</v>
      </c>
    </row>
    <row r="334" spans="1:7" x14ac:dyDescent="0.25">
      <c r="A334" t="s">
        <v>985</v>
      </c>
      <c r="B334" t="s">
        <v>1</v>
      </c>
      <c r="C334" t="s">
        <v>986</v>
      </c>
      <c r="D334">
        <v>1712708898</v>
      </c>
      <c r="E334" t="s">
        <v>987</v>
      </c>
      <c r="G334" t="str">
        <f t="shared" si="5"/>
        <v>INSERT INTO app_usuario(usu_login, per_id, usu_estado, usu_origen, usu_password, usu_password_text) VALUES ('sloza', '1712708898','A',null, '5a962f0bd8aa92b535e1f7ad808b9dbe','UON827');</v>
      </c>
    </row>
    <row r="335" spans="1:7" x14ac:dyDescent="0.25">
      <c r="A335" t="s">
        <v>988</v>
      </c>
      <c r="B335" t="s">
        <v>1</v>
      </c>
      <c r="C335" t="s">
        <v>989</v>
      </c>
      <c r="D335">
        <v>1307361749</v>
      </c>
      <c r="E335" t="s">
        <v>990</v>
      </c>
      <c r="G335" t="str">
        <f t="shared" si="5"/>
        <v>INSERT INTO app_usuario(usu_login, per_id, usu_estado, usu_origen, usu_password, usu_password_text) VALUES ('smacias', '1307361749','A',null, '620bbefe164cf96660570f1514c04079','KGH152');</v>
      </c>
    </row>
    <row r="336" spans="1:7" x14ac:dyDescent="0.25">
      <c r="A336" t="s">
        <v>991</v>
      </c>
      <c r="B336" t="s">
        <v>1</v>
      </c>
      <c r="C336" t="s">
        <v>992</v>
      </c>
      <c r="D336">
        <v>1723629034</v>
      </c>
      <c r="E336" t="s">
        <v>993</v>
      </c>
      <c r="G336" t="str">
        <f t="shared" si="5"/>
        <v>INSERT INTO app_usuario(usu_login, per_id, usu_estado, usu_origen, usu_password, usu_password_text) VALUES ('smaldonado', '1723629034','A',null, 'b7963e6960f7fe4c3d27cad820c60eef','CFM057');</v>
      </c>
    </row>
    <row r="337" spans="1:7" x14ac:dyDescent="0.25">
      <c r="A337" t="s">
        <v>994</v>
      </c>
      <c r="B337" t="s">
        <v>1</v>
      </c>
      <c r="C337" t="s">
        <v>995</v>
      </c>
      <c r="D337">
        <v>1002920237</v>
      </c>
      <c r="E337" t="s">
        <v>996</v>
      </c>
      <c r="G337" t="str">
        <f t="shared" si="5"/>
        <v>INSERT INTO app_usuario(usu_login, per_id, usu_estado, usu_origen, usu_password, usu_password_text) VALUES ('smorales', '1002920237','A',null, '5ba1d2ccbf81ea0f5bd0be7d3d26229e','PFH115');</v>
      </c>
    </row>
    <row r="338" spans="1:7" x14ac:dyDescent="0.25">
      <c r="A338" t="s">
        <v>997</v>
      </c>
      <c r="B338" t="s">
        <v>1</v>
      </c>
      <c r="C338" t="s">
        <v>998</v>
      </c>
      <c r="D338">
        <v>1711524072</v>
      </c>
      <c r="E338" t="s">
        <v>999</v>
      </c>
      <c r="G338" t="str">
        <f t="shared" si="5"/>
        <v>INSERT INTO app_usuario(usu_login, per_id, usu_estado, usu_origen, usu_password, usu_password_text) VALUES ('smunoz', '1711524072','A',null, '54a98f86c9bc10af00ecd9a90b7b06fa','XAM620');</v>
      </c>
    </row>
    <row r="339" spans="1:7" x14ac:dyDescent="0.25">
      <c r="A339" t="s">
        <v>1000</v>
      </c>
      <c r="B339" t="s">
        <v>1</v>
      </c>
      <c r="C339" t="s">
        <v>1001</v>
      </c>
      <c r="D339">
        <v>1721115853</v>
      </c>
      <c r="E339" t="s">
        <v>1002</v>
      </c>
      <c r="G339" t="str">
        <f t="shared" si="5"/>
        <v>INSERT INTO app_usuario(usu_login, per_id, usu_estado, usu_origen, usu_password, usu_password_text) VALUES ('snaranjo', '1721115853','A',null, 'd08dc02fa511e382c99eef338a5b6341','GOM928');</v>
      </c>
    </row>
    <row r="340" spans="1:7" x14ac:dyDescent="0.25">
      <c r="A340" t="s">
        <v>1003</v>
      </c>
      <c r="B340" t="s">
        <v>1</v>
      </c>
      <c r="C340" t="s">
        <v>1004</v>
      </c>
      <c r="D340">
        <v>705060648</v>
      </c>
      <c r="E340" t="s">
        <v>1005</v>
      </c>
      <c r="G340" t="str">
        <f t="shared" si="5"/>
        <v>INSERT INTO app_usuario(usu_login, per_id, usu_estado, usu_origen, usu_password, usu_password_text) VALUES ('spatino', '705060648','A',null, '3e0d33f28e994369f0fed9b180f76356','MLC888');</v>
      </c>
    </row>
    <row r="341" spans="1:7" x14ac:dyDescent="0.25">
      <c r="A341" t="s">
        <v>1006</v>
      </c>
      <c r="B341" t="s">
        <v>1</v>
      </c>
      <c r="C341" t="s">
        <v>1007</v>
      </c>
      <c r="D341">
        <v>1713894895</v>
      </c>
      <c r="E341" t="s">
        <v>1008</v>
      </c>
      <c r="G341" t="str">
        <f t="shared" si="5"/>
        <v>INSERT INTO app_usuario(usu_login, per_id, usu_estado, usu_origen, usu_password, usu_password_text) VALUES ('srivadeneira', '1713894895','A',null, '9b61955972f2578d4418085db6436d66','THI138');</v>
      </c>
    </row>
    <row r="342" spans="1:7" x14ac:dyDescent="0.25">
      <c r="A342" t="s">
        <v>1009</v>
      </c>
      <c r="B342" t="s">
        <v>1</v>
      </c>
      <c r="C342" t="s">
        <v>1010</v>
      </c>
      <c r="D342">
        <v>1710696384</v>
      </c>
      <c r="E342" t="s">
        <v>1011</v>
      </c>
      <c r="G342" t="str">
        <f t="shared" si="5"/>
        <v>INSERT INTO app_usuario(usu_login, per_id, usu_estado, usu_origen, usu_password, usu_password_text) VALUES ('sruiz', '1710696384','A',null, '92d09650bed48c0d6f29f1e5c5fbf997','IDG932');</v>
      </c>
    </row>
    <row r="343" spans="1:7" x14ac:dyDescent="0.25">
      <c r="A343" t="s">
        <v>1012</v>
      </c>
      <c r="B343" t="s">
        <v>1</v>
      </c>
      <c r="C343" t="s">
        <v>1013</v>
      </c>
      <c r="D343">
        <v>401387139</v>
      </c>
      <c r="E343" t="s">
        <v>1014</v>
      </c>
      <c r="G343" t="str">
        <f t="shared" si="5"/>
        <v>INSERT INTO app_usuario(usu_login, per_id, usu_estado, usu_origen, usu_password, usu_password_text) VALUES ('ssanchez', '401387139','A',null, '77f54149854dfab2242c0fa30b54eca9','LLS932');</v>
      </c>
    </row>
    <row r="344" spans="1:7" x14ac:dyDescent="0.25">
      <c r="A344" t="s">
        <v>1015</v>
      </c>
      <c r="B344" t="s">
        <v>1</v>
      </c>
      <c r="C344" t="s">
        <v>1016</v>
      </c>
      <c r="D344">
        <v>1001862885</v>
      </c>
      <c r="E344" t="s">
        <v>1017</v>
      </c>
      <c r="G344" t="str">
        <f t="shared" si="5"/>
        <v>INSERT INTO app_usuario(usu_login, per_id, usu_estado, usu_origen, usu_password, usu_password_text) VALUES ('svallejo', '1001862885','A',null, '9480fc728c80de645037f4e3cdfe3cf7','TSJ853');</v>
      </c>
    </row>
    <row r="345" spans="1:7" x14ac:dyDescent="0.25">
      <c r="A345" t="s">
        <v>1018</v>
      </c>
      <c r="B345" t="s">
        <v>1</v>
      </c>
      <c r="C345" t="s">
        <v>1019</v>
      </c>
      <c r="D345">
        <v>1706947510</v>
      </c>
      <c r="E345" t="s">
        <v>1020</v>
      </c>
      <c r="G345" t="str">
        <f t="shared" si="5"/>
        <v>INSERT INTO app_usuario(usu_login, per_id, usu_estado, usu_origen, usu_password, usu_password_text) VALUES ('tarias', '1706947510','A',null, '3245f7775090f0d5f1b2edcab2c0783d','IJS180');</v>
      </c>
    </row>
    <row r="346" spans="1:7" x14ac:dyDescent="0.25">
      <c r="A346" t="s">
        <v>1021</v>
      </c>
      <c r="B346" t="s">
        <v>1</v>
      </c>
      <c r="C346" t="s">
        <v>1022</v>
      </c>
      <c r="D346">
        <v>1709531295</v>
      </c>
      <c r="E346" t="s">
        <v>1023</v>
      </c>
      <c r="G346" t="str">
        <f t="shared" si="5"/>
        <v>INSERT INTO app_usuario(usu_login, per_id, usu_estado, usu_origen, usu_password, usu_password_text) VALUES ('tcastillo', '1709531295','A',null, 'd6763c9e8f903b514c9a52fa2b277279','DKA485');</v>
      </c>
    </row>
    <row r="347" spans="1:7" x14ac:dyDescent="0.25">
      <c r="A347" t="s">
        <v>1024</v>
      </c>
      <c r="B347" t="s">
        <v>1</v>
      </c>
      <c r="C347" t="s">
        <v>1025</v>
      </c>
      <c r="D347">
        <v>602476822</v>
      </c>
      <c r="E347" t="s">
        <v>1026</v>
      </c>
      <c r="G347" t="str">
        <f t="shared" si="5"/>
        <v>INSERT INTO app_usuario(usu_login, per_id, usu_estado, usu_origen, usu_password, usu_password_text) VALUES ('vaguila', '602476822','A',null, 'ba680ee9f7995f51dcd748d39c62a809','PUX914');</v>
      </c>
    </row>
    <row r="348" spans="1:7" x14ac:dyDescent="0.25">
      <c r="A348" t="s">
        <v>1027</v>
      </c>
      <c r="B348" t="s">
        <v>1</v>
      </c>
      <c r="C348" t="s">
        <v>1028</v>
      </c>
      <c r="D348">
        <v>1704688827</v>
      </c>
      <c r="E348" t="s">
        <v>1029</v>
      </c>
      <c r="G348" t="str">
        <f t="shared" si="5"/>
        <v>INSERT INTO app_usuario(usu_login, per_id, usu_estado, usu_origen, usu_password, usu_password_text) VALUES ('vaperalta', '1704688827','A',null, '374b30bd575778e97cbde2f4b01a076c','IOD299');</v>
      </c>
    </row>
    <row r="349" spans="1:7" x14ac:dyDescent="0.25">
      <c r="A349" t="s">
        <v>1030</v>
      </c>
      <c r="B349" t="s">
        <v>1</v>
      </c>
      <c r="C349" t="s">
        <v>1031</v>
      </c>
      <c r="D349">
        <v>1723625404</v>
      </c>
      <c r="E349" t="s">
        <v>1032</v>
      </c>
      <c r="G349" t="str">
        <f t="shared" si="5"/>
        <v>INSERT INTO app_usuario(usu_login, per_id, usu_estado, usu_origen, usu_password, usu_password_text) VALUES ('vborja', '1723625404','A',null, '55182e6fb8c8dd5876c654ca78028d76','PFJ105');</v>
      </c>
    </row>
    <row r="350" spans="1:7" x14ac:dyDescent="0.25">
      <c r="A350" t="s">
        <v>1033</v>
      </c>
      <c r="B350" t="s">
        <v>1</v>
      </c>
      <c r="C350" t="s">
        <v>1034</v>
      </c>
      <c r="D350">
        <v>1003177571</v>
      </c>
      <c r="E350" t="s">
        <v>1035</v>
      </c>
      <c r="G350" t="str">
        <f t="shared" si="5"/>
        <v>INSERT INTO app_usuario(usu_login, per_id, usu_estado, usu_origen, usu_password, usu_password_text) VALUES ('vcuaspud', '1003177571','A',null, '4add0abbc886fd836eb0f27b99da3bf3','WFR491');</v>
      </c>
    </row>
    <row r="351" spans="1:7" x14ac:dyDescent="0.25">
      <c r="A351" t="s">
        <v>1036</v>
      </c>
      <c r="B351" t="s">
        <v>1</v>
      </c>
      <c r="C351" t="s">
        <v>1037</v>
      </c>
      <c r="D351">
        <v>1002805495</v>
      </c>
      <c r="E351" t="s">
        <v>1038</v>
      </c>
      <c r="G351" t="str">
        <f t="shared" si="5"/>
        <v>INSERT INTO app_usuario(usu_login, per_id, usu_estado, usu_origen, usu_password, usu_password_text) VALUES ('vechegaray', '1002805495','A',null, 'a343ba8597328e0e204864c35709338e','YVM835');</v>
      </c>
    </row>
    <row r="352" spans="1:7" x14ac:dyDescent="0.25">
      <c r="A352" t="s">
        <v>1039</v>
      </c>
      <c r="B352" t="s">
        <v>1</v>
      </c>
      <c r="C352" t="s">
        <v>1040</v>
      </c>
      <c r="D352">
        <v>904434115</v>
      </c>
      <c r="E352" t="s">
        <v>1041</v>
      </c>
      <c r="G352" t="str">
        <f t="shared" si="5"/>
        <v>INSERT INTO app_usuario(usu_login, per_id, usu_estado, usu_origen, usu_password, usu_password_text) VALUES ('vpolanco', '904434115','A',null, '9892756a61cf0395f24f9f2d29fe9f5e','ONN767');</v>
      </c>
    </row>
    <row r="353" spans="1:7" x14ac:dyDescent="0.25">
      <c r="A353" t="s">
        <v>1042</v>
      </c>
      <c r="B353" t="s">
        <v>1</v>
      </c>
      <c r="C353" t="s">
        <v>1043</v>
      </c>
      <c r="D353">
        <v>1803229358</v>
      </c>
      <c r="E353" t="s">
        <v>1044</v>
      </c>
      <c r="G353" t="str">
        <f t="shared" si="5"/>
        <v>INSERT INTO app_usuario(usu_login, per_id, usu_estado, usu_origen, usu_password, usu_password_text) VALUES ('vvaldiviezo', '1803229358','A',null, 'f2445e03651e24a82a361d5bee23597d','WCX101');</v>
      </c>
    </row>
    <row r="354" spans="1:7" x14ac:dyDescent="0.25">
      <c r="A354" t="s">
        <v>1045</v>
      </c>
      <c r="B354" t="s">
        <v>1</v>
      </c>
      <c r="C354" t="s">
        <v>1046</v>
      </c>
      <c r="D354">
        <v>401928684</v>
      </c>
      <c r="E354" t="s">
        <v>1047</v>
      </c>
      <c r="G354" t="str">
        <f t="shared" si="5"/>
        <v>INSERT INTO app_usuario(usu_login, per_id, usu_estado, usu_origen, usu_password, usu_password_text) VALUES ('wgonzaga', '401928684','A',null, '4b66649af6f4fc78b78fc379e2ee96a2','NUR594');</v>
      </c>
    </row>
    <row r="355" spans="1:7" x14ac:dyDescent="0.25">
      <c r="A355" t="s">
        <v>1048</v>
      </c>
      <c r="B355" t="s">
        <v>1</v>
      </c>
      <c r="C355" t="s">
        <v>1049</v>
      </c>
      <c r="D355">
        <v>1003831664</v>
      </c>
      <c r="E355" t="s">
        <v>1050</v>
      </c>
      <c r="G355" t="str">
        <f t="shared" si="5"/>
        <v>INSERT INTO app_usuario(usu_login, per_id, usu_estado, usu_origen, usu_password, usu_password_text) VALUES ('wmena', '1003831664','A',null, '17d20534a6dc28ef185d8eacdc4f3221','YUX526');</v>
      </c>
    </row>
    <row r="356" spans="1:7" x14ac:dyDescent="0.25">
      <c r="A356" t="s">
        <v>1051</v>
      </c>
      <c r="B356" t="s">
        <v>1</v>
      </c>
      <c r="C356" t="s">
        <v>1052</v>
      </c>
      <c r="D356">
        <v>1002167763</v>
      </c>
      <c r="E356" t="s">
        <v>1053</v>
      </c>
      <c r="G356" t="str">
        <f t="shared" si="5"/>
        <v>INSERT INTO app_usuario(usu_login, per_id, usu_estado, usu_origen, usu_password, usu_password_text) VALUES ('wpabon', '1002167763','A',null, 'e139be1470d4ddc432e7e6dc6d0c22e9','ENY383');</v>
      </c>
    </row>
    <row r="357" spans="1:7" x14ac:dyDescent="0.25">
      <c r="A357" t="s">
        <v>1054</v>
      </c>
      <c r="B357" t="s">
        <v>1</v>
      </c>
      <c r="C357" t="s">
        <v>1055</v>
      </c>
      <c r="D357">
        <v>1718849084</v>
      </c>
      <c r="E357" t="s">
        <v>1056</v>
      </c>
      <c r="G357" t="str">
        <f t="shared" si="5"/>
        <v>INSERT INTO app_usuario(usu_login, per_id, usu_estado, usu_origen, usu_password, usu_password_text) VALUES ('wquevedo', '1718849084','A',null, '2889a659741bd6cfe2dbbc2420a3adfa','ZUO848');</v>
      </c>
    </row>
    <row r="358" spans="1:7" x14ac:dyDescent="0.25">
      <c r="A358" t="s">
        <v>1057</v>
      </c>
      <c r="B358" t="s">
        <v>1</v>
      </c>
      <c r="C358" t="s">
        <v>1058</v>
      </c>
      <c r="D358">
        <v>1706658125</v>
      </c>
      <c r="E358" t="s">
        <v>1059</v>
      </c>
      <c r="G358" t="str">
        <f t="shared" si="5"/>
        <v>INSERT INTO app_usuario(usu_login, per_id, usu_estado, usu_origen, usu_password, usu_password_text) VALUES ('wrosero', '1706658125','A',null, 'd9a60e82a47e75ec6bccdef19bb0d4c4','NAF527');</v>
      </c>
    </row>
    <row r="359" spans="1:7" x14ac:dyDescent="0.25">
      <c r="A359" t="s">
        <v>1060</v>
      </c>
      <c r="B359" t="s">
        <v>1</v>
      </c>
      <c r="C359" t="s">
        <v>1061</v>
      </c>
      <c r="D359">
        <v>907666564</v>
      </c>
      <c r="E359" t="s">
        <v>1062</v>
      </c>
      <c r="G359" t="str">
        <f t="shared" si="5"/>
        <v>INSERT INTO app_usuario(usu_login, per_id, usu_estado, usu_origen, usu_password, usu_password_text) VALUES ('wtagle', '907666564','A',null, '27db69cdd2ce6c6c6badcc2869913f30','TPO111');</v>
      </c>
    </row>
    <row r="360" spans="1:7" x14ac:dyDescent="0.25">
      <c r="A360" t="s">
        <v>1063</v>
      </c>
      <c r="B360" t="s">
        <v>1</v>
      </c>
      <c r="C360" t="s">
        <v>1064</v>
      </c>
      <c r="D360">
        <v>201234531</v>
      </c>
      <c r="E360" t="s">
        <v>1065</v>
      </c>
      <c r="G360" t="str">
        <f t="shared" si="5"/>
        <v>INSERT INTO app_usuario(usu_login, per_id, usu_estado, usu_origen, usu_password, usu_password_text) VALUES ('xsolano', '201234531','A',null, 'b792e46ecb3a0f0e457647c36518a8c0','FDH574');</v>
      </c>
    </row>
    <row r="361" spans="1:7" x14ac:dyDescent="0.25">
      <c r="A361" t="s">
        <v>1066</v>
      </c>
      <c r="B361" t="s">
        <v>1</v>
      </c>
      <c r="C361" t="s">
        <v>1067</v>
      </c>
      <c r="D361">
        <v>1600510604</v>
      </c>
      <c r="E361" t="s">
        <v>1068</v>
      </c>
      <c r="G361" t="str">
        <f t="shared" si="5"/>
        <v>INSERT INTO app_usuario(usu_login, per_id, usu_estado, usu_origen, usu_password, usu_password_text) VALUES ('yalvarez', '1600510604','A',null, 'ea2e3dc480ba8f0ea359160794f31886','AMT269');</v>
      </c>
    </row>
    <row r="362" spans="1:7" x14ac:dyDescent="0.25">
      <c r="A362" t="s">
        <v>1069</v>
      </c>
      <c r="B362" t="s">
        <v>1</v>
      </c>
      <c r="C362" t="s">
        <v>1070</v>
      </c>
      <c r="D362">
        <v>1003434469</v>
      </c>
      <c r="E362" t="s">
        <v>1071</v>
      </c>
      <c r="G362" t="str">
        <f t="shared" si="5"/>
        <v>INSERT INTO app_usuario(usu_login, per_id, usu_estado, usu_origen, usu_password, usu_password_text) VALUES ('yrecalde', '1003434469','A',null, '151ea447ec432445721bad4965bfe50b','EFP482');</v>
      </c>
    </row>
    <row r="363" spans="1:7" x14ac:dyDescent="0.25">
      <c r="A363" t="s">
        <v>1072</v>
      </c>
      <c r="B363" t="s">
        <v>1</v>
      </c>
      <c r="C363" t="s">
        <v>1073</v>
      </c>
      <c r="D363">
        <v>1003542725</v>
      </c>
      <c r="E363" t="s">
        <v>1074</v>
      </c>
      <c r="G363" t="str">
        <f t="shared" si="5"/>
        <v>INSERT INTO app_usuario(usu_login, per_id, usu_estado, usu_origen, usu_password, usu_password_text) VALUES ('yruano', '1003542725','A',null, '5bd83f205d90108a4aa19995b679dcc3','JKK549');</v>
      </c>
    </row>
    <row r="364" spans="1:7" x14ac:dyDescent="0.25">
      <c r="A364" t="s">
        <v>1075</v>
      </c>
      <c r="B364" t="s">
        <v>1</v>
      </c>
      <c r="C364" t="s">
        <v>1076</v>
      </c>
      <c r="D364">
        <v>1712429883</v>
      </c>
      <c r="E364" t="s">
        <v>1077</v>
      </c>
      <c r="G364" t="str">
        <f t="shared" si="5"/>
        <v>INSERT INTO app_usuario(usu_login, per_id, usu_estado, usu_origen, usu_password, usu_password_text) VALUES ('yvizuete', '1712429883','A',null, 'aeccddb150a587e956139559a9aa5112','GLO218');</v>
      </c>
    </row>
    <row r="365" spans="1:7" x14ac:dyDescent="0.25">
      <c r="A365" t="s">
        <v>1078</v>
      </c>
      <c r="B365" t="s">
        <v>1</v>
      </c>
      <c r="C365" t="s">
        <v>1079</v>
      </c>
      <c r="D365">
        <v>401617386</v>
      </c>
      <c r="E365" t="s">
        <v>1080</v>
      </c>
      <c r="G365" t="str">
        <f t="shared" si="5"/>
        <v>INSERT INTO app_usuario(usu_login, per_id, usu_estado, usu_origen, usu_password, usu_password_text) VALUES ('zmafla', '401617386','A',null, '2c6079bf1361e03495552a6d577f0ba2','JRU257');</v>
      </c>
    </row>
  </sheetData>
  <autoFilter ref="A1:A36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B1" workbookViewId="0">
      <selection activeCell="F1" sqref="F1:F14"/>
    </sheetView>
  </sheetViews>
  <sheetFormatPr baseColWidth="10" defaultRowHeight="15" x14ac:dyDescent="0.25"/>
  <cols>
    <col min="3" max="3" width="30" bestFit="1" customWidth="1"/>
    <col min="4" max="4" width="72.140625" bestFit="1" customWidth="1"/>
  </cols>
  <sheetData>
    <row r="1" spans="1:6" x14ac:dyDescent="0.25">
      <c r="A1" t="s">
        <v>1081</v>
      </c>
      <c r="B1" t="s">
        <v>1081</v>
      </c>
      <c r="C1" t="s">
        <v>1082</v>
      </c>
      <c r="D1" t="s">
        <v>1083</v>
      </c>
      <c r="E1" t="s">
        <v>1</v>
      </c>
      <c r="F1" s="2" t="str">
        <f>"INSERT INTO app_aplicaciones(apl_id, apl_descripcion, apl_estado, apl_nombre, apl_prefijo) VALUES ('"&amp;A1&amp;"', '"&amp;D1&amp;"', '"&amp;E1&amp;"', '"&amp;C1&amp;"', '"&amp;B1&amp;"');"</f>
        <v>INSERT INTO app_aplicaciones(apl_id, apl_descripcion, apl_estado, apl_nombre, apl_prefijo) VALUES ('ARRHAB', 'Arrendamiento de Habitaciones Yachay', 'A', 'ArriendoHabitaciones', 'ARRHAB');</v>
      </c>
    </row>
    <row r="2" spans="1:6" x14ac:dyDescent="0.25">
      <c r="A2" t="s">
        <v>1084</v>
      </c>
      <c r="B2" t="s">
        <v>1084</v>
      </c>
      <c r="C2" t="s">
        <v>1085</v>
      </c>
      <c r="D2" t="s">
        <v>1086</v>
      </c>
      <c r="E2" t="s">
        <v>1</v>
      </c>
      <c r="F2" s="2" t="str">
        <f t="shared" ref="F2:F14" si="0">"INSERT INTO app_aplicaciones(apl_id, apl_descripcion, apl_estado, apl_nombre, apl_prefijo) VALUES ('"&amp;A2&amp;"', '"&amp;D2&amp;"', '"&amp;E2&amp;"', '"&amp;C2&amp;"', '"&amp;B2&amp;"');"</f>
        <v>INSERT INTO app_aplicaciones(apl_id, apl_descripcion, apl_estado, apl_nombre, apl_prefijo) VALUES ('BICI', 'Préstamo de Bicicletas', 'A', 'BiciChay', 'BICI');</v>
      </c>
    </row>
    <row r="3" spans="1:6" x14ac:dyDescent="0.25">
      <c r="A3" t="s">
        <v>1087</v>
      </c>
      <c r="B3" t="s">
        <v>1087</v>
      </c>
      <c r="C3" t="s">
        <v>1088</v>
      </c>
      <c r="D3" t="s">
        <v>1089</v>
      </c>
      <c r="E3" t="s">
        <v>1</v>
      </c>
      <c r="F3" s="2" t="str">
        <f t="shared" si="0"/>
        <v>INSERT INTO app_aplicaciones(apl_id, apl_descripcion, apl_estado, apl_nombre, apl_prefijo) VALUES ('EVAPER', 'Evaluaciones de Desempeño Laboral.', 'A', 'Evaluaciones de Desempeño', 'EVAPER');</v>
      </c>
    </row>
    <row r="4" spans="1:6" x14ac:dyDescent="0.25">
      <c r="A4" t="s">
        <v>1090</v>
      </c>
      <c r="B4" t="s">
        <v>1090</v>
      </c>
      <c r="C4" t="s">
        <v>1091</v>
      </c>
      <c r="D4" t="s">
        <v>1092</v>
      </c>
      <c r="E4" t="s">
        <v>1093</v>
      </c>
      <c r="F4" s="2" t="str">
        <f t="shared" si="0"/>
        <v>INSERT INTO app_aplicaciones(apl_id, apl_descripcion, apl_estado, apl_nombre, apl_prefijo) VALUES ('KIO', 'Administración de Kioscos', 'I', 'KiosChay', 'KIO');</v>
      </c>
    </row>
    <row r="5" spans="1:6" x14ac:dyDescent="0.25">
      <c r="A5" t="s">
        <v>1094</v>
      </c>
      <c r="B5" t="s">
        <v>1094</v>
      </c>
      <c r="C5" t="s">
        <v>1095</v>
      </c>
      <c r="D5" t="s">
        <v>1096</v>
      </c>
      <c r="E5" t="s">
        <v>1</v>
      </c>
      <c r="F5" s="2" t="str">
        <f t="shared" si="0"/>
        <v>INSERT INTO app_aplicaciones(apl_id, apl_descripcion, apl_estado, apl_nombre, apl_prefijo) VALUES ('OLIMP', 'Concurso de instituciones.', 'A', 'Olimpiadas del conocimiento', 'OLIMP');</v>
      </c>
    </row>
    <row r="6" spans="1:6" x14ac:dyDescent="0.25">
      <c r="A6" t="s">
        <v>1097</v>
      </c>
      <c r="B6" t="s">
        <v>1097</v>
      </c>
      <c r="C6" t="s">
        <v>1098</v>
      </c>
      <c r="D6" t="s">
        <v>1099</v>
      </c>
      <c r="E6" t="s">
        <v>1</v>
      </c>
      <c r="F6" s="2" t="str">
        <f t="shared" si="0"/>
        <v>INSERT INTO app_aplicaciones(apl_id, apl_descripcion, apl_estado, apl_nombre, apl_prefijo) VALUES ('PARAM', 'Este sistema permite la administración de la BDD Yachay', 'A', 'Sistema de Parametros', 'PARAM');</v>
      </c>
    </row>
    <row r="7" spans="1:6" x14ac:dyDescent="0.25">
      <c r="A7" t="s">
        <v>1100</v>
      </c>
      <c r="B7" t="s">
        <v>1100</v>
      </c>
      <c r="C7" t="s">
        <v>1100</v>
      </c>
      <c r="D7" t="s">
        <v>1100</v>
      </c>
      <c r="E7" t="s">
        <v>1</v>
      </c>
      <c r="F7" s="2" t="str">
        <f t="shared" si="0"/>
        <v>INSERT INTO app_aplicaciones(apl_id, apl_descripcion, apl_estado, apl_nombre, apl_prefijo) VALUES ('prueba', 'prueba', 'A', 'prueba', 'prueba');</v>
      </c>
    </row>
    <row r="8" spans="1:6" x14ac:dyDescent="0.25">
      <c r="A8" t="s">
        <v>1101</v>
      </c>
      <c r="B8" t="s">
        <v>1101</v>
      </c>
      <c r="C8" t="s">
        <v>1102</v>
      </c>
      <c r="D8" t="s">
        <v>1103</v>
      </c>
      <c r="E8" t="s">
        <v>1</v>
      </c>
      <c r="F8" s="2" t="str">
        <f t="shared" si="0"/>
        <v>INSERT INTO app_aplicaciones(apl_id, apl_descripcion, apl_estado, apl_nombre, apl_prefijo) VALUES ('SCV', 'Contiene el listado de currículos de postulantes para la empresa pública Yachay', 'A', 'Sistema Curriculums', 'SCV');</v>
      </c>
    </row>
    <row r="9" spans="1:6" x14ac:dyDescent="0.25">
      <c r="A9" t="s">
        <v>1104</v>
      </c>
      <c r="B9" t="s">
        <v>1104</v>
      </c>
      <c r="C9" t="s">
        <v>1105</v>
      </c>
      <c r="D9" t="s">
        <v>1106</v>
      </c>
      <c r="E9" t="s">
        <v>1</v>
      </c>
      <c r="F9" s="2" t="str">
        <f t="shared" si="0"/>
        <v>INSERT INTO app_aplicaciones(apl_id, apl_descripcion, apl_estado, apl_nombre, apl_prefijo) VALUES ('SGUP', 'Gestión de usuarios y permisos a aplicaciones', 'A', 'SGUP Yachay', 'SGUP');</v>
      </c>
    </row>
    <row r="10" spans="1:6" x14ac:dyDescent="0.25">
      <c r="A10" t="s">
        <v>1107</v>
      </c>
      <c r="B10" t="s">
        <v>1107</v>
      </c>
      <c r="C10" t="s">
        <v>1108</v>
      </c>
      <c r="D10" t="s">
        <v>1109</v>
      </c>
      <c r="E10" t="s">
        <v>1</v>
      </c>
      <c r="F10" s="2" t="str">
        <f t="shared" si="0"/>
        <v>INSERT INTO app_aplicaciones(apl_id, apl_descripcion, apl_estado, apl_nombre, apl_prefijo) VALUES ('SISDRON', 'Sistema de registro del club de drones', 'A', 'Sistema de Registro Club Drones', 'SISDRON');</v>
      </c>
    </row>
    <row r="11" spans="1:6" x14ac:dyDescent="0.25">
      <c r="A11" t="s">
        <v>1110</v>
      </c>
      <c r="B11" t="s">
        <v>1110</v>
      </c>
      <c r="C11" t="s">
        <v>1111</v>
      </c>
      <c r="D11" t="s">
        <v>1112</v>
      </c>
      <c r="E11" t="s">
        <v>1</v>
      </c>
      <c r="F11" s="2" t="str">
        <f t="shared" si="0"/>
        <v>INSERT INTO app_aplicaciones(apl_id, apl_descripcion, apl_estado, apl_nombre, apl_prefijo) VALUES ('SISINFO', 'Sistema de Información Base de la Ciudad del Conocimiento Yachay', 'A', 'Sistema de Información Base', 'SISINFO');</v>
      </c>
    </row>
    <row r="12" spans="1:6" x14ac:dyDescent="0.25">
      <c r="A12" t="s">
        <v>1113</v>
      </c>
      <c r="B12" t="s">
        <v>1113</v>
      </c>
      <c r="C12" t="s">
        <v>1114</v>
      </c>
      <c r="D12" t="s">
        <v>1115</v>
      </c>
      <c r="E12" t="s">
        <v>1</v>
      </c>
      <c r="F12" s="2" t="str">
        <f t="shared" si="0"/>
        <v>INSERT INTO app_aplicaciones(apl_id, apl_descripcion, apl_estado, apl_nombre, apl_prefijo) VALUES ('SUB', 'Sistema de subastas gestion', 'A', 'Sistema de Subastas', 'SUB');</v>
      </c>
    </row>
    <row r="13" spans="1:6" x14ac:dyDescent="0.25">
      <c r="A13" t="s">
        <v>1116</v>
      </c>
      <c r="B13" t="s">
        <v>1116</v>
      </c>
      <c r="C13" t="s">
        <v>1117</v>
      </c>
      <c r="D13" t="s">
        <v>1118</v>
      </c>
      <c r="E13" t="s">
        <v>1</v>
      </c>
      <c r="F13" s="2" t="str">
        <f t="shared" si="0"/>
        <v>INSERT INTO app_aplicaciones(apl_id, apl_descripcion, apl_estado, apl_nombre, apl_prefijo) VALUES ('TRANS', 'Sistema de Transporte de Yachay', 'A', 'Sistema de Transporte', 'TRANS');</v>
      </c>
    </row>
    <row r="14" spans="1:6" x14ac:dyDescent="0.25">
      <c r="A14" t="s">
        <v>1119</v>
      </c>
      <c r="B14" t="s">
        <v>1119</v>
      </c>
      <c r="C14" t="s">
        <v>1120</v>
      </c>
      <c r="D14" t="s">
        <v>1121</v>
      </c>
      <c r="E14" t="s">
        <v>1</v>
      </c>
      <c r="F14" s="2" t="str">
        <f t="shared" si="0"/>
        <v>INSERT INTO app_aplicaciones(apl_id, apl_descripcion, apl_estado, apl_nombre, apl_prefijo) VALUES ('YMOBIL', 'Sistema de administración de App movil.', 'A', 'Y-Mobile', 'YMOBIL');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1" sqref="G1:G24"/>
    </sheetView>
  </sheetViews>
  <sheetFormatPr baseColWidth="10" defaultRowHeight="15" x14ac:dyDescent="0.25"/>
  <cols>
    <col min="3" max="3" width="13.28515625" bestFit="1" customWidth="1"/>
    <col min="4" max="4" width="40.85546875" bestFit="1" customWidth="1"/>
  </cols>
  <sheetData>
    <row r="1" spans="1:7" x14ac:dyDescent="0.25">
      <c r="A1">
        <v>1</v>
      </c>
      <c r="B1" t="s">
        <v>1084</v>
      </c>
      <c r="C1" t="s">
        <v>1122</v>
      </c>
      <c r="D1" t="s">
        <v>1123</v>
      </c>
      <c r="E1">
        <v>1</v>
      </c>
      <c r="F1" t="s">
        <v>1</v>
      </c>
      <c r="G1" t="str">
        <f>"INSERT INTO app_modulos(mod_id, mod_descripcion, mod_estado, mod_nombre, mod_orden, apl_id) VALUES ("&amp;A1&amp;", '"&amp;D1&amp;"', '"&amp;F1&amp;"', '"&amp;C1&amp;"', "&amp;E1&amp;", '"&amp;B1&amp;"');"</f>
        <v>INSERT INTO app_modulos(mod_id, mod_descripcion, mod_estado, mod_nombre, mod_orden, apl_id) VALUES (1, 'Módulo de catálogos.', 'A', 'Configuración', 1, 'BICI');</v>
      </c>
    </row>
    <row r="2" spans="1:7" x14ac:dyDescent="0.25">
      <c r="A2">
        <v>2</v>
      </c>
      <c r="B2" t="s">
        <v>1084</v>
      </c>
      <c r="C2" t="s">
        <v>1124</v>
      </c>
      <c r="D2" t="s">
        <v>1125</v>
      </c>
      <c r="E2">
        <v>2</v>
      </c>
      <c r="F2" t="s">
        <v>1</v>
      </c>
      <c r="G2" t="str">
        <f t="shared" ref="G2:G24" si="0">"INSERT INTO app_modulos(mod_id, mod_descripcion, mod_estado, mod_nombre, mod_orden, apl_id) VALUES ("&amp;A2&amp;", '"&amp;D2&amp;"', '"&amp;F2&amp;"', '"&amp;C2&amp;"', "&amp;E2&amp;", '"&amp;B2&amp;"');"</f>
        <v>INSERT INTO app_modulos(mod_id, mod_descripcion, mod_estado, mod_nombre, mod_orden, apl_id) VALUES (2, 'Módulo de gestión', 'A', 'Gestión', 2, 'BICI');</v>
      </c>
    </row>
    <row r="3" spans="1:7" x14ac:dyDescent="0.25">
      <c r="A3">
        <v>3</v>
      </c>
      <c r="B3" t="s">
        <v>1084</v>
      </c>
      <c r="C3" t="s">
        <v>1126</v>
      </c>
      <c r="D3" t="s">
        <v>1126</v>
      </c>
      <c r="E3">
        <v>3</v>
      </c>
      <c r="F3" t="s">
        <v>1</v>
      </c>
      <c r="G3" t="str">
        <f t="shared" si="0"/>
        <v>INSERT INTO app_modulos(mod_id, mod_descripcion, mod_estado, mod_nombre, mod_orden, apl_id) VALUES (3, 'Reportes', 'A', 'Reportes', 3, 'BICI');</v>
      </c>
    </row>
    <row r="4" spans="1:7" x14ac:dyDescent="0.25">
      <c r="A4">
        <v>4</v>
      </c>
      <c r="B4" t="s">
        <v>1081</v>
      </c>
      <c r="C4" t="s">
        <v>1124</v>
      </c>
      <c r="D4" t="s">
        <v>1127</v>
      </c>
      <c r="E4">
        <v>1</v>
      </c>
      <c r="F4" t="s">
        <v>1</v>
      </c>
      <c r="G4" t="str">
        <f t="shared" si="0"/>
        <v>INSERT INTO app_modulos(mod_id, mod_descripcion, mod_estado, mod_nombre, mod_orden, apl_id) VALUES (4, 'Módulo de gestión de catálogos.', 'A', 'Gestión', 1, 'ARRHAB');</v>
      </c>
    </row>
    <row r="5" spans="1:7" x14ac:dyDescent="0.25">
      <c r="A5">
        <v>5</v>
      </c>
      <c r="B5" t="s">
        <v>1104</v>
      </c>
      <c r="C5" t="s">
        <v>1122</v>
      </c>
      <c r="D5" t="s">
        <v>1128</v>
      </c>
      <c r="E5">
        <v>1</v>
      </c>
      <c r="F5" t="s">
        <v>1</v>
      </c>
      <c r="G5" t="str">
        <f t="shared" si="0"/>
        <v>INSERT INTO app_modulos(mod_id, mod_descripcion, mod_estado, mod_nombre, mod_orden, apl_id) VALUES (5, 'Módulo de configuración', 'A', 'Configuración', 1, 'SGUP');</v>
      </c>
    </row>
    <row r="6" spans="1:7" x14ac:dyDescent="0.25">
      <c r="A6">
        <v>6</v>
      </c>
      <c r="B6" t="s">
        <v>1104</v>
      </c>
      <c r="C6" t="s">
        <v>1124</v>
      </c>
      <c r="D6" t="s">
        <v>1125</v>
      </c>
      <c r="E6">
        <v>2</v>
      </c>
      <c r="F6" t="s">
        <v>1</v>
      </c>
      <c r="G6" t="str">
        <f t="shared" si="0"/>
        <v>INSERT INTO app_modulos(mod_id, mod_descripcion, mod_estado, mod_nombre, mod_orden, apl_id) VALUES (6, 'Módulo de gestión', 'A', 'Gestión', 2, 'SGUP');</v>
      </c>
    </row>
    <row r="7" spans="1:7" x14ac:dyDescent="0.25">
      <c r="A7">
        <v>7</v>
      </c>
      <c r="B7" t="s">
        <v>1101</v>
      </c>
      <c r="C7" t="s">
        <v>1124</v>
      </c>
      <c r="D7" t="s">
        <v>1125</v>
      </c>
      <c r="E7">
        <v>1</v>
      </c>
      <c r="F7" t="s">
        <v>1</v>
      </c>
      <c r="G7" t="str">
        <f t="shared" si="0"/>
        <v>INSERT INTO app_modulos(mod_id, mod_descripcion, mod_estado, mod_nombre, mod_orden, apl_id) VALUES (7, 'Módulo de gestión', 'A', 'Gestión', 1, 'SCV');</v>
      </c>
    </row>
    <row r="8" spans="1:7" x14ac:dyDescent="0.25">
      <c r="A8">
        <v>8</v>
      </c>
      <c r="B8" t="s">
        <v>1087</v>
      </c>
      <c r="C8" t="s">
        <v>1122</v>
      </c>
      <c r="D8" t="s">
        <v>1128</v>
      </c>
      <c r="E8">
        <v>2</v>
      </c>
      <c r="F8" t="s">
        <v>1</v>
      </c>
      <c r="G8" t="str">
        <f t="shared" si="0"/>
        <v>INSERT INTO app_modulos(mod_id, mod_descripcion, mod_estado, mod_nombre, mod_orden, apl_id) VALUES (8, 'Módulo de configuración', 'A', 'Configuración', 2, 'EVAPER');</v>
      </c>
    </row>
    <row r="9" spans="1:7" x14ac:dyDescent="0.25">
      <c r="A9">
        <v>9</v>
      </c>
      <c r="B9" t="s">
        <v>1087</v>
      </c>
      <c r="C9" t="s">
        <v>1124</v>
      </c>
      <c r="D9" t="s">
        <v>1125</v>
      </c>
      <c r="E9">
        <v>1</v>
      </c>
      <c r="F9" t="s">
        <v>1</v>
      </c>
      <c r="G9" t="str">
        <f t="shared" si="0"/>
        <v>INSERT INTO app_modulos(mod_id, mod_descripcion, mod_estado, mod_nombre, mod_orden, apl_id) VALUES (9, 'Módulo de gestión', 'A', 'Gestión', 1, 'EVAPER');</v>
      </c>
    </row>
    <row r="10" spans="1:7" x14ac:dyDescent="0.25">
      <c r="A10">
        <v>10</v>
      </c>
      <c r="B10" t="s">
        <v>1094</v>
      </c>
      <c r="C10" t="s">
        <v>1124</v>
      </c>
      <c r="D10" t="s">
        <v>1125</v>
      </c>
      <c r="E10">
        <v>1</v>
      </c>
      <c r="F10" t="s">
        <v>1</v>
      </c>
      <c r="G10" t="str">
        <f t="shared" si="0"/>
        <v>INSERT INTO app_modulos(mod_id, mod_descripcion, mod_estado, mod_nombre, mod_orden, apl_id) VALUES (10, 'Módulo de gestión', 'A', 'Gestión', 1, 'OLIMP');</v>
      </c>
    </row>
    <row r="11" spans="1:7" x14ac:dyDescent="0.25">
      <c r="A11">
        <v>11</v>
      </c>
      <c r="B11" t="s">
        <v>1087</v>
      </c>
      <c r="C11" t="s">
        <v>1126</v>
      </c>
      <c r="D11" t="s">
        <v>1126</v>
      </c>
      <c r="E11">
        <v>3</v>
      </c>
      <c r="F11" t="s">
        <v>1</v>
      </c>
      <c r="G11" t="str">
        <f t="shared" si="0"/>
        <v>INSERT INTO app_modulos(mod_id, mod_descripcion, mod_estado, mod_nombre, mod_orden, apl_id) VALUES (11, 'Reportes', 'A', 'Reportes', 3, 'EVAPER');</v>
      </c>
    </row>
    <row r="12" spans="1:7" x14ac:dyDescent="0.25">
      <c r="A12">
        <v>12</v>
      </c>
      <c r="B12" t="s">
        <v>1110</v>
      </c>
      <c r="C12" t="s">
        <v>1124</v>
      </c>
      <c r="D12" t="s">
        <v>1129</v>
      </c>
      <c r="E12">
        <v>1</v>
      </c>
      <c r="F12" t="s">
        <v>1</v>
      </c>
      <c r="G12" t="str">
        <f t="shared" si="0"/>
        <v>INSERT INTO app_modulos(mod_id, mod_descripcion, mod_estado, mod_nombre, mod_orden, apl_id) VALUES (12, 'Módulo de Gestión', 'A', 'Gestión', 1, 'SISINFO');</v>
      </c>
    </row>
    <row r="13" spans="1:7" x14ac:dyDescent="0.25">
      <c r="A13">
        <v>13</v>
      </c>
      <c r="B13" t="s">
        <v>1110</v>
      </c>
      <c r="C13" t="s">
        <v>1126</v>
      </c>
      <c r="D13" t="s">
        <v>1130</v>
      </c>
      <c r="E13">
        <v>2</v>
      </c>
      <c r="F13" t="s">
        <v>1</v>
      </c>
      <c r="G13" t="str">
        <f t="shared" si="0"/>
        <v>INSERT INTO app_modulos(mod_id, mod_descripcion, mod_estado, mod_nombre, mod_orden, apl_id) VALUES (13, 'Reportes de información', 'A', 'Reportes', 2, 'SISINFO');</v>
      </c>
    </row>
    <row r="14" spans="1:7" x14ac:dyDescent="0.25">
      <c r="A14">
        <v>14</v>
      </c>
      <c r="B14" t="s">
        <v>1107</v>
      </c>
      <c r="C14" t="s">
        <v>1126</v>
      </c>
      <c r="D14" t="s">
        <v>1131</v>
      </c>
      <c r="E14">
        <v>1</v>
      </c>
      <c r="F14" t="s">
        <v>1</v>
      </c>
      <c r="G14" t="str">
        <f t="shared" si="0"/>
        <v>INSERT INTO app_modulos(mod_id, mod_descripcion, mod_estado, mod_nombre, mod_orden, apl_id) VALUES (14, 'Reportes de usuarios registrados', 'A', 'Reportes', 1, 'SISDRON');</v>
      </c>
    </row>
    <row r="15" spans="1:7" x14ac:dyDescent="0.25">
      <c r="A15">
        <v>15</v>
      </c>
      <c r="B15" t="s">
        <v>1094</v>
      </c>
      <c r="C15" t="s">
        <v>1126</v>
      </c>
      <c r="D15" t="s">
        <v>1132</v>
      </c>
      <c r="E15">
        <v>2</v>
      </c>
      <c r="F15" t="s">
        <v>1</v>
      </c>
      <c r="G15" t="str">
        <f t="shared" si="0"/>
        <v>INSERT INTO app_modulos(mod_id, mod_descripcion, mod_estado, mod_nombre, mod_orden, apl_id) VALUES (15, 'Reportes de resultados concurso de colegios', 'A', 'Reportes', 2, 'OLIMP');</v>
      </c>
    </row>
    <row r="16" spans="1:7" x14ac:dyDescent="0.25">
      <c r="A16">
        <v>16</v>
      </c>
      <c r="B16" t="s">
        <v>1097</v>
      </c>
      <c r="C16" t="s">
        <v>1122</v>
      </c>
      <c r="D16" t="s">
        <v>1133</v>
      </c>
      <c r="E16">
        <v>1</v>
      </c>
      <c r="F16" t="s">
        <v>1</v>
      </c>
      <c r="G16" t="str">
        <f t="shared" si="0"/>
        <v>INSERT INTO app_modulos(mod_id, mod_descripcion, mod_estado, mod_nombre, mod_orden, apl_id) VALUES (16, 'Permite la administración del sistema', 'A', 'Configuración', 1, 'PARAM');</v>
      </c>
    </row>
    <row r="17" spans="1:7" x14ac:dyDescent="0.25">
      <c r="A17">
        <v>17</v>
      </c>
      <c r="B17" t="s">
        <v>1119</v>
      </c>
      <c r="C17" t="s">
        <v>1124</v>
      </c>
      <c r="D17" t="s">
        <v>1134</v>
      </c>
      <c r="E17">
        <v>1</v>
      </c>
      <c r="F17" t="s">
        <v>1</v>
      </c>
      <c r="G17" t="str">
        <f t="shared" si="0"/>
        <v>INSERT INTO app_modulos(mod_id, mod_descripcion, mod_estado, mod_nombre, mod_orden, apl_id) VALUES (17, 'Categorias', 'A', 'Gestión', 1, 'YMOBIL');</v>
      </c>
    </row>
    <row r="18" spans="1:7" x14ac:dyDescent="0.25">
      <c r="A18">
        <v>19</v>
      </c>
      <c r="B18" t="s">
        <v>1116</v>
      </c>
      <c r="C18" t="s">
        <v>1122</v>
      </c>
      <c r="D18" t="s">
        <v>1135</v>
      </c>
      <c r="E18">
        <v>1</v>
      </c>
      <c r="F18" t="s">
        <v>1</v>
      </c>
      <c r="G18" t="str">
        <f t="shared" si="0"/>
        <v>INSERT INTO app_modulos(mod_id, mod_descripcion, mod_estado, mod_nombre, mod_orden, apl_id) VALUES (19, 'Gestión de vehículos, lugares, Confuctores', 'A', 'Configuración', 1, 'TRANS');</v>
      </c>
    </row>
    <row r="19" spans="1:7" x14ac:dyDescent="0.25">
      <c r="A19">
        <v>20</v>
      </c>
      <c r="B19" t="s">
        <v>1116</v>
      </c>
      <c r="C19" t="s">
        <v>1124</v>
      </c>
      <c r="D19" t="s">
        <v>1136</v>
      </c>
      <c r="E19">
        <v>2</v>
      </c>
      <c r="F19" t="s">
        <v>1</v>
      </c>
      <c r="G19" t="str">
        <f t="shared" si="0"/>
        <v>INSERT INTO app_modulos(mod_id, mod_descripcion, mod_estado, mod_nombre, mod_orden, apl_id) VALUES (20, 'Gestión de solicitudes, Crear nueva solicitud', 'A', 'Gestión', 2, 'TRANS');</v>
      </c>
    </row>
    <row r="20" spans="1:7" x14ac:dyDescent="0.25">
      <c r="A20">
        <v>21</v>
      </c>
      <c r="B20" t="s">
        <v>1116</v>
      </c>
      <c r="C20" t="s">
        <v>1126</v>
      </c>
      <c r="D20" t="s">
        <v>1137</v>
      </c>
      <c r="E20">
        <v>3</v>
      </c>
      <c r="F20" t="s">
        <v>1</v>
      </c>
      <c r="G20" t="str">
        <f t="shared" si="0"/>
        <v>INSERT INTO app_modulos(mod_id, mod_descripcion, mod_estado, mod_nombre, mod_orden, apl_id) VALUES (21, 'Reportes de conductores vehiculos', 'A', 'Reportes', 3, 'TRANS');</v>
      </c>
    </row>
    <row r="21" spans="1:7" x14ac:dyDescent="0.25">
      <c r="A21">
        <v>22</v>
      </c>
      <c r="B21" t="s">
        <v>1113</v>
      </c>
      <c r="C21" t="s">
        <v>1122</v>
      </c>
      <c r="D21" t="s">
        <v>1138</v>
      </c>
      <c r="E21">
        <v>1</v>
      </c>
      <c r="F21" t="s">
        <v>1</v>
      </c>
      <c r="G21" t="str">
        <f t="shared" si="0"/>
        <v>INSERT INTO app_modulos(mod_id, mod_descripcion, mod_estado, mod_nombre, mod_orden, apl_id) VALUES (22, 'Gestión de subastas ', 'A', 'Configuración', 1, 'SUB');</v>
      </c>
    </row>
    <row r="22" spans="1:7" x14ac:dyDescent="0.25">
      <c r="A22">
        <v>23</v>
      </c>
      <c r="B22" t="s">
        <v>1113</v>
      </c>
      <c r="C22" t="s">
        <v>1124</v>
      </c>
      <c r="D22" t="s">
        <v>1139</v>
      </c>
      <c r="E22">
        <v>2</v>
      </c>
      <c r="F22" t="s">
        <v>1</v>
      </c>
      <c r="G22" t="str">
        <f t="shared" si="0"/>
        <v>INSERT INTO app_modulos(mod_id, mod_descripcion, mod_estado, mod_nombre, mod_orden, apl_id) VALUES (23, 'Gestión de ofertas', 'A', 'Gestión', 2, 'SUB');</v>
      </c>
    </row>
    <row r="23" spans="1:7" x14ac:dyDescent="0.25">
      <c r="A23">
        <v>24</v>
      </c>
      <c r="B23" t="s">
        <v>1113</v>
      </c>
      <c r="C23" t="s">
        <v>1126</v>
      </c>
      <c r="D23" t="s">
        <v>1140</v>
      </c>
      <c r="E23">
        <v>3</v>
      </c>
      <c r="F23" t="s">
        <v>1</v>
      </c>
      <c r="G23" t="str">
        <f t="shared" si="0"/>
        <v>INSERT INTO app_modulos(mod_id, mod_descripcion, mod_estado, mod_nombre, mod_orden, apl_id) VALUES (24, 'Vista de Reportes de items ofertas', 'A', 'Reportes', 3, 'SUB');</v>
      </c>
    </row>
    <row r="24" spans="1:7" x14ac:dyDescent="0.25">
      <c r="A24">
        <v>25</v>
      </c>
      <c r="B24" t="s">
        <v>1097</v>
      </c>
      <c r="C24" t="s">
        <v>1141</v>
      </c>
      <c r="D24" t="s">
        <v>1141</v>
      </c>
      <c r="E24">
        <v>2</v>
      </c>
      <c r="F24" t="s">
        <v>1</v>
      </c>
      <c r="G24" t="str">
        <f t="shared" si="0"/>
        <v>INSERT INTO app_modulos(mod_id, mod_descripcion, mod_estado, mod_nombre, mod_orden, apl_id) VALUES (25, 'Enrolamiento', 'A', 'Enrolamiento', 2, 'PARAM');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40" workbookViewId="0">
      <selection activeCell="H1" sqref="H1:H68"/>
    </sheetView>
  </sheetViews>
  <sheetFormatPr baseColWidth="10" defaultRowHeight="15" x14ac:dyDescent="0.25"/>
  <cols>
    <col min="1" max="1" width="30" bestFit="1" customWidth="1"/>
    <col min="3" max="3" width="30.5703125" bestFit="1" customWidth="1"/>
    <col min="4" max="4" width="8.140625" customWidth="1"/>
  </cols>
  <sheetData>
    <row r="1" spans="1:8" x14ac:dyDescent="0.25">
      <c r="A1" t="s">
        <v>1142</v>
      </c>
      <c r="B1">
        <v>4</v>
      </c>
      <c r="C1" t="s">
        <v>1143</v>
      </c>
      <c r="D1" t="s">
        <v>1144</v>
      </c>
      <c r="E1" t="s">
        <v>1145</v>
      </c>
      <c r="F1">
        <v>3</v>
      </c>
      <c r="G1" t="s">
        <v>1</v>
      </c>
      <c r="H1" t="str">
        <f>"INSERT INTO app_vistas(vis_id, vis_descripcion, vis_estado, vis_link, vis_nombre, vis_orden, mod_id) VALUES ('"&amp;A1&amp;"', '"&amp;D1&amp;"', '"&amp;G1&amp;"', '"&amp;E1&amp;"', '"&amp;C1&amp;"', "&amp;F1&amp;","&amp;B1&amp;");"</f>
        <v>INSERT INTO app_vistas(vis_id, vis_descripcion, vis_estado, vis_link, vis_nombre, vis_orden, mod_id) VALUES ('arrhab_carga_alumnos', 'Carga de alumnos matriculados y negados', 'A', 'matriculados.xhtml', 'Carga de alumnos', 3,4);</v>
      </c>
    </row>
    <row r="2" spans="1:8" x14ac:dyDescent="0.25">
      <c r="A2" t="s">
        <v>1146</v>
      </c>
      <c r="B2">
        <v>4</v>
      </c>
      <c r="C2" t="s">
        <v>1147</v>
      </c>
      <c r="D2" t="s">
        <v>1148</v>
      </c>
      <c r="E2" t="s">
        <v>1149</v>
      </c>
      <c r="F2">
        <v>4</v>
      </c>
      <c r="G2" t="s">
        <v>1</v>
      </c>
      <c r="H2" t="str">
        <f t="shared" ref="H2:H65" si="0">"INSERT INTO app_vistas(vis_id, vis_descripcion, vis_estado, vis_link, vis_nombre, vis_orden, mod_id) VALUES ('"&amp;A2&amp;"', '"&amp;D2&amp;"', '"&amp;G2&amp;"', '"&amp;E2&amp;"', '"&amp;C2&amp;"', "&amp;F2&amp;","&amp;B2&amp;");"</f>
        <v>INSERT INTO app_vistas(vis_id, vis_descripcion, vis_estado, vis_link, vis_nombre, vis_orden, mod_id) VALUES ('arrhab_control_reserva', 'Control de reservas realizadas', 'A', 'reservas.xhtml', 'Control de reservas', 4,4);</v>
      </c>
    </row>
    <row r="3" spans="1:8" x14ac:dyDescent="0.25">
      <c r="A3" t="s">
        <v>1150</v>
      </c>
      <c r="B3">
        <v>4</v>
      </c>
      <c r="C3" t="s">
        <v>1151</v>
      </c>
      <c r="D3" t="s">
        <v>1152</v>
      </c>
      <c r="E3" t="s">
        <v>1153</v>
      </c>
      <c r="F3">
        <v>1</v>
      </c>
      <c r="G3" t="s">
        <v>1</v>
      </c>
      <c r="H3" t="str">
        <f t="shared" si="0"/>
        <v>INSERT INTO app_vistas(vis_id, vis_descripcion, vis_estado, vis_link, vis_nombre, vis_orden, mod_id) VALUES ('arrhab_periodo', 'Gestión de períodos', 'A', 'periodo.xhtml', 'Periodos', 1,4);</v>
      </c>
    </row>
    <row r="4" spans="1:8" x14ac:dyDescent="0.25">
      <c r="A4" t="s">
        <v>1154</v>
      </c>
      <c r="B4">
        <v>4</v>
      </c>
      <c r="C4" t="s">
        <v>1155</v>
      </c>
      <c r="D4" t="s">
        <v>1156</v>
      </c>
      <c r="E4" t="s">
        <v>1157</v>
      </c>
      <c r="F4">
        <v>2</v>
      </c>
      <c r="G4" t="s">
        <v>1</v>
      </c>
      <c r="H4" t="str">
        <f t="shared" si="0"/>
        <v>INSERT INTO app_vistas(vis_id, vis_descripcion, vis_estado, vis_link, vis_nombre, vis_orden, mod_id) VALUES ('arrhab_sitios', 'Asignación de Sitios', 'A', 'sitios.xhtml', 'Asignar sitios', 2,4);</v>
      </c>
    </row>
    <row r="5" spans="1:8" x14ac:dyDescent="0.25">
      <c r="A5" t="s">
        <v>1158</v>
      </c>
      <c r="B5">
        <v>2</v>
      </c>
      <c r="C5" t="s">
        <v>1159</v>
      </c>
      <c r="D5" t="s">
        <v>1159</v>
      </c>
      <c r="E5" t="s">
        <v>1160</v>
      </c>
      <c r="F5">
        <v>4</v>
      </c>
      <c r="G5" t="s">
        <v>1</v>
      </c>
      <c r="H5" t="str">
        <f t="shared" si="0"/>
        <v>INSERT INTO app_vistas(vis_id, vis_descripcion, vis_estado, vis_link, vis_nombre, vis_orden, mod_id) VALUES ('bici_asignaciones', 'Asignación Bicicleta-Estación', 'A', 'asignar.xhtml', 'Asignación Bicicleta-Estación', 4,2);</v>
      </c>
    </row>
    <row r="6" spans="1:8" x14ac:dyDescent="0.25">
      <c r="A6" t="s">
        <v>1161</v>
      </c>
      <c r="B6">
        <v>2</v>
      </c>
      <c r="C6" t="s">
        <v>1162</v>
      </c>
      <c r="D6" t="s">
        <v>1163</v>
      </c>
      <c r="E6" t="s">
        <v>1164</v>
      </c>
      <c r="F6">
        <v>5</v>
      </c>
      <c r="G6" t="s">
        <v>1</v>
      </c>
      <c r="H6" t="str">
        <f t="shared" si="0"/>
        <v>INSERT INTO app_vistas(vis_id, vis_descripcion, vis_estado, vis_link, vis_nombre, vis_orden, mod_id) VALUES ('bici_balanceos', 'Realiza balanceos de entrada y salida de bicicletas en las estaciones', 'A', 'balancear.xhtml', 'Balanceo Bicicletas', 5,2);</v>
      </c>
    </row>
    <row r="7" spans="1:8" x14ac:dyDescent="0.25">
      <c r="A7" t="s">
        <v>1165</v>
      </c>
      <c r="B7">
        <v>1</v>
      </c>
      <c r="C7" t="s">
        <v>1166</v>
      </c>
      <c r="D7" t="s">
        <v>1167</v>
      </c>
      <c r="E7" t="s">
        <v>1168</v>
      </c>
      <c r="F7">
        <v>1</v>
      </c>
      <c r="G7" t="s">
        <v>1</v>
      </c>
      <c r="H7" t="str">
        <f t="shared" si="0"/>
        <v>INSERT INTO app_vistas(vis_id, vis_descripcion, vis_estado, vis_link, vis_nombre, vis_orden, mod_id) VALUES ('bici_bicicletas', 'Catálogo de Bicicletas', 'A', 'bicis.xhtml', 'Bicicletas', 1,1);</v>
      </c>
    </row>
    <row r="8" spans="1:8" x14ac:dyDescent="0.25">
      <c r="A8" t="s">
        <v>1169</v>
      </c>
      <c r="B8">
        <v>2</v>
      </c>
      <c r="C8" t="s">
        <v>1170</v>
      </c>
      <c r="D8" t="s">
        <v>1171</v>
      </c>
      <c r="E8" t="s">
        <v>1172</v>
      </c>
      <c r="F8">
        <v>2</v>
      </c>
      <c r="G8" t="s">
        <v>1</v>
      </c>
      <c r="H8" t="str">
        <f t="shared" si="0"/>
        <v>INSERT INTO app_vistas(vis_id, vis_descripcion, vis_estado, vis_link, vis_nombre, vis_orden, mod_id) VALUES ('bici_contrato', 'Gestión Contratos', 'A', 'conbicicleta.xhtml', 'Contrato Bicicletas', 2,2);</v>
      </c>
    </row>
    <row r="9" spans="1:8" x14ac:dyDescent="0.25">
      <c r="A9" t="s">
        <v>1173</v>
      </c>
      <c r="B9">
        <v>1</v>
      </c>
      <c r="C9" t="s">
        <v>1174</v>
      </c>
      <c r="D9" t="s">
        <v>1175</v>
      </c>
      <c r="E9" t="s">
        <v>1176</v>
      </c>
      <c r="F9">
        <v>2</v>
      </c>
      <c r="G9" t="s">
        <v>1</v>
      </c>
      <c r="H9" t="str">
        <f t="shared" si="0"/>
        <v>INSERT INTO app_vistas(vis_id, vis_descripcion, vis_estado, vis_link, vis_nombre, vis_orden, mod_id) VALUES ('bici_estaciones', 'Catálogo de Estaciones', 'A', 'ests.xhtml', 'Estaciones', 2,1);</v>
      </c>
    </row>
    <row r="10" spans="1:8" x14ac:dyDescent="0.25">
      <c r="A10" t="s">
        <v>1177</v>
      </c>
      <c r="B10">
        <v>2</v>
      </c>
      <c r="C10" t="s">
        <v>1178</v>
      </c>
      <c r="D10" t="s">
        <v>1179</v>
      </c>
      <c r="E10" t="s">
        <v>1180</v>
      </c>
      <c r="F10">
        <v>1</v>
      </c>
      <c r="G10" t="s">
        <v>1</v>
      </c>
      <c r="H10" t="str">
        <f t="shared" si="0"/>
        <v>INSERT INTO app_vistas(vis_id, vis_descripcion, vis_estado, vis_link, vis_nombre, vis_orden, mod_id) VALUES ('bici_plantilla_contrato', 'Gestión Plantilla Contratos', 'A', 'contratos.xhtml', 'Plantilla Contratos', 1,2);</v>
      </c>
    </row>
    <row r="11" spans="1:8" x14ac:dyDescent="0.25">
      <c r="A11" t="s">
        <v>1181</v>
      </c>
      <c r="B11">
        <v>2</v>
      </c>
      <c r="C11" t="s">
        <v>1182</v>
      </c>
      <c r="D11" t="s">
        <v>1182</v>
      </c>
      <c r="E11" t="s">
        <v>1183</v>
      </c>
      <c r="F11">
        <v>3</v>
      </c>
      <c r="G11" t="s">
        <v>1</v>
      </c>
      <c r="H11" t="str">
        <f t="shared" si="0"/>
        <v>INSERT INTO app_vistas(vis_id, vis_descripcion, vis_estado, vis_link, vis_nombre, vis_orden, mod_id) VALUES ('bici_prestamo_bicicletas', 'Préstamo Bicicletas', 'A', 'prestamos.xhtml', 'Préstamo Bicicletas', 3,2);</v>
      </c>
    </row>
    <row r="12" spans="1:8" x14ac:dyDescent="0.25">
      <c r="A12" t="s">
        <v>1184</v>
      </c>
      <c r="B12">
        <v>1</v>
      </c>
      <c r="C12" t="s">
        <v>1185</v>
      </c>
      <c r="D12" t="s">
        <v>1186</v>
      </c>
      <c r="E12" t="s">
        <v>1187</v>
      </c>
      <c r="F12">
        <v>3</v>
      </c>
      <c r="G12" t="s">
        <v>1</v>
      </c>
      <c r="H12" t="str">
        <f t="shared" si="0"/>
        <v>INSERT INTO app_vistas(vis_id, vis_descripcion, vis_estado, vis_link, vis_nombre, vis_orden, mod_id) VALUES ('bici_registro_visitantes', 'Registro de personas externas de tipo visitante', 'A', 'visitantes.xhtml', 'Registro Visitantes', 3,1);</v>
      </c>
    </row>
    <row r="13" spans="1:8" x14ac:dyDescent="0.25">
      <c r="A13" t="s">
        <v>1188</v>
      </c>
      <c r="B13">
        <v>3</v>
      </c>
      <c r="C13" t="s">
        <v>1189</v>
      </c>
      <c r="D13" t="s">
        <v>1189</v>
      </c>
      <c r="E13" t="s">
        <v>1190</v>
      </c>
      <c r="F13">
        <v>1</v>
      </c>
      <c r="G13" t="s">
        <v>1</v>
      </c>
      <c r="H13" t="str">
        <f t="shared" si="0"/>
        <v>INSERT INTO app_vistas(vis_id, vis_descripcion, vis_estado, vis_link, vis_nombre, vis_orden, mod_id) VALUES ('bici_reporte_bicicletas', 'Reporte Bicicletas', 'A', 'rptbicicletas.xhtml', 'Reporte Bicicletas', 1,3);</v>
      </c>
    </row>
    <row r="14" spans="1:8" x14ac:dyDescent="0.25">
      <c r="A14" t="s">
        <v>1191</v>
      </c>
      <c r="B14">
        <v>3</v>
      </c>
      <c r="C14" t="s">
        <v>1192</v>
      </c>
      <c r="D14" t="s">
        <v>1193</v>
      </c>
      <c r="E14" t="s">
        <v>1194</v>
      </c>
      <c r="F14">
        <v>4</v>
      </c>
      <c r="G14" t="s">
        <v>1</v>
      </c>
      <c r="H14" t="str">
        <f t="shared" si="0"/>
        <v>INSERT INTO app_vistas(vis_id, vis_descripcion, vis_estado, vis_link, vis_nombre, vis_orden, mod_id) VALUES ('bici_reporte_contratos', 'Reporte Contratos', 'A', 'rptcontratos.xhtml', 'Reporte Préstamos Contratos', 4,3);</v>
      </c>
    </row>
    <row r="15" spans="1:8" x14ac:dyDescent="0.25">
      <c r="A15" t="s">
        <v>1195</v>
      </c>
      <c r="B15">
        <v>3</v>
      </c>
      <c r="C15" t="s">
        <v>1196</v>
      </c>
      <c r="D15" t="s">
        <v>1196</v>
      </c>
      <c r="E15" t="s">
        <v>1197</v>
      </c>
      <c r="F15">
        <v>3</v>
      </c>
      <c r="G15" t="s">
        <v>1</v>
      </c>
      <c r="H15" t="str">
        <f t="shared" si="0"/>
        <v>INSERT INTO app_vistas(vis_id, vis_descripcion, vis_estado, vis_link, vis_nombre, vis_orden, mod_id) VALUES ('bici_reporte_estacion_bicicletas', 'Reporte Estación-Bicicletas', 'A', 'rptestacionbicicletas.xhtml', 'Reporte Estación-Bicicletas', 3,3);</v>
      </c>
    </row>
    <row r="16" spans="1:8" x14ac:dyDescent="0.25">
      <c r="A16" t="s">
        <v>1198</v>
      </c>
      <c r="B16">
        <v>3</v>
      </c>
      <c r="C16" t="s">
        <v>1199</v>
      </c>
      <c r="D16" t="s">
        <v>1200</v>
      </c>
      <c r="E16" t="s">
        <v>1201</v>
      </c>
      <c r="F16">
        <v>5</v>
      </c>
      <c r="G16" t="s">
        <v>1</v>
      </c>
      <c r="H16" t="str">
        <f t="shared" si="0"/>
        <v>INSERT INTO app_vistas(vis_id, vis_descripcion, vis_estado, vis_link, vis_nombre, vis_orden, mod_id) VALUES ('bici_reporte_movimientos', 'Muestra las asignaciones, balanceos y cierre de días de bicicletas', 'A', 'rptmovimientos.xhtml', 'Reporte Movimientos Bicicletas', 5,3);</v>
      </c>
    </row>
    <row r="17" spans="1:8" x14ac:dyDescent="0.25">
      <c r="A17" t="s">
        <v>1202</v>
      </c>
      <c r="B17">
        <v>3</v>
      </c>
      <c r="C17" t="s">
        <v>1203</v>
      </c>
      <c r="D17" t="s">
        <v>1204</v>
      </c>
      <c r="E17" t="s">
        <v>1205</v>
      </c>
      <c r="F17">
        <v>2</v>
      </c>
      <c r="G17" t="s">
        <v>1</v>
      </c>
      <c r="H17" t="str">
        <f t="shared" si="0"/>
        <v>INSERT INTO app_vistas(vis_id, vis_descripcion, vis_estado, vis_link, vis_nombre, vis_orden, mod_id) VALUES ('bici_reporte_prestamos', 'Reporte Préstamos', 'A', 'rptprestamos.xhtml', 'Reporte Préstamos Bicicleta', 2,3);</v>
      </c>
    </row>
    <row r="18" spans="1:8" x14ac:dyDescent="0.25">
      <c r="A18" t="s">
        <v>1206</v>
      </c>
      <c r="B18">
        <v>22</v>
      </c>
      <c r="C18" t="s">
        <v>1207</v>
      </c>
      <c r="D18" t="s">
        <v>1208</v>
      </c>
      <c r="E18" t="s">
        <v>1209</v>
      </c>
      <c r="F18">
        <v>3</v>
      </c>
      <c r="G18" t="s">
        <v>1</v>
      </c>
      <c r="H18" t="str">
        <f t="shared" si="0"/>
        <v>INSERT INTO app_vistas(vis_id, vis_descripcion, vis_estado, vis_link, vis_nombre, vis_orden, mod_id) VALUES ('catalogossubasta', 'Gestión  de Catálogos', 'A', 'catalogos.xhtml', 'Catálogos', 3,22);</v>
      </c>
    </row>
    <row r="19" spans="1:8" x14ac:dyDescent="0.25">
      <c r="A19" t="s">
        <v>1209</v>
      </c>
      <c r="B19">
        <v>19</v>
      </c>
      <c r="C19" t="s">
        <v>1207</v>
      </c>
      <c r="D19" t="s">
        <v>1210</v>
      </c>
      <c r="E19" t="s">
        <v>1209</v>
      </c>
      <c r="F19">
        <v>5</v>
      </c>
      <c r="G19" t="s">
        <v>1</v>
      </c>
      <c r="H19" t="str">
        <f t="shared" si="0"/>
        <v>INSERT INTO app_vistas(vis_id, vis_descripcion, vis_estado, vis_link, vis_nombre, vis_orden, mod_id) VALUES ('catalogos.xhtml', 'Gestión de Catálogos', 'A', 'catalogos.xhtml', 'Catálogos', 5,19);</v>
      </c>
    </row>
    <row r="20" spans="1:8" x14ac:dyDescent="0.25">
      <c r="A20" t="s">
        <v>1211</v>
      </c>
      <c r="B20">
        <v>8</v>
      </c>
      <c r="C20" t="s">
        <v>1212</v>
      </c>
      <c r="D20" t="s">
        <v>1212</v>
      </c>
      <c r="E20" t="s">
        <v>1213</v>
      </c>
      <c r="F20">
        <v>2</v>
      </c>
      <c r="G20" t="s">
        <v>1</v>
      </c>
      <c r="H20" t="str">
        <f t="shared" si="0"/>
        <v>INSERT INTO app_vistas(vis_id, vis_descripcion, vis_estado, vis_link, vis_nombre, vis_orden, mod_id) VALUES ('evaper_editarEva', 'Editar Evaluaciones', 'A', 'editarEvaluaciones.xhtml', 'Editar Evaluaciones', 2,8);</v>
      </c>
    </row>
    <row r="21" spans="1:8" x14ac:dyDescent="0.25">
      <c r="A21" t="s">
        <v>1214</v>
      </c>
      <c r="B21">
        <v>9</v>
      </c>
      <c r="C21" t="s">
        <v>1215</v>
      </c>
      <c r="D21" t="s">
        <v>1215</v>
      </c>
      <c r="E21" t="s">
        <v>1216</v>
      </c>
      <c r="F21">
        <v>1</v>
      </c>
      <c r="G21" t="s">
        <v>1</v>
      </c>
      <c r="H21" t="str">
        <f t="shared" si="0"/>
        <v>INSERT INTO app_vistas(vis_id, vis_descripcion, vis_estado, vis_link, vis_nombre, vis_orden, mod_id) VALUES ('evaper_evaluaciones', 'Evaluaciones', 'A', 'evaluaciones.xhtml', 'Evaluaciones', 1,9);</v>
      </c>
    </row>
    <row r="22" spans="1:8" x14ac:dyDescent="0.25">
      <c r="A22" t="s">
        <v>1217</v>
      </c>
      <c r="B22">
        <v>8</v>
      </c>
      <c r="C22" t="s">
        <v>1151</v>
      </c>
      <c r="D22" t="s">
        <v>1218</v>
      </c>
      <c r="E22" t="s">
        <v>1219</v>
      </c>
      <c r="F22">
        <v>1</v>
      </c>
      <c r="G22" t="s">
        <v>1</v>
      </c>
      <c r="H22" t="str">
        <f t="shared" si="0"/>
        <v>INSERT INTO app_vistas(vis_id, vis_descripcion, vis_estado, vis_link, vis_nombre, vis_orden, mod_id) VALUES ('evaper_periodos', 'Gestión de Periodos', 'A', 'periodos.xhtml', 'Periodos', 1,8);</v>
      </c>
    </row>
    <row r="23" spans="1:8" x14ac:dyDescent="0.25">
      <c r="A23" t="s">
        <v>1220</v>
      </c>
      <c r="B23">
        <v>11</v>
      </c>
      <c r="C23" t="s">
        <v>1221</v>
      </c>
      <c r="D23" t="s">
        <v>1222</v>
      </c>
      <c r="E23" t="s">
        <v>1223</v>
      </c>
      <c r="F23">
        <v>3</v>
      </c>
      <c r="G23" t="s">
        <v>1</v>
      </c>
      <c r="H23" t="str">
        <f t="shared" si="0"/>
        <v>INSERT INTO app_vistas(vis_id, vis_descripcion, vis_estado, vis_link, vis_nombre, vis_orden, mod_id) VALUES ('evaper_rptImprimir', 'Imprimir resultados', 'A', 'rptImprimirResultados.xhtml', 'Imprimir Resultados', 3,11);</v>
      </c>
    </row>
    <row r="24" spans="1:8" x14ac:dyDescent="0.25">
      <c r="A24" t="s">
        <v>1246</v>
      </c>
      <c r="B24">
        <v>17</v>
      </c>
      <c r="C24" t="s">
        <v>1247</v>
      </c>
      <c r="D24" t="s">
        <v>1248</v>
      </c>
      <c r="E24" t="s">
        <v>1249</v>
      </c>
      <c r="F24">
        <v>3</v>
      </c>
      <c r="G24" t="s">
        <v>1</v>
      </c>
      <c r="H24" t="str">
        <f t="shared" si="0"/>
        <v>INSERT INTO app_vistas(vis_id, vis_descripcion, vis_estado, vis_link, vis_nombre, vis_orden, mod_id) VALUES ('mob_informacionGeneral', 'ingreso de información general', 'A', 'informaciong.xhtml', 'Información General', 3,17);</v>
      </c>
    </row>
    <row r="25" spans="1:8" x14ac:dyDescent="0.25">
      <c r="A25" t="s">
        <v>1250</v>
      </c>
      <c r="B25">
        <v>23</v>
      </c>
      <c r="C25" t="s">
        <v>1251</v>
      </c>
      <c r="D25" t="s">
        <v>1252</v>
      </c>
      <c r="E25" t="s">
        <v>1253</v>
      </c>
      <c r="F25">
        <v>1</v>
      </c>
      <c r="G25" t="s">
        <v>1</v>
      </c>
      <c r="H25" t="str">
        <f t="shared" si="0"/>
        <v>INSERT INTO app_vistas(vis_id, vis_descripcion, vis_estado, vis_link, vis_nombre, vis_orden, mod_id) VALUES ('ofertassubasta', 'Gestión de Ofertas pendientes', 'A', 'ofertas.xhtml', 'Ofertas pendientes', 1,23);</v>
      </c>
    </row>
    <row r="26" spans="1:8" x14ac:dyDescent="0.25">
      <c r="A26" t="s">
        <v>1273</v>
      </c>
      <c r="B26">
        <v>16</v>
      </c>
      <c r="C26" t="s">
        <v>1274</v>
      </c>
      <c r="D26" t="s">
        <v>1275</v>
      </c>
      <c r="E26" t="s">
        <v>1276</v>
      </c>
      <c r="F26">
        <v>3</v>
      </c>
      <c r="G26" t="s">
        <v>1</v>
      </c>
      <c r="H26" t="str">
        <f t="shared" si="0"/>
        <v>INSERT INTO app_vistas(vis_id, vis_descripcion, vis_estado, vis_link, vis_nombre, vis_orden, mod_id) VALUES ('par_area', 'gestión de areas', 'A', 'area.xhtml', 'Areas', 3,16);</v>
      </c>
    </row>
    <row r="27" spans="1:8" x14ac:dyDescent="0.25">
      <c r="A27" t="s">
        <v>1270</v>
      </c>
      <c r="B27">
        <v>10</v>
      </c>
      <c r="C27" t="s">
        <v>1271</v>
      </c>
      <c r="D27" t="s">
        <v>1271</v>
      </c>
      <c r="E27" t="s">
        <v>1272</v>
      </c>
      <c r="F27">
        <v>1</v>
      </c>
      <c r="G27" t="s">
        <v>1</v>
      </c>
      <c r="H27" t="str">
        <f t="shared" si="0"/>
        <v>INSERT INTO app_vistas(vis_id, vis_descripcion, vis_estado, vis_link, vis_nombre, vis_orden, mod_id) VALUES ('olimp_validacion_institucional', 'Validar Instituciones', 'A', 'validacion.xhtml', 'Validar Instituciones', 1,10);</v>
      </c>
    </row>
    <row r="28" spans="1:8" x14ac:dyDescent="0.25">
      <c r="A28" t="s">
        <v>1266</v>
      </c>
      <c r="B28">
        <v>15</v>
      </c>
      <c r="C28" t="s">
        <v>1267</v>
      </c>
      <c r="D28" t="s">
        <v>1268</v>
      </c>
      <c r="E28" t="s">
        <v>1269</v>
      </c>
      <c r="F28">
        <v>1</v>
      </c>
      <c r="G28" t="s">
        <v>1</v>
      </c>
      <c r="H28" t="str">
        <f t="shared" si="0"/>
        <v>INSERT INTO app_vistas(vis_id, vis_descripcion, vis_estado, vis_link, vis_nombre, vis_orden, mod_id) VALUES ('olimp_rpt_total', 'Reporte Total de evaluaciones', 'A', 'resTotal.xhtml', 'Resultado Evaluaciones', 1,15);</v>
      </c>
    </row>
    <row r="29" spans="1:8" x14ac:dyDescent="0.25">
      <c r="A29" t="s">
        <v>1262</v>
      </c>
      <c r="B29">
        <v>15</v>
      </c>
      <c r="C29" t="s">
        <v>1263</v>
      </c>
      <c r="D29" t="s">
        <v>1264</v>
      </c>
      <c r="E29" t="s">
        <v>1265</v>
      </c>
      <c r="F29">
        <v>3</v>
      </c>
      <c r="G29" t="s">
        <v>1</v>
      </c>
      <c r="H29" t="str">
        <f t="shared" si="0"/>
        <v>INSERT INTO app_vistas(vis_id, vis_descripcion, vis_estado, vis_link, vis_nombre, vis_orden, mod_id) VALUES ('olimp_rpt_instituciones', 'Reporte del resultado del concurso por cada institución', 'A', 'resInstitucion.xhtml', 'Resultados Instituciones', 3,15);</v>
      </c>
    </row>
    <row r="30" spans="1:8" x14ac:dyDescent="0.25">
      <c r="A30" t="s">
        <v>1258</v>
      </c>
      <c r="B30">
        <v>15</v>
      </c>
      <c r="C30" t="s">
        <v>1259</v>
      </c>
      <c r="D30" t="s">
        <v>1260</v>
      </c>
      <c r="E30" t="s">
        <v>1261</v>
      </c>
      <c r="F30">
        <v>2</v>
      </c>
      <c r="G30" t="s">
        <v>1</v>
      </c>
      <c r="H30" t="str">
        <f t="shared" si="0"/>
        <v>INSERT INTO app_vistas(vis_id, vis_descripcion, vis_estado, vis_link, vis_nombre, vis_orden, mod_id) VALUES ('olimp_rpt_ganadores', 'Reporte de ganadores de cada área', 'A', 'resGanadores.xhtml', 'Mejores Estudiantes', 2,15);</v>
      </c>
    </row>
    <row r="31" spans="1:8" x14ac:dyDescent="0.25">
      <c r="A31" t="s">
        <v>1254</v>
      </c>
      <c r="B31">
        <v>10</v>
      </c>
      <c r="C31" t="s">
        <v>1255</v>
      </c>
      <c r="D31" t="s">
        <v>1256</v>
      </c>
      <c r="E31" t="s">
        <v>1257</v>
      </c>
      <c r="F31">
        <v>2</v>
      </c>
      <c r="G31" t="s">
        <v>1</v>
      </c>
      <c r="H31" t="str">
        <f t="shared" si="0"/>
        <v>INSERT INTO app_vistas(vis_id, vis_descripcion, vis_estado, vis_link, vis_nombre, vis_orden, mod_id) VALUES ('olimp_estudiantes', 'validación y notificación de alumnos', 'A', 'valumnos.xhtml', 'Notificar Estudiantes', 2,10);</v>
      </c>
    </row>
    <row r="32" spans="1:8" x14ac:dyDescent="0.25">
      <c r="A32" t="s">
        <v>1242</v>
      </c>
      <c r="B32">
        <v>17</v>
      </c>
      <c r="C32" t="s">
        <v>1243</v>
      </c>
      <c r="D32" t="s">
        <v>1244</v>
      </c>
      <c r="E32" t="s">
        <v>1245</v>
      </c>
      <c r="F32">
        <v>2</v>
      </c>
      <c r="G32" t="s">
        <v>1</v>
      </c>
      <c r="H32" t="str">
        <f t="shared" si="0"/>
        <v>INSERT INTO app_vistas(vis_id, vis_descripcion, vis_estado, vis_link, vis_nombre, vis_orden, mod_id) VALUES ('mob_informacion', 'manejo de Items', 'A', 'informacion.xhtml', 'Items - Servicios', 2,17);</v>
      </c>
    </row>
    <row r="33" spans="1:8" x14ac:dyDescent="0.25">
      <c r="A33" t="s">
        <v>1238</v>
      </c>
      <c r="B33">
        <v>17</v>
      </c>
      <c r="C33" t="s">
        <v>1239</v>
      </c>
      <c r="D33" t="s">
        <v>1240</v>
      </c>
      <c r="E33" t="s">
        <v>1241</v>
      </c>
      <c r="F33">
        <v>1</v>
      </c>
      <c r="G33" t="s">
        <v>1</v>
      </c>
      <c r="H33" t="str">
        <f t="shared" si="0"/>
        <v>INSERT INTO app_vistas(vis_id, vis_descripcion, vis_estado, vis_link, vis_nombre, vis_orden, mod_id) VALUES ('mob_categoria', 'manejo de servicios', 'A', 'categoria.xhtml', 'Servicios', 1,17);</v>
      </c>
    </row>
    <row r="34" spans="1:8" x14ac:dyDescent="0.25">
      <c r="A34" t="s">
        <v>1235</v>
      </c>
      <c r="B34">
        <v>22</v>
      </c>
      <c r="C34" t="s">
        <v>1236</v>
      </c>
      <c r="D34" t="s">
        <v>1237</v>
      </c>
      <c r="E34" t="s">
        <v>1235</v>
      </c>
      <c r="F34">
        <v>1</v>
      </c>
      <c r="G34" t="s">
        <v>1</v>
      </c>
      <c r="H34" t="str">
        <f t="shared" si="0"/>
        <v>INSERT INTO app_vistas(vis_id, vis_descripcion, vis_estado, vis_link, vis_nombre, vis_orden, mod_id) VALUES ('items.xhtml', 'Gestión de items', 'A', 'items.xhtml', 'Items', 1,22);</v>
      </c>
    </row>
    <row r="35" spans="1:8" x14ac:dyDescent="0.25">
      <c r="A35" t="s">
        <v>1231</v>
      </c>
      <c r="B35">
        <v>24</v>
      </c>
      <c r="C35" t="s">
        <v>1232</v>
      </c>
      <c r="D35" t="s">
        <v>1233</v>
      </c>
      <c r="E35" t="s">
        <v>1234</v>
      </c>
      <c r="F35">
        <v>1</v>
      </c>
      <c r="G35" t="s">
        <v>1</v>
      </c>
      <c r="H35" t="str">
        <f t="shared" si="0"/>
        <v>INSERT INTO app_vistas(vis_id, vis_descripcion, vis_estado, vis_link, vis_nombre, vis_orden, mod_id) VALUES ('ganadadores', 'Reporte de Ganadores', 'A', 'ganadores.xhtml', 'Ganadores', 1,24);</v>
      </c>
    </row>
    <row r="36" spans="1:8" x14ac:dyDescent="0.25">
      <c r="A36" t="s">
        <v>1227</v>
      </c>
      <c r="B36">
        <v>11</v>
      </c>
      <c r="C36" t="s">
        <v>1228</v>
      </c>
      <c r="D36" t="s">
        <v>1229</v>
      </c>
      <c r="E36" t="s">
        <v>1230</v>
      </c>
      <c r="F36">
        <v>2</v>
      </c>
      <c r="G36" t="s">
        <v>1</v>
      </c>
      <c r="H36" t="str">
        <f t="shared" si="0"/>
        <v>INSERT INTO app_vistas(vis_id, vis_descripcion, vis_estado, vis_link, vis_nombre, vis_orden, mod_id) VALUES ('evaper_rptResultEstados', 'Reporte de Estado', 'A', 'rptEvaRealizadas.xhtml', 'Reporte Estado Evaluaciones', 2,11);</v>
      </c>
    </row>
    <row r="37" spans="1:8" x14ac:dyDescent="0.25">
      <c r="A37" t="s">
        <v>1224</v>
      </c>
      <c r="B37">
        <v>11</v>
      </c>
      <c r="C37" t="s">
        <v>1225</v>
      </c>
      <c r="D37" t="s">
        <v>1225</v>
      </c>
      <c r="E37" t="s">
        <v>1226</v>
      </c>
      <c r="F37">
        <v>1</v>
      </c>
      <c r="G37" t="s">
        <v>1</v>
      </c>
      <c r="H37" t="str">
        <f t="shared" si="0"/>
        <v>INSERT INTO app_vistas(vis_id, vis_descripcion, vis_estado, vis_link, vis_nombre, vis_orden, mod_id) VALUES ('evaper_rptResultados', 'Resultados Evaluación', 'A', 'rptResultadoEva.xhtml', 'Resultados Evaluación', 1,11);</v>
      </c>
    </row>
    <row r="38" spans="1:8" x14ac:dyDescent="0.25">
      <c r="A38" t="s">
        <v>1281</v>
      </c>
      <c r="B38">
        <v>25</v>
      </c>
      <c r="C38" t="s">
        <v>1282</v>
      </c>
      <c r="D38" t="s">
        <v>1283</v>
      </c>
      <c r="E38" t="s">
        <v>1284</v>
      </c>
      <c r="F38">
        <v>1</v>
      </c>
      <c r="G38" t="s">
        <v>1</v>
      </c>
      <c r="H38" t="str">
        <f t="shared" si="0"/>
        <v>INSERT INTO app_vistas(vis_id, vis_descripcion, vis_estado, vis_link, vis_nombre, vis_orden, mod_id) VALUES ('par_persona', 'ingreso a la vista personas', 'A', 'persona.xhtml', 'Personas', 1,25);</v>
      </c>
    </row>
    <row r="39" spans="1:8" x14ac:dyDescent="0.25">
      <c r="A39" t="s">
        <v>1289</v>
      </c>
      <c r="B39">
        <v>16</v>
      </c>
      <c r="C39" t="s">
        <v>1290</v>
      </c>
      <c r="D39" t="s">
        <v>1291</v>
      </c>
      <c r="E39" t="s">
        <v>1292</v>
      </c>
      <c r="F39">
        <v>6</v>
      </c>
      <c r="G39" t="s">
        <v>1</v>
      </c>
      <c r="H39" t="str">
        <f t="shared" si="0"/>
        <v>INSERT INTO app_vistas(vis_id, vis_descripcion, vis_estado, vis_link, vis_nombre, vis_orden, mod_id) VALUES ('par_sitios', 'gestión de sitios', 'A', 'sitio.xhtml', 'Sitios', 6,16);</v>
      </c>
    </row>
    <row r="40" spans="1:8" x14ac:dyDescent="0.25">
      <c r="A40" t="s">
        <v>1307</v>
      </c>
      <c r="B40">
        <v>7</v>
      </c>
      <c r="C40" t="s">
        <v>1308</v>
      </c>
      <c r="D40" t="s">
        <v>1309</v>
      </c>
      <c r="E40" t="s">
        <v>1310</v>
      </c>
      <c r="F40">
        <v>1</v>
      </c>
      <c r="G40" t="s">
        <v>1</v>
      </c>
      <c r="H40" t="str">
        <f t="shared" si="0"/>
        <v>INSERT INTO app_vistas(vis_id, vis_descripcion, vis_estado, vis_link, vis_nombre, vis_orden, mod_id) VALUES ('scv_curriculos', 'Revisión de curriculums enviados', 'A', 'curriculos.xhtml', 'Curriculums', 1,7);</v>
      </c>
    </row>
    <row r="41" spans="1:8" x14ac:dyDescent="0.25">
      <c r="A41" t="s">
        <v>1303</v>
      </c>
      <c r="B41">
        <v>7</v>
      </c>
      <c r="C41" t="s">
        <v>1304</v>
      </c>
      <c r="D41" t="s">
        <v>1305</v>
      </c>
      <c r="E41" t="s">
        <v>1306</v>
      </c>
      <c r="F41">
        <v>2</v>
      </c>
      <c r="G41" t="s">
        <v>1</v>
      </c>
      <c r="H41" t="str">
        <f t="shared" si="0"/>
        <v>INSERT INTO app_vistas(vis_id, vis_descripcion, vis_estado, vis_link, vis_nombre, vis_orden, mod_id) VALUES ('scv_contactos', 'Gestión de Contactos para curriculums', 'A', 'contactos.xhtml', 'Contactos', 2,7);</v>
      </c>
    </row>
    <row r="42" spans="1:8" x14ac:dyDescent="0.25">
      <c r="A42" t="s">
        <v>1300</v>
      </c>
      <c r="B42">
        <v>22</v>
      </c>
      <c r="C42" t="s">
        <v>1301</v>
      </c>
      <c r="D42" t="s">
        <v>1302</v>
      </c>
      <c r="E42" t="s">
        <v>1300</v>
      </c>
      <c r="F42">
        <v>2</v>
      </c>
      <c r="G42" t="s">
        <v>1</v>
      </c>
      <c r="H42" t="str">
        <f t="shared" si="0"/>
        <v>INSERT INTO app_vistas(vis_id, vis_descripcion, vis_estado, vis_link, vis_nombre, vis_orden, mod_id) VALUES ('postulantes.xhtml', 'Gestión de Postulantes', 'A', 'postulantes.xhtml', 'Postulantes', 2,22);</v>
      </c>
    </row>
    <row r="43" spans="1:8" x14ac:dyDescent="0.25">
      <c r="A43" t="s">
        <v>1297</v>
      </c>
      <c r="B43">
        <v>24</v>
      </c>
      <c r="C43" t="s">
        <v>1298</v>
      </c>
      <c r="D43" t="s">
        <v>1298</v>
      </c>
      <c r="E43" t="s">
        <v>1299</v>
      </c>
      <c r="F43">
        <v>2</v>
      </c>
      <c r="G43" t="s">
        <v>1</v>
      </c>
      <c r="H43" t="str">
        <f t="shared" si="0"/>
        <v>INSERT INTO app_vistas(vis_id, vis_descripcion, vis_estado, vis_link, vis_nombre, vis_orden, mod_id) VALUES ('pasofertas', 'Historial de ofertas', 'A', 'pasofertas.xhtml', 'Historial de ofertas', 2,24);</v>
      </c>
    </row>
    <row r="44" spans="1:8" x14ac:dyDescent="0.25">
      <c r="A44" t="s">
        <v>1293</v>
      </c>
      <c r="B44">
        <v>16</v>
      </c>
      <c r="C44" t="s">
        <v>1294</v>
      </c>
      <c r="D44" t="s">
        <v>1295</v>
      </c>
      <c r="E44" t="s">
        <v>1296</v>
      </c>
      <c r="F44">
        <v>5</v>
      </c>
      <c r="G44" t="s">
        <v>1</v>
      </c>
      <c r="H44" t="str">
        <f t="shared" si="0"/>
        <v>INSERT INTO app_vistas(vis_id, vis_descripcion, vis_estado, vis_link, vis_nombre, vis_orden, mod_id) VALUES ('par_tipositio', 'gestión de tipos de sitios', 'A', 'tsitio.xhtml', 'Tipos Sitios', 5,16);</v>
      </c>
    </row>
    <row r="45" spans="1:8" x14ac:dyDescent="0.25">
      <c r="A45" t="s">
        <v>1285</v>
      </c>
      <c r="B45">
        <v>16</v>
      </c>
      <c r="C45" t="s">
        <v>1286</v>
      </c>
      <c r="D45" t="s">
        <v>1287</v>
      </c>
      <c r="E45" t="s">
        <v>1288</v>
      </c>
      <c r="F45">
        <v>2</v>
      </c>
      <c r="G45" t="s">
        <v>1</v>
      </c>
      <c r="H45" t="str">
        <f t="shared" si="0"/>
        <v>INSERT INTO app_vistas(vis_id, vis_descripcion, vis_estado, vis_link, vis_nombre, vis_orden, mod_id) VALUES ('par_sector', 'manejo de sector', 'A', 'sector.xhtml', 'Sector', 2,16);</v>
      </c>
    </row>
    <row r="46" spans="1:8" x14ac:dyDescent="0.25">
      <c r="A46" t="s">
        <v>1277</v>
      </c>
      <c r="B46">
        <v>16</v>
      </c>
      <c r="C46" t="s">
        <v>1278</v>
      </c>
      <c r="D46" t="s">
        <v>1279</v>
      </c>
      <c r="E46" t="s">
        <v>1280</v>
      </c>
      <c r="F46">
        <v>4</v>
      </c>
      <c r="G46" t="s">
        <v>1</v>
      </c>
      <c r="H46" t="str">
        <f t="shared" si="0"/>
        <v>INSERT INTO app_vistas(vis_id, vis_descripcion, vis_estado, vis_link, vis_nombre, vis_orden, mod_id) VALUES ('par_institución', 'Manejo de instituciones', 'A', 'institucion.xhtml', 'Institución', 4,16);</v>
      </c>
    </row>
    <row r="47" spans="1:8" x14ac:dyDescent="0.25">
      <c r="A47" t="s">
        <v>1311</v>
      </c>
      <c r="B47">
        <v>5</v>
      </c>
      <c r="C47" t="s">
        <v>1312</v>
      </c>
      <c r="D47" t="s">
        <v>1313</v>
      </c>
      <c r="E47" t="s">
        <v>1314</v>
      </c>
      <c r="F47">
        <v>3</v>
      </c>
      <c r="G47" t="s">
        <v>1</v>
      </c>
      <c r="H47" t="str">
        <f t="shared" si="0"/>
        <v>INSERT INTO app_vistas(vis_id, vis_descripcion, vis_estado, vis_link, vis_nombre, vis_orden, mod_id) VALUES ('sgup_aplicaciones', 'Catálogo de Aplicaciones', 'A', 'aplicaciones.xhtml', 'Aplicaciones', 3,5);</v>
      </c>
    </row>
    <row r="48" spans="1:8" x14ac:dyDescent="0.25">
      <c r="A48" t="s">
        <v>1318</v>
      </c>
      <c r="B48">
        <v>6</v>
      </c>
      <c r="C48" t="s">
        <v>1319</v>
      </c>
      <c r="D48" t="s">
        <v>1319</v>
      </c>
      <c r="E48" t="s">
        <v>1320</v>
      </c>
      <c r="F48">
        <v>4</v>
      </c>
      <c r="G48" t="s">
        <v>1</v>
      </c>
      <c r="H48" t="str">
        <f t="shared" si="0"/>
        <v>INSERT INTO app_vistas(vis_id, vis_descripcion, vis_estado, vis_link, vis_nombre, vis_orden, mod_id) VALUES ('sgup_asg_perfil_usuario', 'Asignación Perfiles Usuarios', 'A', 'usrperf.xhtml', 'Asignación Perfiles Usuarios', 4,6);</v>
      </c>
    </row>
    <row r="49" spans="1:8" x14ac:dyDescent="0.25">
      <c r="A49" t="s">
        <v>1324</v>
      </c>
      <c r="B49">
        <v>6</v>
      </c>
      <c r="C49" t="s">
        <v>1325</v>
      </c>
      <c r="D49" t="s">
        <v>1325</v>
      </c>
      <c r="E49" t="s">
        <v>1326</v>
      </c>
      <c r="F49">
        <v>2</v>
      </c>
      <c r="G49" t="s">
        <v>1</v>
      </c>
      <c r="H49" t="str">
        <f t="shared" si="0"/>
        <v>INSERT INTO app_vistas(vis_id, vis_descripcion, vis_estado, vis_link, vis_nombre, vis_orden, mod_id) VALUES ('sgup_asg_permiso_usuario', 'Asignación Permisos Usuarios', 'A', 'permisos.xhtml', 'Asignación Permisos Usuarios', 2,6);</v>
      </c>
    </row>
    <row r="50" spans="1:8" x14ac:dyDescent="0.25">
      <c r="A50" t="s">
        <v>1331</v>
      </c>
      <c r="B50">
        <v>5</v>
      </c>
      <c r="C50" t="s">
        <v>1332</v>
      </c>
      <c r="D50" t="s">
        <v>1333</v>
      </c>
      <c r="E50" t="s">
        <v>1334</v>
      </c>
      <c r="F50">
        <v>6</v>
      </c>
      <c r="G50" t="s">
        <v>1</v>
      </c>
      <c r="H50" t="str">
        <f t="shared" si="0"/>
        <v>INSERT INTO app_vistas(vis_id, vis_descripcion, vis_estado, vis_link, vis_nombre, vis_orden, mod_id) VALUES ('sgup_perfiles', 'Catálogo de Perfiles', 'A', 'perfiles.xhtml', 'Perfiles', 6,5);</v>
      </c>
    </row>
    <row r="51" spans="1:8" x14ac:dyDescent="0.25">
      <c r="A51" t="s">
        <v>1327</v>
      </c>
      <c r="B51">
        <v>5</v>
      </c>
      <c r="C51" t="s">
        <v>1328</v>
      </c>
      <c r="D51" t="s">
        <v>1329</v>
      </c>
      <c r="E51" t="s">
        <v>1330</v>
      </c>
      <c r="F51">
        <v>4</v>
      </c>
      <c r="G51" t="s">
        <v>1</v>
      </c>
      <c r="H51" t="str">
        <f t="shared" si="0"/>
        <v>INSERT INTO app_vistas(vis_id, vis_descripcion, vis_estado, vis_link, vis_nombre, vis_orden, mod_id) VALUES ('sgup_modulos', 'Catálogo de Módulos', 'A', 'modulos.xhtml', 'Módulos', 4,5);</v>
      </c>
    </row>
    <row r="52" spans="1:8" x14ac:dyDescent="0.25">
      <c r="A52" t="s">
        <v>1321</v>
      </c>
      <c r="B52">
        <v>6</v>
      </c>
      <c r="C52" t="s">
        <v>1322</v>
      </c>
      <c r="D52" t="s">
        <v>1322</v>
      </c>
      <c r="E52" t="s">
        <v>1323</v>
      </c>
      <c r="F52">
        <v>3</v>
      </c>
      <c r="G52" t="s">
        <v>1</v>
      </c>
      <c r="H52" t="str">
        <f t="shared" si="0"/>
        <v>INSERT INTO app_vistas(vis_id, vis_descripcion, vis_estado, vis_link, vis_nombre, vis_orden, mod_id) VALUES ('sgup_asg_permiso_perfil', 'Asignación Permisos Perfiles', 'A', 'perfperm.xhtml', 'Asignación Permisos Perfiles', 3,6);</v>
      </c>
    </row>
    <row r="53" spans="1:8" x14ac:dyDescent="0.25">
      <c r="A53" t="s">
        <v>1315</v>
      </c>
      <c r="B53">
        <v>6</v>
      </c>
      <c r="C53" t="s">
        <v>1316</v>
      </c>
      <c r="D53" t="s">
        <v>1316</v>
      </c>
      <c r="E53" t="s">
        <v>1317</v>
      </c>
      <c r="F53">
        <v>1</v>
      </c>
      <c r="G53" t="s">
        <v>1</v>
      </c>
      <c r="H53" t="str">
        <f t="shared" si="0"/>
        <v>INSERT INTO app_vistas(vis_id, vis_descripcion, vis_estado, vis_link, vis_nombre, vis_orden, mod_id) VALUES ('sgup_asg_app_autorizador', 'Asignación Aplicaciones Usuarios', 'A', 'autorizacion.xhtml', 'Asignación Aplicaciones Usuarios', 1,6);</v>
      </c>
    </row>
    <row r="54" spans="1:8" x14ac:dyDescent="0.25">
      <c r="A54" t="s">
        <v>1335</v>
      </c>
      <c r="B54">
        <v>5</v>
      </c>
      <c r="C54" t="s">
        <v>1282</v>
      </c>
      <c r="D54" t="s">
        <v>1336</v>
      </c>
      <c r="E54" t="s">
        <v>1337</v>
      </c>
      <c r="F54">
        <v>1</v>
      </c>
      <c r="G54" t="s">
        <v>1</v>
      </c>
      <c r="H54" t="str">
        <f t="shared" si="0"/>
        <v>INSERT INTO app_vistas(vis_id, vis_descripcion, vis_estado, vis_link, vis_nombre, vis_orden, mod_id) VALUES ('sgup_personas', 'Registro de personas', 'A', 'personas.xhtml', 'Personas', 1,5);</v>
      </c>
    </row>
    <row r="55" spans="1:8" x14ac:dyDescent="0.25">
      <c r="A55" t="s">
        <v>1338</v>
      </c>
      <c r="B55">
        <v>5</v>
      </c>
      <c r="C55" t="s">
        <v>1339</v>
      </c>
      <c r="D55" t="s">
        <v>1340</v>
      </c>
      <c r="E55" t="s">
        <v>1341</v>
      </c>
      <c r="F55">
        <v>2</v>
      </c>
      <c r="G55" t="s">
        <v>1</v>
      </c>
      <c r="H55" t="str">
        <f t="shared" si="0"/>
        <v>INSERT INTO app_vistas(vis_id, vis_descripcion, vis_estado, vis_link, vis_nombre, vis_orden, mod_id) VALUES ('sgup_usuarios', 'Registro de usuarios', 'A', 'usuarios.xhtml', 'Usuarios', 2,5);</v>
      </c>
    </row>
    <row r="56" spans="1:8" x14ac:dyDescent="0.25">
      <c r="A56" t="s">
        <v>1342</v>
      </c>
      <c r="B56">
        <v>5</v>
      </c>
      <c r="C56" t="s">
        <v>1343</v>
      </c>
      <c r="D56" t="s">
        <v>1344</v>
      </c>
      <c r="E56" t="s">
        <v>1345</v>
      </c>
      <c r="F56">
        <v>5</v>
      </c>
      <c r="G56" t="s">
        <v>1</v>
      </c>
      <c r="H56" t="str">
        <f t="shared" si="0"/>
        <v>INSERT INTO app_vistas(vis_id, vis_descripcion, vis_estado, vis_link, vis_nombre, vis_orden, mod_id) VALUES ('sgup_vistas', 'Catálogo de Vistas', 'A', 'vistas.xhtml', 'Vistas', 5,5);</v>
      </c>
    </row>
    <row r="57" spans="1:8" x14ac:dyDescent="0.25">
      <c r="A57" t="s">
        <v>1346</v>
      </c>
      <c r="B57">
        <v>14</v>
      </c>
      <c r="C57" t="s">
        <v>1347</v>
      </c>
      <c r="D57" t="s">
        <v>1348</v>
      </c>
      <c r="E57" t="s">
        <v>1349</v>
      </c>
      <c r="F57">
        <v>1</v>
      </c>
      <c r="G57" t="s">
        <v>1</v>
      </c>
      <c r="H57" t="str">
        <f t="shared" si="0"/>
        <v>INSERT INTO app_vistas(vis_id, vis_descripcion, vis_estado, vis_link, vis_nombre, vis_orden, mod_id) VALUES ('sisdron_registros', 'información de los usuarios registrados', 'A', 'rptRegistros.xhtml', 'Registros', 1,14);</v>
      </c>
    </row>
    <row r="58" spans="1:8" x14ac:dyDescent="0.25">
      <c r="A58" t="s">
        <v>1350</v>
      </c>
      <c r="B58">
        <v>12</v>
      </c>
      <c r="C58" t="s">
        <v>1336</v>
      </c>
      <c r="D58" t="s">
        <v>1336</v>
      </c>
      <c r="E58" t="s">
        <v>1351</v>
      </c>
      <c r="F58">
        <v>2</v>
      </c>
      <c r="G58" t="s">
        <v>1</v>
      </c>
      <c r="H58" t="str">
        <f t="shared" si="0"/>
        <v>INSERT INTO app_vistas(vis_id, vis_descripcion, vis_estado, vis_link, vis_nombre, vis_orden, mod_id) VALUES ('sisinfo_crud_personal', 'Registro de personas', 'A', 'personal.xhtml', 'Registro de personas', 2,12);</v>
      </c>
    </row>
    <row r="59" spans="1:8" x14ac:dyDescent="0.25">
      <c r="A59" t="s">
        <v>1352</v>
      </c>
      <c r="B59">
        <v>12</v>
      </c>
      <c r="C59" t="s">
        <v>1353</v>
      </c>
      <c r="D59" t="s">
        <v>1354</v>
      </c>
      <c r="E59" t="s">
        <v>1355</v>
      </c>
      <c r="F59">
        <v>1</v>
      </c>
      <c r="G59" t="s">
        <v>1</v>
      </c>
      <c r="H59" t="str">
        <f t="shared" si="0"/>
        <v>INSERT INTO app_vistas(vis_id, vis_descripcion, vis_estado, vis_link, vis_nombre, vis_orden, mod_id) VALUES ('sisinfo_informacion', 'Agregar información de archivos Excel a la base de datos', 'A', 'datos.xhtml', 'Garga de personas', 1,12);</v>
      </c>
    </row>
    <row r="60" spans="1:8" x14ac:dyDescent="0.25">
      <c r="A60" t="s">
        <v>1356</v>
      </c>
      <c r="B60">
        <v>13</v>
      </c>
      <c r="C60" t="s">
        <v>1357</v>
      </c>
      <c r="D60" t="s">
        <v>1358</v>
      </c>
      <c r="E60" t="s">
        <v>1359</v>
      </c>
      <c r="F60">
        <v>1</v>
      </c>
      <c r="G60" t="s">
        <v>1</v>
      </c>
      <c r="H60" t="str">
        <f t="shared" si="0"/>
        <v>INSERT INTO app_vistas(vis_id, vis_descripcion, vis_estado, vis_link, vis_nombre, vis_orden, mod_id) VALUES ('sisinfo_rptpersonal', 'Reporte de todo el personal Yachay por instituciones y periodos', 'A', 'rptPersonal.xhtml', 'Personal', 1,13);</v>
      </c>
    </row>
    <row r="61" spans="1:8" x14ac:dyDescent="0.25">
      <c r="A61" t="s">
        <v>1360</v>
      </c>
      <c r="B61">
        <v>19</v>
      </c>
      <c r="C61" t="s">
        <v>1361</v>
      </c>
      <c r="D61" t="s">
        <v>1362</v>
      </c>
      <c r="E61" t="s">
        <v>1363</v>
      </c>
      <c r="F61">
        <v>1</v>
      </c>
      <c r="G61" t="s">
        <v>1</v>
      </c>
      <c r="H61" t="str">
        <f t="shared" si="0"/>
        <v>INSERT INTO app_vistas(vis_id, vis_descripcion, vis_estado, vis_link, vis_nombre, vis_orden, mod_id) VALUES ('trans_conductores', 'Gestión de conductores', 'A', 'trans_conductores.xhtml', 'Conductores', 1,19);</v>
      </c>
    </row>
    <row r="62" spans="1:8" x14ac:dyDescent="0.25">
      <c r="A62" t="s">
        <v>1382</v>
      </c>
      <c r="B62">
        <v>20</v>
      </c>
      <c r="C62" t="s">
        <v>1383</v>
      </c>
      <c r="D62" t="s">
        <v>1384</v>
      </c>
      <c r="E62" t="s">
        <v>1385</v>
      </c>
      <c r="F62">
        <v>2</v>
      </c>
      <c r="G62" t="s">
        <v>1</v>
      </c>
      <c r="H62" t="str">
        <f t="shared" si="0"/>
        <v>INSERT INTO app_vistas(vis_id, vis_descripcion, vis_estado, vis_link, vis_nombre, vis_orden, mod_id) VALUES ('trans_solicitudesu', 'Gestión y solicitud de tranporte', 'A', 'trans_solicitudesu.xhtml', 'Solicitud de transporte', 2,20);</v>
      </c>
    </row>
    <row r="63" spans="1:8" x14ac:dyDescent="0.25">
      <c r="A63" t="s">
        <v>1386</v>
      </c>
      <c r="B63">
        <v>19</v>
      </c>
      <c r="C63" t="s">
        <v>1387</v>
      </c>
      <c r="D63" t="s">
        <v>1388</v>
      </c>
      <c r="E63" t="s">
        <v>1389</v>
      </c>
      <c r="F63">
        <v>3</v>
      </c>
      <c r="G63" t="s">
        <v>1</v>
      </c>
      <c r="H63" t="str">
        <f t="shared" si="0"/>
        <v>INSERT INTO app_vistas(vis_id, vis_descripcion, vis_estado, vis_link, vis_nombre, vis_orden, mod_id) VALUES ('trans_vehiculos', 'Gestión de Vehículos', 'A', 'trans_vehiculos.xhtml', 'Vehículos', 3,19);</v>
      </c>
    </row>
    <row r="64" spans="1:8" x14ac:dyDescent="0.25">
      <c r="A64" t="s">
        <v>1378</v>
      </c>
      <c r="B64">
        <v>20</v>
      </c>
      <c r="C64" t="s">
        <v>1379</v>
      </c>
      <c r="D64" t="s">
        <v>1380</v>
      </c>
      <c r="E64" t="s">
        <v>1381</v>
      </c>
      <c r="F64">
        <v>1</v>
      </c>
      <c r="G64" t="s">
        <v>1</v>
      </c>
      <c r="H64" t="str">
        <f t="shared" si="0"/>
        <v>INSERT INTO app_vistas(vis_id, vis_descripcion, vis_estado, vis_link, vis_nombre, vis_orden, mod_id) VALUES ('trans_solicitudesa', 'Gestión de solicitudes a aprobar', 'A', 'trans_solicitudesa.xhtml', 'Aprobar Solicitudes', 1,20);</v>
      </c>
    </row>
    <row r="65" spans="1:8" x14ac:dyDescent="0.25">
      <c r="A65" t="s">
        <v>1374</v>
      </c>
      <c r="B65">
        <v>21</v>
      </c>
      <c r="C65" t="s">
        <v>1375</v>
      </c>
      <c r="D65" t="s">
        <v>1376</v>
      </c>
      <c r="E65" t="s">
        <v>1377</v>
      </c>
      <c r="F65">
        <v>1</v>
      </c>
      <c r="G65" t="s">
        <v>1</v>
      </c>
      <c r="H65" t="str">
        <f t="shared" si="0"/>
        <v>INSERT INTO app_vistas(vis_id, vis_descripcion, vis_estado, vis_link, vis_nombre, vis_orden, mod_id) VALUES ('trans_reportesvehicond', 'Reporte de vehículo conductor', 'A', 'trans_reportesvehicond.xhtml', 'Reporte Vehículo - Conductor', 1,21);</v>
      </c>
    </row>
    <row r="66" spans="1:8" x14ac:dyDescent="0.25">
      <c r="A66" t="s">
        <v>1372</v>
      </c>
      <c r="B66">
        <v>21</v>
      </c>
      <c r="C66" t="s">
        <v>1373</v>
      </c>
      <c r="D66" t="s">
        <v>1373</v>
      </c>
      <c r="E66" t="s">
        <v>1372</v>
      </c>
      <c r="F66">
        <v>2</v>
      </c>
      <c r="G66" t="s">
        <v>1</v>
      </c>
      <c r="H66" t="str">
        <f t="shared" ref="H66:H68" si="1">"INSERT INTO app_vistas(vis_id, vis_descripcion, vis_estado, vis_link, vis_nombre, vis_orden, mod_id) VALUES ('"&amp;A66&amp;"', '"&amp;D66&amp;"', '"&amp;G66&amp;"', '"&amp;E66&amp;"', '"&amp;C66&amp;"', "&amp;F66&amp;","&amp;B66&amp;");"</f>
        <v>INSERT INTO app_vistas(vis_id, vis_descripcion, vis_estado, vis_link, vis_nombre, vis_orden, mod_id) VALUES ('trans_reportesnovedades.xhtml', 'Reporte de Novedades', 'A', 'trans_reportesnovedades.xhtml', 'Reporte de Novedades', 2,21);</v>
      </c>
    </row>
    <row r="67" spans="1:8" x14ac:dyDescent="0.25">
      <c r="A67" t="s">
        <v>1368</v>
      </c>
      <c r="B67">
        <v>19</v>
      </c>
      <c r="C67" t="s">
        <v>1369</v>
      </c>
      <c r="D67" t="s">
        <v>1370</v>
      </c>
      <c r="E67" t="s">
        <v>1371</v>
      </c>
      <c r="F67">
        <v>2</v>
      </c>
      <c r="G67" t="s">
        <v>1</v>
      </c>
      <c r="H67" t="str">
        <f t="shared" si="1"/>
        <v>INSERT INTO app_vistas(vis_id, vis_descripcion, vis_estado, vis_link, vis_nombre, vis_orden, mod_id) VALUES ('trans_lugares', 'Gestión de lugares', 'A', 'trans_lugares.xhtml', 'Lugares', 2,19);</v>
      </c>
    </row>
    <row r="68" spans="1:8" x14ac:dyDescent="0.25">
      <c r="A68" t="s">
        <v>1364</v>
      </c>
      <c r="B68">
        <v>19</v>
      </c>
      <c r="C68" t="s">
        <v>1365</v>
      </c>
      <c r="D68" t="s">
        <v>1366</v>
      </c>
      <c r="E68" t="s">
        <v>1367</v>
      </c>
      <c r="F68">
        <v>4</v>
      </c>
      <c r="G68" t="s">
        <v>1</v>
      </c>
      <c r="H68" t="str">
        <f t="shared" si="1"/>
        <v>INSERT INTO app_vistas(vis_id, vis_descripcion, vis_estado, vis_link, vis_nombre, vis_orden, mod_id) VALUES ('trans_conductoresfun', 'Gesiton de conductores funcionarios', 'A', 'trans_conductoresfun.xhtml', 'Funcionarios Conductores', 4,19);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7"/>
  <sheetViews>
    <sheetView tabSelected="1" topLeftCell="A609" workbookViewId="0">
      <selection activeCell="G1" sqref="G1:G637"/>
    </sheetView>
  </sheetViews>
  <sheetFormatPr baseColWidth="10" defaultRowHeight="15" x14ac:dyDescent="0.25"/>
  <cols>
    <col min="6" max="6" width="24.85546875" bestFit="1" customWidth="1"/>
  </cols>
  <sheetData>
    <row r="1" spans="1:7" x14ac:dyDescent="0.25">
      <c r="A1">
        <v>2</v>
      </c>
      <c r="B1" t="s">
        <v>1173</v>
      </c>
      <c r="C1" t="s">
        <v>84</v>
      </c>
      <c r="D1" t="s">
        <v>1</v>
      </c>
      <c r="E1" t="s">
        <v>1390</v>
      </c>
      <c r="F1" s="3" t="s">
        <v>1391</v>
      </c>
      <c r="G1" t="str">
        <f>"INSERT INTO app_permisos(per_id, per_estado, per_fecha_registro, usu_registro, vis_id, usu_login) VALUES ("&amp;A1&amp;", '"&amp;D1&amp;"', "&amp;F1&amp;", '"&amp;E1&amp;"', '"&amp;B1&amp;"', '"&amp;C1&amp;"');"</f>
        <v>INSERT INTO app_permisos(per_id, per_estado, per_fecha_registro, usu_registro, vis_id, usu_login) VALUES (2, 'A', current_timestamp, 'userBD', 'bici_estaciones', 'aquina');</v>
      </c>
    </row>
    <row r="2" spans="1:7" x14ac:dyDescent="0.25">
      <c r="A2">
        <v>3</v>
      </c>
      <c r="B2" t="s">
        <v>1158</v>
      </c>
      <c r="C2" t="s">
        <v>84</v>
      </c>
      <c r="D2" t="s">
        <v>1</v>
      </c>
      <c r="E2" t="s">
        <v>1390</v>
      </c>
      <c r="F2" s="3" t="s">
        <v>1391</v>
      </c>
      <c r="G2" t="str">
        <f t="shared" ref="G2:G65" si="0">"INSERT INTO app_permisos(per_id, per_estado, per_fecha_registro, usu_registro, vis_id, usu_login) VALUES ("&amp;A2&amp;", '"&amp;D2&amp;"', "&amp;F2&amp;", '"&amp;E2&amp;"', '"&amp;B2&amp;"', '"&amp;C2&amp;"');"</f>
        <v>INSERT INTO app_permisos(per_id, per_estado, per_fecha_registro, usu_registro, vis_id, usu_login) VALUES (3, 'A', current_timestamp, 'userBD', 'bici_asignaciones', 'aquina');</v>
      </c>
    </row>
    <row r="3" spans="1:7" x14ac:dyDescent="0.25">
      <c r="A3">
        <v>4</v>
      </c>
      <c r="B3" t="s">
        <v>1177</v>
      </c>
      <c r="C3" t="s">
        <v>84</v>
      </c>
      <c r="D3" t="s">
        <v>1</v>
      </c>
      <c r="E3" t="s">
        <v>1390</v>
      </c>
      <c r="F3" s="3" t="s">
        <v>1391</v>
      </c>
      <c r="G3" t="str">
        <f t="shared" si="0"/>
        <v>INSERT INTO app_permisos(per_id, per_estado, per_fecha_registro, usu_registro, vis_id, usu_login) VALUES (4, 'A', current_timestamp, 'userBD', 'bici_plantilla_contrato', 'aquina');</v>
      </c>
    </row>
    <row r="4" spans="1:7" x14ac:dyDescent="0.25">
      <c r="A4">
        <v>5</v>
      </c>
      <c r="B4" t="s">
        <v>1169</v>
      </c>
      <c r="C4" t="s">
        <v>84</v>
      </c>
      <c r="D4" t="s">
        <v>1</v>
      </c>
      <c r="E4" t="s">
        <v>1390</v>
      </c>
      <c r="F4" s="3" t="s">
        <v>1391</v>
      </c>
      <c r="G4" t="str">
        <f t="shared" si="0"/>
        <v>INSERT INTO app_permisos(per_id, per_estado, per_fecha_registro, usu_registro, vis_id, usu_login) VALUES (5, 'A', current_timestamp, 'userBD', 'bici_contrato', 'aquina');</v>
      </c>
    </row>
    <row r="5" spans="1:7" x14ac:dyDescent="0.25">
      <c r="A5">
        <v>6</v>
      </c>
      <c r="B5" t="s">
        <v>1181</v>
      </c>
      <c r="C5" t="s">
        <v>84</v>
      </c>
      <c r="D5" t="s">
        <v>1</v>
      </c>
      <c r="E5" t="s">
        <v>1390</v>
      </c>
      <c r="F5" s="3" t="s">
        <v>1391</v>
      </c>
      <c r="G5" t="str">
        <f t="shared" si="0"/>
        <v>INSERT INTO app_permisos(per_id, per_estado, per_fecha_registro, usu_registro, vis_id, usu_login) VALUES (6, 'A', current_timestamp, 'userBD', 'bici_prestamo_bicicletas', 'aquina');</v>
      </c>
    </row>
    <row r="6" spans="1:7" x14ac:dyDescent="0.25">
      <c r="A6">
        <v>7</v>
      </c>
      <c r="B6" t="s">
        <v>1188</v>
      </c>
      <c r="C6" t="s">
        <v>84</v>
      </c>
      <c r="D6" t="s">
        <v>1</v>
      </c>
      <c r="E6" t="s">
        <v>1390</v>
      </c>
      <c r="F6" s="3" t="s">
        <v>1391</v>
      </c>
      <c r="G6" t="str">
        <f t="shared" si="0"/>
        <v>INSERT INTO app_permisos(per_id, per_estado, per_fecha_registro, usu_registro, vis_id, usu_login) VALUES (7, 'A', current_timestamp, 'userBD', 'bici_reporte_bicicletas', 'aquina');</v>
      </c>
    </row>
    <row r="7" spans="1:7" x14ac:dyDescent="0.25">
      <c r="A7">
        <v>8</v>
      </c>
      <c r="B7" t="s">
        <v>1158</v>
      </c>
      <c r="C7" t="s">
        <v>640</v>
      </c>
      <c r="D7" t="s">
        <v>1</v>
      </c>
      <c r="E7" t="s">
        <v>1390</v>
      </c>
      <c r="F7" s="3" t="s">
        <v>1391</v>
      </c>
      <c r="G7" t="str">
        <f t="shared" si="0"/>
        <v>INSERT INTO app_permisos(per_id, per_estado, per_fecha_registro, usu_registro, vis_id, usu_login) VALUES (8, 'A', current_timestamp, 'userBD', 'bici_asignaciones', 'lcisneros');</v>
      </c>
    </row>
    <row r="8" spans="1:7" x14ac:dyDescent="0.25">
      <c r="A8">
        <v>9</v>
      </c>
      <c r="B8" t="s">
        <v>1181</v>
      </c>
      <c r="C8" t="s">
        <v>640</v>
      </c>
      <c r="D8" t="s">
        <v>1</v>
      </c>
      <c r="E8" t="s">
        <v>1390</v>
      </c>
      <c r="F8" s="3" t="s">
        <v>1391</v>
      </c>
      <c r="G8" t="str">
        <f t="shared" si="0"/>
        <v>INSERT INTO app_permisos(per_id, per_estado, per_fecha_registro, usu_registro, vis_id, usu_login) VALUES (9, 'A', current_timestamp, 'userBD', 'bici_prestamo_bicicletas', 'lcisneros');</v>
      </c>
    </row>
    <row r="9" spans="1:7" x14ac:dyDescent="0.25">
      <c r="A9">
        <v>10</v>
      </c>
      <c r="B9" t="s">
        <v>1154</v>
      </c>
      <c r="C9" t="s">
        <v>640</v>
      </c>
      <c r="D9" t="s">
        <v>1</v>
      </c>
      <c r="E9" t="s">
        <v>1390</v>
      </c>
      <c r="F9" s="3" t="s">
        <v>1391</v>
      </c>
      <c r="G9" t="str">
        <f t="shared" si="0"/>
        <v>INSERT INTO app_permisos(per_id, per_estado, per_fecha_registro, usu_registro, vis_id, usu_login) VALUES (10, 'A', current_timestamp, 'userBD', 'arrhab_sitios', 'lcisneros');</v>
      </c>
    </row>
    <row r="10" spans="1:7" x14ac:dyDescent="0.25">
      <c r="A10">
        <v>11</v>
      </c>
      <c r="B10" t="s">
        <v>1181</v>
      </c>
      <c r="C10" t="s">
        <v>640</v>
      </c>
      <c r="D10" t="s">
        <v>1</v>
      </c>
      <c r="E10" t="s">
        <v>1390</v>
      </c>
      <c r="F10" s="3" t="s">
        <v>1391</v>
      </c>
      <c r="G10" t="str">
        <f t="shared" si="0"/>
        <v>INSERT INTO app_permisos(per_id, per_estado, per_fecha_registro, usu_registro, vis_id, usu_login) VALUES (11, 'A', current_timestamp, 'userBD', 'bici_prestamo_bicicletas', 'lcisneros');</v>
      </c>
    </row>
    <row r="11" spans="1:7" x14ac:dyDescent="0.25">
      <c r="A11">
        <v>12</v>
      </c>
      <c r="B11" t="s">
        <v>1202</v>
      </c>
      <c r="C11" t="s">
        <v>84</v>
      </c>
      <c r="D11" t="s">
        <v>1</v>
      </c>
      <c r="E11" t="s">
        <v>1390</v>
      </c>
      <c r="F11" s="3" t="s">
        <v>1391</v>
      </c>
      <c r="G11" t="str">
        <f t="shared" si="0"/>
        <v>INSERT INTO app_permisos(per_id, per_estado, per_fecha_registro, usu_registro, vis_id, usu_login) VALUES (12, 'A', current_timestamp, 'userBD', 'bici_reporte_prestamos', 'aquina');</v>
      </c>
    </row>
    <row r="12" spans="1:7" x14ac:dyDescent="0.25">
      <c r="A12">
        <v>13</v>
      </c>
      <c r="B12" t="s">
        <v>1195</v>
      </c>
      <c r="C12" t="s">
        <v>84</v>
      </c>
      <c r="D12" t="s">
        <v>1</v>
      </c>
      <c r="E12" t="s">
        <v>1390</v>
      </c>
      <c r="F12" s="3" t="s">
        <v>1391</v>
      </c>
      <c r="G12" t="str">
        <f t="shared" si="0"/>
        <v>INSERT INTO app_permisos(per_id, per_estado, per_fecha_registro, usu_registro, vis_id, usu_login) VALUES (13, 'A', current_timestamp, 'userBD', 'bici_reporte_estacion_bicicletas', 'aquina');</v>
      </c>
    </row>
    <row r="13" spans="1:7" x14ac:dyDescent="0.25">
      <c r="A13">
        <v>14</v>
      </c>
      <c r="B13" t="s">
        <v>1191</v>
      </c>
      <c r="C13" t="s">
        <v>84</v>
      </c>
      <c r="D13" t="s">
        <v>1</v>
      </c>
      <c r="E13" t="s">
        <v>1390</v>
      </c>
      <c r="F13" s="3" t="s">
        <v>1391</v>
      </c>
      <c r="G13" t="str">
        <f t="shared" si="0"/>
        <v>INSERT INTO app_permisos(per_id, per_estado, per_fecha_registro, usu_registro, vis_id, usu_login) VALUES (14, 'A', current_timestamp, 'userBD', 'bici_reporte_contratos', 'aquina');</v>
      </c>
    </row>
    <row r="14" spans="1:7" x14ac:dyDescent="0.25">
      <c r="A14">
        <v>15</v>
      </c>
      <c r="B14" t="s">
        <v>1165</v>
      </c>
      <c r="C14" t="s">
        <v>22</v>
      </c>
      <c r="D14" t="s">
        <v>1</v>
      </c>
      <c r="E14" t="s">
        <v>1390</v>
      </c>
      <c r="F14" s="3" t="s">
        <v>1391</v>
      </c>
      <c r="G14" t="str">
        <f t="shared" si="0"/>
        <v>INSERT INTO app_permisos(per_id, per_estado, per_fecha_registro, usu_registro, vis_id, usu_login) VALUES (15, 'A', current_timestamp, 'userBD', 'bici_bicicletas', 'admin');</v>
      </c>
    </row>
    <row r="15" spans="1:7" x14ac:dyDescent="0.25">
      <c r="A15">
        <v>16</v>
      </c>
      <c r="B15" t="s">
        <v>1173</v>
      </c>
      <c r="C15" t="s">
        <v>22</v>
      </c>
      <c r="D15" t="s">
        <v>1</v>
      </c>
      <c r="E15" t="s">
        <v>1390</v>
      </c>
      <c r="F15" s="3" t="s">
        <v>1391</v>
      </c>
      <c r="G15" t="str">
        <f t="shared" si="0"/>
        <v>INSERT INTO app_permisos(per_id, per_estado, per_fecha_registro, usu_registro, vis_id, usu_login) VALUES (16, 'A', current_timestamp, 'userBD', 'bici_estaciones', 'admin');</v>
      </c>
    </row>
    <row r="16" spans="1:7" x14ac:dyDescent="0.25">
      <c r="A16">
        <v>17</v>
      </c>
      <c r="B16" t="s">
        <v>1158</v>
      </c>
      <c r="C16" t="s">
        <v>22</v>
      </c>
      <c r="D16" t="s">
        <v>1</v>
      </c>
      <c r="E16" t="s">
        <v>1390</v>
      </c>
      <c r="F16" s="3" t="s">
        <v>1391</v>
      </c>
      <c r="G16" t="str">
        <f t="shared" si="0"/>
        <v>INSERT INTO app_permisos(per_id, per_estado, per_fecha_registro, usu_registro, vis_id, usu_login) VALUES (17, 'A', current_timestamp, 'userBD', 'bici_asignaciones', 'admin');</v>
      </c>
    </row>
    <row r="17" spans="1:7" x14ac:dyDescent="0.25">
      <c r="A17">
        <v>18</v>
      </c>
      <c r="B17" t="s">
        <v>1177</v>
      </c>
      <c r="C17" t="s">
        <v>22</v>
      </c>
      <c r="D17" t="s">
        <v>1</v>
      </c>
      <c r="E17" t="s">
        <v>1390</v>
      </c>
      <c r="F17" s="3" t="s">
        <v>1391</v>
      </c>
      <c r="G17" t="str">
        <f t="shared" si="0"/>
        <v>INSERT INTO app_permisos(per_id, per_estado, per_fecha_registro, usu_registro, vis_id, usu_login) VALUES (18, 'A', current_timestamp, 'userBD', 'bici_plantilla_contrato', 'admin');</v>
      </c>
    </row>
    <row r="18" spans="1:7" x14ac:dyDescent="0.25">
      <c r="A18">
        <v>19</v>
      </c>
      <c r="B18" t="s">
        <v>1169</v>
      </c>
      <c r="C18" t="s">
        <v>22</v>
      </c>
      <c r="D18" t="s">
        <v>1</v>
      </c>
      <c r="E18" t="s">
        <v>1390</v>
      </c>
      <c r="F18" s="3" t="s">
        <v>1391</v>
      </c>
      <c r="G18" t="str">
        <f t="shared" si="0"/>
        <v>INSERT INTO app_permisos(per_id, per_estado, per_fecha_registro, usu_registro, vis_id, usu_login) VALUES (19, 'A', current_timestamp, 'userBD', 'bici_contrato', 'admin');</v>
      </c>
    </row>
    <row r="19" spans="1:7" x14ac:dyDescent="0.25">
      <c r="A19">
        <v>20</v>
      </c>
      <c r="B19" t="s">
        <v>1181</v>
      </c>
      <c r="C19" t="s">
        <v>22</v>
      </c>
      <c r="D19" t="s">
        <v>1</v>
      </c>
      <c r="E19" t="s">
        <v>1390</v>
      </c>
      <c r="F19" s="3" t="s">
        <v>1391</v>
      </c>
      <c r="G19" t="str">
        <f t="shared" si="0"/>
        <v>INSERT INTO app_permisos(per_id, per_estado, per_fecha_registro, usu_registro, vis_id, usu_login) VALUES (20, 'A', current_timestamp, 'userBD', 'bici_prestamo_bicicletas', 'admin');</v>
      </c>
    </row>
    <row r="20" spans="1:7" x14ac:dyDescent="0.25">
      <c r="A20">
        <v>21</v>
      </c>
      <c r="B20" t="s">
        <v>1202</v>
      </c>
      <c r="C20" t="s">
        <v>22</v>
      </c>
      <c r="D20" t="s">
        <v>1</v>
      </c>
      <c r="E20" t="s">
        <v>1390</v>
      </c>
      <c r="F20" s="3" t="s">
        <v>1391</v>
      </c>
      <c r="G20" t="str">
        <f t="shared" si="0"/>
        <v>INSERT INTO app_permisos(per_id, per_estado, per_fecha_registro, usu_registro, vis_id, usu_login) VALUES (21, 'A', current_timestamp, 'userBD', 'bici_reporte_prestamos', 'admin');</v>
      </c>
    </row>
    <row r="21" spans="1:7" x14ac:dyDescent="0.25">
      <c r="A21">
        <v>22</v>
      </c>
      <c r="B21" t="s">
        <v>1195</v>
      </c>
      <c r="C21" t="s">
        <v>22</v>
      </c>
      <c r="D21" t="s">
        <v>1</v>
      </c>
      <c r="E21" t="s">
        <v>1390</v>
      </c>
      <c r="F21" s="3" t="s">
        <v>1391</v>
      </c>
      <c r="G21" t="str">
        <f t="shared" si="0"/>
        <v>INSERT INTO app_permisos(per_id, per_estado, per_fecha_registro, usu_registro, vis_id, usu_login) VALUES (22, 'A', current_timestamp, 'userBD', 'bici_reporte_estacion_bicicletas', 'admin');</v>
      </c>
    </row>
    <row r="22" spans="1:7" x14ac:dyDescent="0.25">
      <c r="A22">
        <v>23</v>
      </c>
      <c r="B22" t="s">
        <v>1191</v>
      </c>
      <c r="C22" t="s">
        <v>22</v>
      </c>
      <c r="D22" t="s">
        <v>1</v>
      </c>
      <c r="E22" t="s">
        <v>1390</v>
      </c>
      <c r="F22" s="3" t="s">
        <v>1391</v>
      </c>
      <c r="G22" t="str">
        <f t="shared" si="0"/>
        <v>INSERT INTO app_permisos(per_id, per_estado, per_fecha_registro, usu_registro, vis_id, usu_login) VALUES (23, 'A', current_timestamp, 'userBD', 'bici_reporte_contratos', 'admin');</v>
      </c>
    </row>
    <row r="23" spans="1:7" x14ac:dyDescent="0.25">
      <c r="A23">
        <v>24</v>
      </c>
      <c r="B23" t="s">
        <v>1188</v>
      </c>
      <c r="C23" t="s">
        <v>22</v>
      </c>
      <c r="D23" t="s">
        <v>1</v>
      </c>
      <c r="E23" t="s">
        <v>1390</v>
      </c>
      <c r="F23" s="3" t="s">
        <v>1391</v>
      </c>
      <c r="G23" t="str">
        <f t="shared" si="0"/>
        <v>INSERT INTO app_permisos(per_id, per_estado, per_fecha_registro, usu_registro, vis_id, usu_login) VALUES (24, 'A', current_timestamp, 'userBD', 'bici_reporte_bicicletas', 'admin');</v>
      </c>
    </row>
    <row r="24" spans="1:7" x14ac:dyDescent="0.25">
      <c r="A24">
        <v>25</v>
      </c>
      <c r="B24" t="s">
        <v>1158</v>
      </c>
      <c r="C24" t="s">
        <v>853</v>
      </c>
      <c r="D24" t="s">
        <v>1</v>
      </c>
      <c r="E24" t="s">
        <v>1390</v>
      </c>
      <c r="F24" s="3" t="s">
        <v>1391</v>
      </c>
      <c r="G24" t="str">
        <f t="shared" si="0"/>
        <v>INSERT INTO app_permisos(per_id, per_estado, per_fecha_registro, usu_registro, vis_id, usu_login) VALUES (25, 'A', current_timestamp, 'userBD', 'bici_asignaciones', 'operador');</v>
      </c>
    </row>
    <row r="25" spans="1:7" x14ac:dyDescent="0.25">
      <c r="A25">
        <v>26</v>
      </c>
      <c r="B25" t="s">
        <v>1181</v>
      </c>
      <c r="C25" t="s">
        <v>853</v>
      </c>
      <c r="D25" t="s">
        <v>1</v>
      </c>
      <c r="E25" t="s">
        <v>1390</v>
      </c>
      <c r="F25" s="3" t="s">
        <v>1391</v>
      </c>
      <c r="G25" t="str">
        <f t="shared" si="0"/>
        <v>INSERT INTO app_permisos(per_id, per_estado, per_fecha_registro, usu_registro, vis_id, usu_login) VALUES (26, 'A', current_timestamp, 'userBD', 'bici_prestamo_bicicletas', 'operador');</v>
      </c>
    </row>
    <row r="26" spans="1:7" x14ac:dyDescent="0.25">
      <c r="A26">
        <v>27</v>
      </c>
      <c r="B26" t="s">
        <v>1188</v>
      </c>
      <c r="C26" t="s">
        <v>853</v>
      </c>
      <c r="D26" t="s">
        <v>1</v>
      </c>
      <c r="E26" t="s">
        <v>1390</v>
      </c>
      <c r="F26" s="3" t="s">
        <v>1391</v>
      </c>
      <c r="G26" t="str">
        <f t="shared" si="0"/>
        <v>INSERT INTO app_permisos(per_id, per_estado, per_fecha_registro, usu_registro, vis_id, usu_login) VALUES (27, 'A', current_timestamp, 'userBD', 'bici_reporte_bicicletas', 'operador');</v>
      </c>
    </row>
    <row r="27" spans="1:7" x14ac:dyDescent="0.25">
      <c r="A27">
        <v>28</v>
      </c>
      <c r="B27" t="s">
        <v>1184</v>
      </c>
      <c r="C27" t="s">
        <v>22</v>
      </c>
      <c r="D27" t="s">
        <v>1</v>
      </c>
      <c r="E27" t="s">
        <v>1390</v>
      </c>
      <c r="F27" s="3" t="s">
        <v>1391</v>
      </c>
      <c r="G27" t="str">
        <f t="shared" si="0"/>
        <v>INSERT INTO app_permisos(per_id, per_estado, per_fecha_registro, usu_registro, vis_id, usu_login) VALUES (28, 'A', current_timestamp, 'userBD', 'bici_registro_visitantes', 'admin');</v>
      </c>
    </row>
    <row r="28" spans="1:7" x14ac:dyDescent="0.25">
      <c r="A28">
        <v>29</v>
      </c>
      <c r="B28" t="s">
        <v>1161</v>
      </c>
      <c r="C28" t="s">
        <v>22</v>
      </c>
      <c r="D28" t="s">
        <v>1</v>
      </c>
      <c r="E28" t="s">
        <v>1390</v>
      </c>
      <c r="F28" s="3" t="s">
        <v>1391</v>
      </c>
      <c r="G28" t="str">
        <f t="shared" si="0"/>
        <v>INSERT INTO app_permisos(per_id, per_estado, per_fecha_registro, usu_registro, vis_id, usu_login) VALUES (29, 'A', current_timestamp, 'userBD', 'bici_balanceos', 'admin');</v>
      </c>
    </row>
    <row r="29" spans="1:7" x14ac:dyDescent="0.25">
      <c r="A29">
        <v>30</v>
      </c>
      <c r="B29" t="s">
        <v>1198</v>
      </c>
      <c r="C29" t="s">
        <v>22</v>
      </c>
      <c r="D29" t="s">
        <v>1</v>
      </c>
      <c r="E29" t="s">
        <v>1390</v>
      </c>
      <c r="F29" s="3" t="s">
        <v>1391</v>
      </c>
      <c r="G29" t="str">
        <f t="shared" si="0"/>
        <v>INSERT INTO app_permisos(per_id, per_estado, per_fecha_registro, usu_registro, vis_id, usu_login) VALUES (30, 'A', current_timestamp, 'userBD', 'bici_reporte_movimientos', 'admin');</v>
      </c>
    </row>
    <row r="30" spans="1:7" x14ac:dyDescent="0.25">
      <c r="A30">
        <v>31</v>
      </c>
      <c r="B30" t="s">
        <v>1335</v>
      </c>
      <c r="C30" t="s">
        <v>84</v>
      </c>
      <c r="D30" t="s">
        <v>1</v>
      </c>
      <c r="E30" t="s">
        <v>1390</v>
      </c>
      <c r="F30" s="3" t="s">
        <v>1391</v>
      </c>
      <c r="G30" t="str">
        <f t="shared" si="0"/>
        <v>INSERT INTO app_permisos(per_id, per_estado, per_fecha_registro, usu_registro, vis_id, usu_login) VALUES (31, 'A', current_timestamp, 'userBD', 'sgup_personas', 'aquina');</v>
      </c>
    </row>
    <row r="31" spans="1:7" x14ac:dyDescent="0.25">
      <c r="A31">
        <v>32</v>
      </c>
      <c r="B31" t="s">
        <v>1338</v>
      </c>
      <c r="C31" t="s">
        <v>84</v>
      </c>
      <c r="D31" t="s">
        <v>1</v>
      </c>
      <c r="E31" t="s">
        <v>1390</v>
      </c>
      <c r="F31" s="3" t="s">
        <v>1391</v>
      </c>
      <c r="G31" t="str">
        <f t="shared" si="0"/>
        <v>INSERT INTO app_permisos(per_id, per_estado, per_fecha_registro, usu_registro, vis_id, usu_login) VALUES (32, 'A', current_timestamp, 'userBD', 'sgup_usuarios', 'aquina');</v>
      </c>
    </row>
    <row r="32" spans="1:7" x14ac:dyDescent="0.25">
      <c r="A32">
        <v>33</v>
      </c>
      <c r="B32" t="s">
        <v>1311</v>
      </c>
      <c r="C32" t="s">
        <v>84</v>
      </c>
      <c r="D32" t="s">
        <v>1</v>
      </c>
      <c r="E32" t="s">
        <v>1390</v>
      </c>
      <c r="F32" s="3" t="s">
        <v>1391</v>
      </c>
      <c r="G32" t="str">
        <f t="shared" si="0"/>
        <v>INSERT INTO app_permisos(per_id, per_estado, per_fecha_registro, usu_registro, vis_id, usu_login) VALUES (33, 'A', current_timestamp, 'userBD', 'sgup_aplicaciones', 'aquina');</v>
      </c>
    </row>
    <row r="33" spans="1:7" x14ac:dyDescent="0.25">
      <c r="A33">
        <v>34</v>
      </c>
      <c r="B33" t="s">
        <v>1327</v>
      </c>
      <c r="C33" t="s">
        <v>84</v>
      </c>
      <c r="D33" t="s">
        <v>1</v>
      </c>
      <c r="E33" t="s">
        <v>1390</v>
      </c>
      <c r="F33" s="3" t="s">
        <v>1391</v>
      </c>
      <c r="G33" t="str">
        <f t="shared" si="0"/>
        <v>INSERT INTO app_permisos(per_id, per_estado, per_fecha_registro, usu_registro, vis_id, usu_login) VALUES (34, 'A', current_timestamp, 'userBD', 'sgup_modulos', 'aquina');</v>
      </c>
    </row>
    <row r="34" spans="1:7" x14ac:dyDescent="0.25">
      <c r="A34">
        <v>35</v>
      </c>
      <c r="B34" t="s">
        <v>1342</v>
      </c>
      <c r="C34" t="s">
        <v>84</v>
      </c>
      <c r="D34" t="s">
        <v>1</v>
      </c>
      <c r="E34" t="s">
        <v>1390</v>
      </c>
      <c r="F34" s="3" t="s">
        <v>1391</v>
      </c>
      <c r="G34" t="str">
        <f t="shared" si="0"/>
        <v>INSERT INTO app_permisos(per_id, per_estado, per_fecha_registro, usu_registro, vis_id, usu_login) VALUES (35, 'A', current_timestamp, 'userBD', 'sgup_vistas', 'aquina');</v>
      </c>
    </row>
    <row r="35" spans="1:7" x14ac:dyDescent="0.25">
      <c r="A35">
        <v>36</v>
      </c>
      <c r="B35" t="s">
        <v>1331</v>
      </c>
      <c r="C35" t="s">
        <v>84</v>
      </c>
      <c r="D35" t="s">
        <v>1</v>
      </c>
      <c r="E35" t="s">
        <v>1390</v>
      </c>
      <c r="F35" s="3" t="s">
        <v>1391</v>
      </c>
      <c r="G35" t="str">
        <f t="shared" si="0"/>
        <v>INSERT INTO app_permisos(per_id, per_estado, per_fecha_registro, usu_registro, vis_id, usu_login) VALUES (36, 'A', current_timestamp, 'userBD', 'sgup_perfiles', 'aquina');</v>
      </c>
    </row>
    <row r="36" spans="1:7" x14ac:dyDescent="0.25">
      <c r="A36">
        <v>37</v>
      </c>
      <c r="B36" t="s">
        <v>1315</v>
      </c>
      <c r="C36" t="s">
        <v>84</v>
      </c>
      <c r="D36" t="s">
        <v>1</v>
      </c>
      <c r="E36" t="s">
        <v>1390</v>
      </c>
      <c r="F36" s="3" t="s">
        <v>1391</v>
      </c>
      <c r="G36" t="str">
        <f t="shared" si="0"/>
        <v>INSERT INTO app_permisos(per_id, per_estado, per_fecha_registro, usu_registro, vis_id, usu_login) VALUES (37, 'A', current_timestamp, 'userBD', 'sgup_asg_app_autorizador', 'aquina');</v>
      </c>
    </row>
    <row r="37" spans="1:7" x14ac:dyDescent="0.25">
      <c r="A37">
        <v>38</v>
      </c>
      <c r="B37" t="s">
        <v>1324</v>
      </c>
      <c r="C37" t="s">
        <v>84</v>
      </c>
      <c r="D37" t="s">
        <v>1</v>
      </c>
      <c r="E37" t="s">
        <v>1390</v>
      </c>
      <c r="F37" s="3" t="s">
        <v>1391</v>
      </c>
      <c r="G37" t="str">
        <f t="shared" si="0"/>
        <v>INSERT INTO app_permisos(per_id, per_estado, per_fecha_registro, usu_registro, vis_id, usu_login) VALUES (38, 'A', current_timestamp, 'userBD', 'sgup_asg_permiso_usuario', 'aquina');</v>
      </c>
    </row>
    <row r="38" spans="1:7" x14ac:dyDescent="0.25">
      <c r="A38">
        <v>39</v>
      </c>
      <c r="B38" t="s">
        <v>1321</v>
      </c>
      <c r="C38" t="s">
        <v>84</v>
      </c>
      <c r="D38" t="s">
        <v>1</v>
      </c>
      <c r="E38" t="s">
        <v>1390</v>
      </c>
      <c r="F38" s="3" t="s">
        <v>1391</v>
      </c>
      <c r="G38" t="str">
        <f t="shared" si="0"/>
        <v>INSERT INTO app_permisos(per_id, per_estado, per_fecha_registro, usu_registro, vis_id, usu_login) VALUES (39, 'A', current_timestamp, 'userBD', 'sgup_asg_permiso_perfil', 'aquina');</v>
      </c>
    </row>
    <row r="39" spans="1:7" x14ac:dyDescent="0.25">
      <c r="A39">
        <v>40</v>
      </c>
      <c r="B39" t="s">
        <v>1318</v>
      </c>
      <c r="C39" t="s">
        <v>84</v>
      </c>
      <c r="D39" t="s">
        <v>1</v>
      </c>
      <c r="E39" t="s">
        <v>1390</v>
      </c>
      <c r="F39" s="3" t="s">
        <v>1391</v>
      </c>
      <c r="G39" t="str">
        <f t="shared" si="0"/>
        <v>INSERT INTO app_permisos(per_id, per_estado, per_fecha_registro, usu_registro, vis_id, usu_login) VALUES (40, 'A', current_timestamp, 'userBD', 'sgup_asg_perfil_usuario', 'aquina');</v>
      </c>
    </row>
    <row r="40" spans="1:7" x14ac:dyDescent="0.25">
      <c r="A40">
        <v>41</v>
      </c>
      <c r="B40" t="s">
        <v>1307</v>
      </c>
      <c r="C40" t="s">
        <v>84</v>
      </c>
      <c r="D40" t="s">
        <v>1</v>
      </c>
      <c r="E40" t="s">
        <v>1390</v>
      </c>
      <c r="F40" s="3" t="s">
        <v>1391</v>
      </c>
      <c r="G40" t="str">
        <f t="shared" si="0"/>
        <v>INSERT INTO app_permisos(per_id, per_estado, per_fecha_registro, usu_registro, vis_id, usu_login) VALUES (41, 'A', current_timestamp, 'userBD', 'scv_curriculos', 'aquina');</v>
      </c>
    </row>
    <row r="41" spans="1:7" x14ac:dyDescent="0.25">
      <c r="A41">
        <v>42</v>
      </c>
      <c r="B41" t="s">
        <v>1303</v>
      </c>
      <c r="C41" t="s">
        <v>84</v>
      </c>
      <c r="D41" t="s">
        <v>1</v>
      </c>
      <c r="E41" t="s">
        <v>1390</v>
      </c>
      <c r="F41" s="3" t="s">
        <v>1391</v>
      </c>
      <c r="G41" t="str">
        <f t="shared" si="0"/>
        <v>INSERT INTO app_permisos(per_id, per_estado, per_fecha_registro, usu_registro, vis_id, usu_login) VALUES (42, 'A', current_timestamp, 'userBD', 'scv_contactos', 'aquina');</v>
      </c>
    </row>
    <row r="42" spans="1:7" x14ac:dyDescent="0.25">
      <c r="A42">
        <v>43</v>
      </c>
      <c r="B42" t="s">
        <v>1307</v>
      </c>
      <c r="C42" t="s">
        <v>237</v>
      </c>
      <c r="D42" t="s">
        <v>1</v>
      </c>
      <c r="E42" t="s">
        <v>1390</v>
      </c>
      <c r="F42" s="3" t="s">
        <v>1391</v>
      </c>
      <c r="G42" t="str">
        <f t="shared" si="0"/>
        <v>INSERT INTO app_permisos(per_id, per_estado, per_fecha_registro, usu_registro, vis_id, usu_login) VALUES (43, 'A', current_timestamp, 'userBD', 'scv_curriculos', 'dalzamora');</v>
      </c>
    </row>
    <row r="43" spans="1:7" x14ac:dyDescent="0.25">
      <c r="A43">
        <v>44</v>
      </c>
      <c r="B43" t="s">
        <v>1303</v>
      </c>
      <c r="C43" t="s">
        <v>237</v>
      </c>
      <c r="D43" t="s">
        <v>1</v>
      </c>
      <c r="E43" t="s">
        <v>1390</v>
      </c>
      <c r="F43" s="3" t="s">
        <v>1391</v>
      </c>
      <c r="G43" t="str">
        <f t="shared" si="0"/>
        <v>INSERT INTO app_permisos(per_id, per_estado, per_fecha_registro, usu_registro, vis_id, usu_login) VALUES (44, 'A', current_timestamp, 'userBD', 'scv_contactos', 'dalzamora');</v>
      </c>
    </row>
    <row r="44" spans="1:7" x14ac:dyDescent="0.25">
      <c r="A44">
        <v>45</v>
      </c>
      <c r="B44" t="s">
        <v>1217</v>
      </c>
      <c r="C44" t="s">
        <v>84</v>
      </c>
      <c r="D44" t="s">
        <v>1</v>
      </c>
      <c r="E44" t="s">
        <v>1390</v>
      </c>
      <c r="F44" s="3" t="s">
        <v>1391</v>
      </c>
      <c r="G44" t="str">
        <f t="shared" si="0"/>
        <v>INSERT INTO app_permisos(per_id, per_estado, per_fecha_registro, usu_registro, vis_id, usu_login) VALUES (45, 'A', current_timestamp, 'userBD', 'evaper_periodos', 'aquina');</v>
      </c>
    </row>
    <row r="45" spans="1:7" x14ac:dyDescent="0.25">
      <c r="A45">
        <v>46</v>
      </c>
      <c r="B45" t="s">
        <v>1214</v>
      </c>
      <c r="C45" t="s">
        <v>84</v>
      </c>
      <c r="D45" t="s">
        <v>1</v>
      </c>
      <c r="E45" t="s">
        <v>1390</v>
      </c>
      <c r="F45" s="3" t="s">
        <v>1391</v>
      </c>
      <c r="G45" t="str">
        <f t="shared" si="0"/>
        <v>INSERT INTO app_permisos(per_id, per_estado, per_fecha_registro, usu_registro, vis_id, usu_login) VALUES (46, 'A', current_timestamp, 'userBD', 'evaper_evaluaciones', 'aquina');</v>
      </c>
    </row>
    <row r="46" spans="1:7" x14ac:dyDescent="0.25">
      <c r="A46">
        <v>47</v>
      </c>
      <c r="B46" t="s">
        <v>1214</v>
      </c>
      <c r="C46" t="s">
        <v>356</v>
      </c>
      <c r="D46" t="s">
        <v>1</v>
      </c>
      <c r="E46" t="s">
        <v>1390</v>
      </c>
      <c r="F46" s="3" t="s">
        <v>1391</v>
      </c>
      <c r="G46" t="str">
        <f t="shared" si="0"/>
        <v>INSERT INTO app_permisos(per_id, per_estado, per_fecha_registro, usu_registro, vis_id, usu_login) VALUES (47, 'A', current_timestamp, 'userBD', 'evaper_evaluaciones', 'emerlo');</v>
      </c>
    </row>
    <row r="47" spans="1:7" x14ac:dyDescent="0.25">
      <c r="A47">
        <v>49</v>
      </c>
      <c r="B47" t="s">
        <v>1214</v>
      </c>
      <c r="C47" t="s">
        <v>452</v>
      </c>
      <c r="D47" t="s">
        <v>1</v>
      </c>
      <c r="E47" t="s">
        <v>1390</v>
      </c>
      <c r="F47" s="3" t="s">
        <v>1391</v>
      </c>
      <c r="G47" t="str">
        <f t="shared" si="0"/>
        <v>INSERT INTO app_permisos(per_id, per_estado, per_fecha_registro, usu_registro, vis_id, usu_login) VALUES (49, 'A', current_timestamp, 'userBD', 'evaper_evaluaciones', 'genriquez');</v>
      </c>
    </row>
    <row r="48" spans="1:7" x14ac:dyDescent="0.25">
      <c r="A48">
        <v>297</v>
      </c>
      <c r="B48" t="s">
        <v>1214</v>
      </c>
      <c r="C48" t="s">
        <v>683</v>
      </c>
      <c r="D48" t="s">
        <v>1</v>
      </c>
      <c r="E48" t="s">
        <v>1390</v>
      </c>
      <c r="F48" s="3" t="s">
        <v>1391</v>
      </c>
      <c r="G48" t="str">
        <f t="shared" si="0"/>
        <v>INSERT INTO app_permisos(per_id, per_estado, per_fecha_registro, usu_registro, vis_id, usu_login) VALUES (297, 'A', current_timestamp, 'userBD', 'evaper_evaluaciones', 'lsanaguano');</v>
      </c>
    </row>
    <row r="49" spans="1:7" x14ac:dyDescent="0.25">
      <c r="A49">
        <v>298</v>
      </c>
      <c r="B49" t="s">
        <v>1214</v>
      </c>
      <c r="C49" t="s">
        <v>214</v>
      </c>
      <c r="D49" t="s">
        <v>1</v>
      </c>
      <c r="E49" t="s">
        <v>1390</v>
      </c>
      <c r="F49" s="3" t="s">
        <v>1391</v>
      </c>
      <c r="G49" t="str">
        <f t="shared" si="0"/>
        <v>INSERT INTO app_permisos(per_id, per_estado, per_fecha_registro, usu_registro, vis_id, usu_login) VALUES (298, 'A', current_timestamp, 'userBD', 'evaper_evaluaciones', 'csaona');</v>
      </c>
    </row>
    <row r="50" spans="1:7" x14ac:dyDescent="0.25">
      <c r="A50">
        <v>299</v>
      </c>
      <c r="B50" t="s">
        <v>1214</v>
      </c>
      <c r="C50" t="s">
        <v>300</v>
      </c>
      <c r="D50" t="s">
        <v>1</v>
      </c>
      <c r="E50" t="s">
        <v>1390</v>
      </c>
      <c r="F50" s="3" t="s">
        <v>1391</v>
      </c>
      <c r="G50" t="str">
        <f t="shared" si="0"/>
        <v>INSERT INTO app_permisos(per_id, per_estado, per_fecha_registro, usu_registro, vis_id, usu_login) VALUES (299, 'A', current_timestamp, 'userBD', 'evaper_evaluaciones', 'dsosa');</v>
      </c>
    </row>
    <row r="51" spans="1:7" x14ac:dyDescent="0.25">
      <c r="A51">
        <v>300</v>
      </c>
      <c r="B51" t="s">
        <v>1214</v>
      </c>
      <c r="C51" t="s">
        <v>812</v>
      </c>
      <c r="D51" t="s">
        <v>1</v>
      </c>
      <c r="E51" t="s">
        <v>1390</v>
      </c>
      <c r="F51" s="3" t="s">
        <v>1391</v>
      </c>
      <c r="G51" t="str">
        <f t="shared" si="0"/>
        <v>INSERT INTO app_permisos(per_id, per_estado, per_fecha_registro, usu_registro, vis_id, usu_login) VALUES (300, 'A', current_timestamp, 'userBD', 'evaper_evaluaciones', 'mzavala');</v>
      </c>
    </row>
    <row r="52" spans="1:7" x14ac:dyDescent="0.25">
      <c r="A52">
        <v>301</v>
      </c>
      <c r="B52" t="s">
        <v>1214</v>
      </c>
      <c r="C52" t="s">
        <v>616</v>
      </c>
      <c r="D52" t="s">
        <v>1</v>
      </c>
      <c r="E52" t="s">
        <v>1390</v>
      </c>
      <c r="F52" s="3" t="s">
        <v>1391</v>
      </c>
      <c r="G52" t="str">
        <f t="shared" si="0"/>
        <v>INSERT INTO app_permisos(per_id, per_estado, per_fecha_registro, usu_registro, vis_id, usu_login) VALUES (301, 'A', current_timestamp, 'userBD', 'evaper_evaluaciones', 'kguzman');</v>
      </c>
    </row>
    <row r="53" spans="1:7" x14ac:dyDescent="0.25">
      <c r="A53">
        <v>302</v>
      </c>
      <c r="B53" t="s">
        <v>1214</v>
      </c>
      <c r="C53" t="s">
        <v>857</v>
      </c>
      <c r="D53" t="s">
        <v>1</v>
      </c>
      <c r="E53" t="s">
        <v>1390</v>
      </c>
      <c r="F53" s="3" t="s">
        <v>1391</v>
      </c>
      <c r="G53" t="str">
        <f t="shared" si="0"/>
        <v>INSERT INTO app_permisos(per_id, per_estado, per_fecha_registro, usu_registro, vis_id, usu_login) VALUES (302, 'A', current_timestamp, 'userBD', 'evaper_evaluaciones', 'paldaz');</v>
      </c>
    </row>
    <row r="54" spans="1:7" x14ac:dyDescent="0.25">
      <c r="A54">
        <v>303</v>
      </c>
      <c r="B54" t="s">
        <v>1214</v>
      </c>
      <c r="C54" t="s">
        <v>318</v>
      </c>
      <c r="D54" t="s">
        <v>1</v>
      </c>
      <c r="E54" t="s">
        <v>1390</v>
      </c>
      <c r="F54" s="3" t="s">
        <v>1391</v>
      </c>
      <c r="G54" t="str">
        <f t="shared" si="0"/>
        <v>INSERT INTO app_permisos(per_id, per_estado, per_fecha_registro, usu_registro, vis_id, usu_login) VALUES (303, 'A', current_timestamp, 'userBD', 'evaper_evaluaciones', 'eallauca');</v>
      </c>
    </row>
    <row r="55" spans="1:7" x14ac:dyDescent="0.25">
      <c r="A55">
        <v>304</v>
      </c>
      <c r="B55" t="s">
        <v>1214</v>
      </c>
      <c r="C55" t="s">
        <v>237</v>
      </c>
      <c r="D55" t="s">
        <v>1</v>
      </c>
      <c r="E55" t="s">
        <v>1390</v>
      </c>
      <c r="F55" s="3" t="s">
        <v>1391</v>
      </c>
      <c r="G55" t="str">
        <f t="shared" si="0"/>
        <v>INSERT INTO app_permisos(per_id, per_estado, per_fecha_registro, usu_registro, vis_id, usu_login) VALUES (304, 'A', current_timestamp, 'userBD', 'evaper_evaluaciones', 'dalzamora');</v>
      </c>
    </row>
    <row r="56" spans="1:7" x14ac:dyDescent="0.25">
      <c r="A56">
        <v>305</v>
      </c>
      <c r="B56" t="s">
        <v>1214</v>
      </c>
      <c r="C56" t="s">
        <v>967</v>
      </c>
      <c r="D56" t="s">
        <v>1</v>
      </c>
      <c r="E56" t="s">
        <v>1390</v>
      </c>
      <c r="F56" s="3" t="s">
        <v>1391</v>
      </c>
      <c r="G56" t="str">
        <f t="shared" si="0"/>
        <v>INSERT INTO app_permisos(per_id, per_estado, per_fecha_registro, usu_registro, vis_id, usu_login) VALUES (305, 'A', current_timestamp, 'userBD', 'evaper_evaluaciones', 'samores');</v>
      </c>
    </row>
    <row r="57" spans="1:7" x14ac:dyDescent="0.25">
      <c r="A57">
        <v>306</v>
      </c>
      <c r="B57" t="s">
        <v>1214</v>
      </c>
      <c r="C57" t="s">
        <v>523</v>
      </c>
      <c r="D57" t="s">
        <v>1</v>
      </c>
      <c r="E57" t="s">
        <v>1390</v>
      </c>
      <c r="F57" s="3" t="s">
        <v>1391</v>
      </c>
      <c r="G57" t="str">
        <f t="shared" si="0"/>
        <v>INSERT INTO app_permisos(per_id, per_estado, per_fecha_registro, usu_registro, vis_id, usu_login) VALUES (306, 'A', current_timestamp, 'userBD', 'evaper_evaluaciones', 'janrango');</v>
      </c>
    </row>
    <row r="58" spans="1:7" x14ac:dyDescent="0.25">
      <c r="A58">
        <v>307</v>
      </c>
      <c r="B58" t="s">
        <v>1214</v>
      </c>
      <c r="C58" t="s">
        <v>866</v>
      </c>
      <c r="D58" t="s">
        <v>1</v>
      </c>
      <c r="E58" t="s">
        <v>1390</v>
      </c>
      <c r="F58" s="3" t="s">
        <v>1391</v>
      </c>
      <c r="G58" t="str">
        <f t="shared" si="0"/>
        <v>INSERT INTO app_permisos(per_id, per_estado, per_fecha_registro, usu_registro, vis_id, usu_login) VALUES (307, 'A', current_timestamp, 'userBD', 'evaper_evaluaciones', 'paviles');</v>
      </c>
    </row>
    <row r="59" spans="1:7" x14ac:dyDescent="0.25">
      <c r="A59">
        <v>308</v>
      </c>
      <c r="B59" t="s">
        <v>1214</v>
      </c>
      <c r="C59" t="s">
        <v>401</v>
      </c>
      <c r="D59" t="s">
        <v>1</v>
      </c>
      <c r="E59" t="s">
        <v>1390</v>
      </c>
      <c r="F59" s="3" t="s">
        <v>1391</v>
      </c>
      <c r="G59" t="str">
        <f t="shared" si="0"/>
        <v>INSERT INTO app_permisos(per_id, per_estado, per_fecha_registro, usu_registro, vis_id, usu_login) VALUES (308, 'A', current_timestamp, 'userBD', 'evaper_evaluaciones', 'fbastidas');</v>
      </c>
    </row>
    <row r="60" spans="1:7" x14ac:dyDescent="0.25">
      <c r="A60">
        <v>309</v>
      </c>
      <c r="B60" t="s">
        <v>1214</v>
      </c>
      <c r="C60" t="s">
        <v>115</v>
      </c>
      <c r="D60" t="s">
        <v>1</v>
      </c>
      <c r="E60" t="s">
        <v>1390</v>
      </c>
      <c r="F60" s="3" t="s">
        <v>1391</v>
      </c>
      <c r="G60" t="str">
        <f t="shared" si="0"/>
        <v>INSERT INTO app_permisos(per_id, per_estado, per_fecha_registro, usu_registro, vis_id, usu_login) VALUES (309, 'A', current_timestamp, 'userBD', 'evaper_evaluaciones', 'bbonilla');</v>
      </c>
    </row>
    <row r="61" spans="1:7" x14ac:dyDescent="0.25">
      <c r="A61">
        <v>310</v>
      </c>
      <c r="B61" t="s">
        <v>1214</v>
      </c>
      <c r="C61" t="s">
        <v>324</v>
      </c>
      <c r="D61" t="s">
        <v>1</v>
      </c>
      <c r="E61" t="s">
        <v>1390</v>
      </c>
      <c r="F61" s="3" t="s">
        <v>1391</v>
      </c>
      <c r="G61" t="str">
        <f t="shared" si="0"/>
        <v>INSERT INTO app_permisos(per_id, per_estado, per_fecha_registro, usu_registro, vis_id, usu_login) VALUES (310, 'A', current_timestamp, 'userBD', 'evaper_evaluaciones', 'eborja');</v>
      </c>
    </row>
    <row r="62" spans="1:7" x14ac:dyDescent="0.25">
      <c r="A62">
        <v>311</v>
      </c>
      <c r="B62" t="s">
        <v>1214</v>
      </c>
      <c r="C62" t="s">
        <v>1030</v>
      </c>
      <c r="D62" t="s">
        <v>1</v>
      </c>
      <c r="E62" t="s">
        <v>1390</v>
      </c>
      <c r="F62" s="3" t="s">
        <v>1391</v>
      </c>
      <c r="G62" t="str">
        <f t="shared" si="0"/>
        <v>INSERT INTO app_permisos(per_id, per_estado, per_fecha_registro, usu_registro, vis_id, usu_login) VALUES (311, 'A', current_timestamp, 'userBD', 'evaper_evaluaciones', 'vborja');</v>
      </c>
    </row>
    <row r="63" spans="1:7" x14ac:dyDescent="0.25">
      <c r="A63">
        <v>312</v>
      </c>
      <c r="B63" t="s">
        <v>1214</v>
      </c>
      <c r="C63" t="s">
        <v>529</v>
      </c>
      <c r="D63" t="s">
        <v>1</v>
      </c>
      <c r="E63" t="s">
        <v>1390</v>
      </c>
      <c r="F63" s="3" t="s">
        <v>1391</v>
      </c>
      <c r="G63" t="str">
        <f t="shared" si="0"/>
        <v>INSERT INTO app_permisos(per_id, per_estado, per_fecha_registro, usu_registro, vis_id, usu_login) VALUES (312, 'A', current_timestamp, 'userBD', 'evaper_evaluaciones', 'jcaceres');</v>
      </c>
    </row>
    <row r="64" spans="1:7" x14ac:dyDescent="0.25">
      <c r="A64">
        <v>313</v>
      </c>
      <c r="B64" t="s">
        <v>1214</v>
      </c>
      <c r="C64" t="s">
        <v>970</v>
      </c>
      <c r="D64" t="s">
        <v>1</v>
      </c>
      <c r="E64" t="s">
        <v>1390</v>
      </c>
      <c r="F64" s="3" t="s">
        <v>1391</v>
      </c>
      <c r="G64" t="str">
        <f t="shared" si="0"/>
        <v>INSERT INTO app_permisos(per_id, per_estado, per_fecha_registro, usu_registro, vis_id, usu_login) VALUES (313, 'A', current_timestamp, 'userBD', 'evaper_evaluaciones', 'scevallos');</v>
      </c>
    </row>
    <row r="65" spans="1:7" x14ac:dyDescent="0.25">
      <c r="A65">
        <v>314</v>
      </c>
      <c r="B65" t="s">
        <v>1214</v>
      </c>
      <c r="C65" t="s">
        <v>641</v>
      </c>
      <c r="D65" t="s">
        <v>1</v>
      </c>
      <c r="E65" t="s">
        <v>1390</v>
      </c>
      <c r="F65" s="3" t="s">
        <v>1391</v>
      </c>
      <c r="G65" t="str">
        <f t="shared" si="0"/>
        <v>INSERT INTO app_permisos(per_id, per_estado, per_fecha_registro, usu_registro, vis_id, usu_login) VALUES (314, 'A', current_timestamp, 'userBD', 'evaper_evaluaciones', 'lcordova');</v>
      </c>
    </row>
    <row r="66" spans="1:7" x14ac:dyDescent="0.25">
      <c r="A66">
        <v>315</v>
      </c>
      <c r="B66" t="s">
        <v>1214</v>
      </c>
      <c r="C66" t="s">
        <v>261</v>
      </c>
      <c r="D66" t="s">
        <v>1</v>
      </c>
      <c r="E66" t="s">
        <v>1390</v>
      </c>
      <c r="F66" s="3" t="s">
        <v>1391</v>
      </c>
      <c r="G66" t="str">
        <f t="shared" ref="G66:G129" si="1">"INSERT INTO app_permisos(per_id, per_estado, per_fecha_registro, usu_registro, vis_id, usu_login) VALUES ("&amp;A66&amp;", '"&amp;D66&amp;"', "&amp;F66&amp;", '"&amp;E66&amp;"', '"&amp;B66&amp;"', '"&amp;C66&amp;"');"</f>
        <v>INSERT INTO app_permisos(per_id, per_estado, per_fecha_registro, usu_registro, vis_id, usu_login) VALUES (315, 'A', current_timestamp, 'userBD', 'evaper_evaluaciones', 'dcruz');</v>
      </c>
    </row>
    <row r="67" spans="1:7" x14ac:dyDescent="0.25">
      <c r="A67">
        <v>316</v>
      </c>
      <c r="B67" t="s">
        <v>1214</v>
      </c>
      <c r="C67" t="s">
        <v>16</v>
      </c>
      <c r="D67" t="s">
        <v>1</v>
      </c>
      <c r="E67" t="s">
        <v>1390</v>
      </c>
      <c r="F67" s="3" t="s">
        <v>1391</v>
      </c>
      <c r="G67" t="str">
        <f t="shared" si="1"/>
        <v>INSERT INTO app_permisos(per_id, per_estado, per_fecha_registro, usu_registro, vis_id, usu_login) VALUES (316, 'A', current_timestamp, 'userBD', 'evaper_evaluaciones', 'acuenca');</v>
      </c>
    </row>
    <row r="68" spans="1:7" x14ac:dyDescent="0.25">
      <c r="A68">
        <v>317</v>
      </c>
      <c r="B68" t="s">
        <v>1214</v>
      </c>
      <c r="C68" t="s">
        <v>449</v>
      </c>
      <c r="D68" t="s">
        <v>1</v>
      </c>
      <c r="E68" t="s">
        <v>1390</v>
      </c>
      <c r="F68" s="3" t="s">
        <v>1391</v>
      </c>
      <c r="G68" t="str">
        <f t="shared" si="1"/>
        <v>INSERT INTO app_permisos(per_id, per_estado, per_fecha_registro, usu_registro, vis_id, usu_login) VALUES (317, 'A', current_timestamp, 'userBD', 'evaper_evaluaciones', 'gdiaz');</v>
      </c>
    </row>
    <row r="69" spans="1:7" x14ac:dyDescent="0.25">
      <c r="A69">
        <v>318</v>
      </c>
      <c r="B69" t="s">
        <v>1214</v>
      </c>
      <c r="C69" t="s">
        <v>270</v>
      </c>
      <c r="D69" t="s">
        <v>1</v>
      </c>
      <c r="E69" t="s">
        <v>1390</v>
      </c>
      <c r="F69" s="3" t="s">
        <v>1391</v>
      </c>
      <c r="G69" t="str">
        <f t="shared" si="1"/>
        <v>INSERT INTO app_permisos(per_id, per_estado, per_fecha_registro, usu_registro, vis_id, usu_login) VALUES (318, 'A', current_timestamp, 'userBD', 'evaper_evaluaciones', 'dflores');</v>
      </c>
    </row>
    <row r="70" spans="1:7" x14ac:dyDescent="0.25">
      <c r="A70">
        <v>319</v>
      </c>
      <c r="B70" t="s">
        <v>1214</v>
      </c>
      <c r="C70" t="s">
        <v>650</v>
      </c>
      <c r="D70" t="s">
        <v>1</v>
      </c>
      <c r="E70" t="s">
        <v>1390</v>
      </c>
      <c r="F70" s="3" t="s">
        <v>1391</v>
      </c>
      <c r="G70" t="str">
        <f t="shared" si="1"/>
        <v>INSERT INTO app_permisos(per_id, per_estado, per_fecha_registro, usu_registro, vis_id, usu_login) VALUES (319, 'A', current_timestamp, 'userBD', 'evaper_evaluaciones', 'lfuentes');</v>
      </c>
    </row>
    <row r="71" spans="1:7" x14ac:dyDescent="0.25">
      <c r="A71">
        <v>320</v>
      </c>
      <c r="B71" t="s">
        <v>1214</v>
      </c>
      <c r="C71" t="s">
        <v>821</v>
      </c>
      <c r="D71" t="s">
        <v>1</v>
      </c>
      <c r="E71" t="s">
        <v>1390</v>
      </c>
      <c r="F71" s="3" t="s">
        <v>1391</v>
      </c>
      <c r="G71" t="str">
        <f t="shared" si="1"/>
        <v>INSERT INTO app_permisos(per_id, per_estado, per_fecha_registro, usu_registro, vis_id, usu_login) VALUES (320, 'A', current_timestamp, 'userBD', 'evaper_evaluaciones', 'nguerra');</v>
      </c>
    </row>
    <row r="72" spans="1:7" x14ac:dyDescent="0.25">
      <c r="A72">
        <v>321</v>
      </c>
      <c r="B72" t="s">
        <v>1214</v>
      </c>
      <c r="C72" t="s">
        <v>743</v>
      </c>
      <c r="D72" t="s">
        <v>1</v>
      </c>
      <c r="E72" t="s">
        <v>1390</v>
      </c>
      <c r="F72" s="3" t="s">
        <v>1391</v>
      </c>
      <c r="G72" t="str">
        <f t="shared" si="1"/>
        <v>INSERT INTO app_permisos(per_id, per_estado, per_fecha_registro, usu_registro, vis_id, usu_login) VALUES (321, 'A', current_timestamp, 'userBD', 'evaper_evaluaciones', 'mjaramillo');</v>
      </c>
    </row>
    <row r="73" spans="1:7" x14ac:dyDescent="0.25">
      <c r="A73">
        <v>322</v>
      </c>
      <c r="B73" t="s">
        <v>1214</v>
      </c>
      <c r="C73" t="s">
        <v>350</v>
      </c>
      <c r="D73" t="s">
        <v>1</v>
      </c>
      <c r="E73" t="s">
        <v>1390</v>
      </c>
      <c r="F73" s="3" t="s">
        <v>1391</v>
      </c>
      <c r="G73" t="str">
        <f t="shared" si="1"/>
        <v>INSERT INTO app_permisos(per_id, per_estado, per_fecha_registro, usu_registro, vis_id, usu_login) VALUES (322, 'A', current_timestamp, 'userBD', 'evaper_evaluaciones', 'ejerez');</v>
      </c>
    </row>
    <row r="74" spans="1:7" x14ac:dyDescent="0.25">
      <c r="A74">
        <v>323</v>
      </c>
      <c r="B74" t="s">
        <v>1214</v>
      </c>
      <c r="C74" t="s">
        <v>169</v>
      </c>
      <c r="D74" t="s">
        <v>1</v>
      </c>
      <c r="E74" t="s">
        <v>1390</v>
      </c>
      <c r="F74" s="3" t="s">
        <v>1391</v>
      </c>
      <c r="G74" t="str">
        <f t="shared" si="1"/>
        <v>INSERT INTO app_permisos(per_id, per_estado, per_fecha_registro, usu_registro, vis_id, usu_login) VALUES (323, 'A', current_timestamp, 'userBD', 'evaper_evaluaciones', 'cjimenez');</v>
      </c>
    </row>
    <row r="75" spans="1:7" x14ac:dyDescent="0.25">
      <c r="A75">
        <v>324</v>
      </c>
      <c r="B75" t="s">
        <v>1214</v>
      </c>
      <c r="C75" t="s">
        <v>619</v>
      </c>
      <c r="D75" t="s">
        <v>1</v>
      </c>
      <c r="E75" t="s">
        <v>1390</v>
      </c>
      <c r="F75" s="3" t="s">
        <v>1391</v>
      </c>
      <c r="G75" t="str">
        <f t="shared" si="1"/>
        <v>INSERT INTO app_permisos(per_id, per_estado, per_fecha_registro, usu_registro, vis_id, usu_login) VALUES (324, 'A', current_timestamp, 'userBD', 'evaper_evaluaciones', 'kleon');</v>
      </c>
    </row>
    <row r="76" spans="1:7" x14ac:dyDescent="0.25">
      <c r="A76">
        <v>325</v>
      </c>
      <c r="B76" t="s">
        <v>1214</v>
      </c>
      <c r="C76" t="s">
        <v>121</v>
      </c>
      <c r="D76" t="s">
        <v>1</v>
      </c>
      <c r="E76" t="s">
        <v>1390</v>
      </c>
      <c r="F76" s="3" t="s">
        <v>1391</v>
      </c>
      <c r="G76" t="str">
        <f t="shared" si="1"/>
        <v>INSERT INTO app_permisos(per_id, per_estado, per_fecha_registro, usu_registro, vis_id, usu_login) VALUES (325, 'A', current_timestamp, 'userBD', 'evaper_evaluaciones', 'bleon');</v>
      </c>
    </row>
    <row r="77" spans="1:7" x14ac:dyDescent="0.25">
      <c r="A77">
        <v>326</v>
      </c>
      <c r="B77" t="s">
        <v>1214</v>
      </c>
      <c r="C77" t="s">
        <v>276</v>
      </c>
      <c r="D77" t="s">
        <v>1</v>
      </c>
      <c r="E77" t="s">
        <v>1390</v>
      </c>
      <c r="F77" s="3" t="s">
        <v>1391</v>
      </c>
      <c r="G77" t="str">
        <f t="shared" si="1"/>
        <v>INSERT INTO app_permisos(per_id, per_estado, per_fecha_registro, usu_registro, vis_id, usu_login) VALUES (326, 'A', current_timestamp, 'userBD', 'evaper_evaluaciones', 'dmelendres');</v>
      </c>
    </row>
    <row r="78" spans="1:7" x14ac:dyDescent="0.25">
      <c r="A78">
        <v>327</v>
      </c>
      <c r="B78" t="s">
        <v>1214</v>
      </c>
      <c r="C78" t="s">
        <v>124</v>
      </c>
      <c r="D78" t="s">
        <v>1</v>
      </c>
      <c r="E78" t="s">
        <v>1390</v>
      </c>
      <c r="F78" s="3" t="s">
        <v>1391</v>
      </c>
      <c r="G78" t="str">
        <f t="shared" si="1"/>
        <v>INSERT INTO app_permisos(per_id, per_estado, per_fecha_registro, usu_registro, vis_id, usu_login) VALUES (327, 'A', current_timestamp, 'userBD', 'evaper_evaluaciones', 'bmora');</v>
      </c>
    </row>
    <row r="79" spans="1:7" x14ac:dyDescent="0.25">
      <c r="A79">
        <v>328</v>
      </c>
      <c r="B79" t="s">
        <v>1214</v>
      </c>
      <c r="C79" t="s">
        <v>1000</v>
      </c>
      <c r="D79" t="s">
        <v>1</v>
      </c>
      <c r="E79" t="s">
        <v>1390</v>
      </c>
      <c r="F79" s="3" t="s">
        <v>1391</v>
      </c>
      <c r="G79" t="str">
        <f t="shared" si="1"/>
        <v>INSERT INTO app_permisos(per_id, per_estado, per_fecha_registro, usu_registro, vis_id, usu_login) VALUES (328, 'A', current_timestamp, 'userBD', 'evaper_evaluaciones', 'snaranjo');</v>
      </c>
    </row>
    <row r="80" spans="1:7" x14ac:dyDescent="0.25">
      <c r="A80">
        <v>329</v>
      </c>
      <c r="B80" t="s">
        <v>1214</v>
      </c>
      <c r="C80" t="s">
        <v>767</v>
      </c>
      <c r="D80" t="s">
        <v>1</v>
      </c>
      <c r="E80" t="s">
        <v>1390</v>
      </c>
      <c r="F80" s="3" t="s">
        <v>1391</v>
      </c>
      <c r="G80" t="str">
        <f t="shared" si="1"/>
        <v>INSERT INTO app_permisos(per_id, per_estado, per_fecha_registro, usu_registro, vis_id, usu_login) VALUES (329, 'A', current_timestamp, 'userBD', 'evaper_evaluaciones', 'mnoboa');</v>
      </c>
    </row>
    <row r="81" spans="1:7" x14ac:dyDescent="0.25">
      <c r="A81">
        <v>330</v>
      </c>
      <c r="B81" t="s">
        <v>1214</v>
      </c>
      <c r="C81" t="s">
        <v>937</v>
      </c>
      <c r="D81" t="s">
        <v>1</v>
      </c>
      <c r="E81" t="s">
        <v>1390</v>
      </c>
      <c r="F81" s="3" t="s">
        <v>1391</v>
      </c>
      <c r="G81" t="str">
        <f t="shared" si="1"/>
        <v>INSERT INTO app_permisos(per_id, per_estado, per_fecha_registro, usu_registro, vis_id, usu_login) VALUES (330, 'A', current_timestamp, 'userBD', 'evaper_evaluaciones', 'rochoa');</v>
      </c>
    </row>
    <row r="82" spans="1:7" x14ac:dyDescent="0.25">
      <c r="A82">
        <v>331</v>
      </c>
      <c r="B82" t="s">
        <v>1214</v>
      </c>
      <c r="C82" t="s">
        <v>1051</v>
      </c>
      <c r="D82" t="s">
        <v>1</v>
      </c>
      <c r="E82" t="s">
        <v>1390</v>
      </c>
      <c r="F82" s="3" t="s">
        <v>1391</v>
      </c>
      <c r="G82" t="str">
        <f t="shared" si="1"/>
        <v>INSERT INTO app_permisos(per_id, per_estado, per_fecha_registro, usu_registro, vis_id, usu_login) VALUES (331, 'A', current_timestamp, 'userBD', 'evaper_evaluaciones', 'wpabon');</v>
      </c>
    </row>
    <row r="83" spans="1:7" x14ac:dyDescent="0.25">
      <c r="A83">
        <v>332</v>
      </c>
      <c r="B83" t="s">
        <v>1214</v>
      </c>
      <c r="C83" t="s">
        <v>372</v>
      </c>
      <c r="D83" t="s">
        <v>1</v>
      </c>
      <c r="E83" t="s">
        <v>1390</v>
      </c>
      <c r="F83" s="3" t="s">
        <v>1391</v>
      </c>
      <c r="G83" t="str">
        <f t="shared" si="1"/>
        <v>INSERT INTO app_permisos(per_id, per_estado, per_fecha_registro, usu_registro, vis_id, usu_login) VALUES (332, 'A', current_timestamp, 'userBD', 'evaper_evaluaciones', 'epereira');</v>
      </c>
    </row>
    <row r="84" spans="1:7" x14ac:dyDescent="0.25">
      <c r="A84">
        <v>333</v>
      </c>
      <c r="B84" t="s">
        <v>1214</v>
      </c>
      <c r="C84" t="s">
        <v>199</v>
      </c>
      <c r="D84" t="s">
        <v>1</v>
      </c>
      <c r="E84" t="s">
        <v>1390</v>
      </c>
      <c r="F84" s="3" t="s">
        <v>1391</v>
      </c>
      <c r="G84" t="str">
        <f t="shared" si="1"/>
        <v>INSERT INTO app_permisos(per_id, per_estado, per_fecha_registro, usu_registro, vis_id, usu_login) VALUES (333, 'A', current_timestamp, 'userBD', 'evaper_evaluaciones', 'cquelal');</v>
      </c>
    </row>
    <row r="85" spans="1:7" x14ac:dyDescent="0.25">
      <c r="A85">
        <v>334</v>
      </c>
      <c r="B85" t="s">
        <v>1214</v>
      </c>
      <c r="C85" t="s">
        <v>202</v>
      </c>
      <c r="D85" t="s">
        <v>1</v>
      </c>
      <c r="E85" t="s">
        <v>1390</v>
      </c>
      <c r="F85" s="3" t="s">
        <v>1391</v>
      </c>
      <c r="G85" t="str">
        <f t="shared" si="1"/>
        <v>INSERT INTO app_permisos(per_id, per_estado, per_fecha_registro, usu_registro, vis_id, usu_login) VALUES (334, 'A', current_timestamp, 'userBD', 'evaper_evaluaciones', 'cquevedo');</v>
      </c>
    </row>
    <row r="86" spans="1:7" x14ac:dyDescent="0.25">
      <c r="A86">
        <v>335</v>
      </c>
      <c r="B86" t="s">
        <v>1214</v>
      </c>
      <c r="C86" t="s">
        <v>205</v>
      </c>
      <c r="D86" t="s">
        <v>1</v>
      </c>
      <c r="E86" t="s">
        <v>1390</v>
      </c>
      <c r="F86" s="3" t="s">
        <v>1391</v>
      </c>
      <c r="G86" t="str">
        <f t="shared" si="1"/>
        <v>INSERT INTO app_permisos(per_id, per_estado, per_fecha_registro, usu_registro, vis_id, usu_login) VALUES (335, 'A', current_timestamp, 'userBD', 'evaper_evaluaciones', 'cquirola');</v>
      </c>
    </row>
    <row r="87" spans="1:7" x14ac:dyDescent="0.25">
      <c r="A87">
        <v>336</v>
      </c>
      <c r="B87" t="s">
        <v>1214</v>
      </c>
      <c r="C87" t="s">
        <v>577</v>
      </c>
      <c r="D87" t="s">
        <v>1</v>
      </c>
      <c r="E87" t="s">
        <v>1390</v>
      </c>
      <c r="F87" s="3" t="s">
        <v>1391</v>
      </c>
      <c r="G87" t="str">
        <f t="shared" si="1"/>
        <v>INSERT INTO app_permisos(per_id, per_estado, per_fecha_registro, usu_registro, vis_id, usu_login) VALUES (336, 'A', current_timestamp, 'userBD', 'evaper_evaluaciones', 'jquishpe');</v>
      </c>
    </row>
    <row r="88" spans="1:7" x14ac:dyDescent="0.25">
      <c r="A88">
        <v>337</v>
      </c>
      <c r="B88" t="s">
        <v>1214</v>
      </c>
      <c r="C88" t="s">
        <v>431</v>
      </c>
      <c r="D88" t="s">
        <v>1</v>
      </c>
      <c r="E88" t="s">
        <v>1390</v>
      </c>
      <c r="F88" s="3" t="s">
        <v>1391</v>
      </c>
      <c r="G88" t="str">
        <f t="shared" si="1"/>
        <v>INSERT INTO app_permisos(per_id, per_estado, per_fecha_registro, usu_registro, vis_id, usu_login) VALUES (337, 'A', current_timestamp, 'userBD', 'evaper_evaluaciones', 'frevelo');</v>
      </c>
    </row>
    <row r="89" spans="1:7" x14ac:dyDescent="0.25">
      <c r="A89">
        <v>338</v>
      </c>
      <c r="B89" t="s">
        <v>1214</v>
      </c>
      <c r="C89" t="s">
        <v>854</v>
      </c>
      <c r="D89" t="s">
        <v>1</v>
      </c>
      <c r="E89" t="s">
        <v>1390</v>
      </c>
      <c r="F89" s="3" t="s">
        <v>1391</v>
      </c>
      <c r="G89" t="str">
        <f t="shared" si="1"/>
        <v>INSERT INTO app_permisos(per_id, per_estado, per_fecha_registro, usu_registro, vis_id, usu_login) VALUES (338, 'A', current_timestamp, 'userBD', 'evaper_evaluaciones', 'oreyes');</v>
      </c>
    </row>
    <row r="90" spans="1:7" x14ac:dyDescent="0.25">
      <c r="A90">
        <v>339</v>
      </c>
      <c r="B90" t="s">
        <v>1214</v>
      </c>
      <c r="C90" t="s">
        <v>785</v>
      </c>
      <c r="D90" t="s">
        <v>1</v>
      </c>
      <c r="E90" t="s">
        <v>1390</v>
      </c>
      <c r="F90" s="3" t="s">
        <v>1391</v>
      </c>
      <c r="G90" t="str">
        <f t="shared" si="1"/>
        <v>INSERT INTO app_permisos(per_id, per_estado, per_fecha_registro, usu_registro, vis_id, usu_login) VALUES (339, 'A', current_timestamp, 'userBD', 'evaper_evaluaciones', 'mrodas');</v>
      </c>
    </row>
    <row r="91" spans="1:7" x14ac:dyDescent="0.25">
      <c r="A91">
        <v>340</v>
      </c>
      <c r="B91" t="s">
        <v>1214</v>
      </c>
      <c r="C91" t="s">
        <v>297</v>
      </c>
      <c r="D91" t="s">
        <v>1</v>
      </c>
      <c r="E91" t="s">
        <v>1390</v>
      </c>
      <c r="F91" s="3" t="s">
        <v>1391</v>
      </c>
      <c r="G91" t="str">
        <f t="shared" si="1"/>
        <v>INSERT INTO app_permisos(per_id, per_estado, per_fecha_registro, usu_registro, vis_id, usu_login) VALUES (340, 'A', current_timestamp, 'userBD', 'evaper_evaluaciones', 'dronquillo');</v>
      </c>
    </row>
    <row r="92" spans="1:7" x14ac:dyDescent="0.25">
      <c r="A92">
        <v>341</v>
      </c>
      <c r="B92" t="s">
        <v>1214</v>
      </c>
      <c r="C92" t="s">
        <v>955</v>
      </c>
      <c r="D92" t="s">
        <v>1</v>
      </c>
      <c r="E92" t="s">
        <v>1390</v>
      </c>
      <c r="F92" s="3" t="s">
        <v>1391</v>
      </c>
      <c r="G92" t="str">
        <f t="shared" si="1"/>
        <v>INSERT INTO app_permisos(per_id, per_estado, per_fecha_registro, usu_registro, vis_id, usu_login) VALUES (341, 'A', current_timestamp, 'userBD', 'evaper_evaluaciones', 'rsimbana');</v>
      </c>
    </row>
    <row r="93" spans="1:7" x14ac:dyDescent="0.25">
      <c r="A93">
        <v>342</v>
      </c>
      <c r="B93" t="s">
        <v>1214</v>
      </c>
      <c r="C93" t="s">
        <v>133</v>
      </c>
      <c r="D93" t="s">
        <v>1</v>
      </c>
      <c r="E93" t="s">
        <v>1390</v>
      </c>
      <c r="F93" s="3" t="s">
        <v>1391</v>
      </c>
      <c r="G93" t="str">
        <f t="shared" si="1"/>
        <v>INSERT INTO app_permisos(per_id, per_estado, per_fecha_registro, usu_registro, vis_id, usu_login) VALUES (342, 'A', current_timestamp, 'userBD', 'evaper_evaluaciones', 'btaco');</v>
      </c>
    </row>
    <row r="94" spans="1:7" x14ac:dyDescent="0.25">
      <c r="A94">
        <v>343</v>
      </c>
      <c r="B94" t="s">
        <v>1214</v>
      </c>
      <c r="C94" t="s">
        <v>791</v>
      </c>
      <c r="D94" t="s">
        <v>1</v>
      </c>
      <c r="E94" t="s">
        <v>1390</v>
      </c>
      <c r="F94" s="3" t="s">
        <v>1391</v>
      </c>
      <c r="G94" t="str">
        <f t="shared" si="1"/>
        <v>INSERT INTO app_permisos(per_id, per_estado, per_fecha_registro, usu_registro, vis_id, usu_login) VALUES (343, 'A', current_timestamp, 'userBD', 'evaper_evaluaciones', 'mtasipanta');</v>
      </c>
    </row>
    <row r="95" spans="1:7" x14ac:dyDescent="0.25">
      <c r="A95">
        <v>344</v>
      </c>
      <c r="B95" t="s">
        <v>1214</v>
      </c>
      <c r="C95" t="s">
        <v>508</v>
      </c>
      <c r="D95" t="s">
        <v>1</v>
      </c>
      <c r="E95" t="s">
        <v>1390</v>
      </c>
      <c r="F95" s="3" t="s">
        <v>1391</v>
      </c>
      <c r="G95" t="str">
        <f t="shared" si="1"/>
        <v>INSERT INTO app_permisos(per_id, per_estado, per_fecha_registro, usu_registro, vis_id, usu_login) VALUES (344, 'A', current_timestamp, 'userBD', 'evaper_evaluaciones', 'itravez');</v>
      </c>
    </row>
    <row r="96" spans="1:7" x14ac:dyDescent="0.25">
      <c r="A96">
        <v>345</v>
      </c>
      <c r="B96" t="s">
        <v>1214</v>
      </c>
      <c r="C96" t="s">
        <v>686</v>
      </c>
      <c r="D96" t="s">
        <v>1</v>
      </c>
      <c r="E96" t="s">
        <v>1390</v>
      </c>
      <c r="F96" s="3" t="s">
        <v>1391</v>
      </c>
      <c r="G96" t="str">
        <f t="shared" si="1"/>
        <v>INSERT INTO app_permisos(per_id, per_estado, per_fecha_registro, usu_registro, vis_id, usu_login) VALUES (345, 'A', current_timestamp, 'userBD', 'evaper_evaluaciones', 'ltrujillo');</v>
      </c>
    </row>
    <row r="97" spans="1:7" x14ac:dyDescent="0.25">
      <c r="A97">
        <v>346</v>
      </c>
      <c r="B97" t="s">
        <v>1214</v>
      </c>
      <c r="C97" t="s">
        <v>797</v>
      </c>
      <c r="D97" t="s">
        <v>1</v>
      </c>
      <c r="E97" t="s">
        <v>1390</v>
      </c>
      <c r="F97" s="3" t="s">
        <v>1391</v>
      </c>
      <c r="G97" t="str">
        <f t="shared" si="1"/>
        <v>INSERT INTO app_permisos(per_id, per_estado, per_fecha_registro, usu_registro, vis_id, usu_login) VALUES (346, 'A', current_timestamp, 'userBD', 'evaper_evaluaciones', 'mvaca');</v>
      </c>
    </row>
    <row r="98" spans="1:7" x14ac:dyDescent="0.25">
      <c r="A98">
        <v>347</v>
      </c>
      <c r="B98" t="s">
        <v>1214</v>
      </c>
      <c r="C98" t="s">
        <v>595</v>
      </c>
      <c r="D98" t="s">
        <v>1</v>
      </c>
      <c r="E98" t="s">
        <v>1390</v>
      </c>
      <c r="F98" s="3" t="s">
        <v>1391</v>
      </c>
      <c r="G98" t="str">
        <f t="shared" si="1"/>
        <v>INSERT INTO app_permisos(per_id, per_estado, per_fecha_registro, usu_registro, vis_id, usu_login) VALUES (347, 'A', current_timestamp, 'userBD', 'evaper_evaluaciones', 'jvalbuena');</v>
      </c>
    </row>
    <row r="99" spans="1:7" x14ac:dyDescent="0.25">
      <c r="A99">
        <v>348</v>
      </c>
      <c r="B99" t="s">
        <v>1214</v>
      </c>
      <c r="C99" t="s">
        <v>800</v>
      </c>
      <c r="D99" t="s">
        <v>1</v>
      </c>
      <c r="E99" t="s">
        <v>1390</v>
      </c>
      <c r="F99" s="3" t="s">
        <v>1391</v>
      </c>
      <c r="G99" t="str">
        <f t="shared" si="1"/>
        <v>INSERT INTO app_permisos(per_id, per_estado, per_fecha_registro, usu_registro, vis_id, usu_login) VALUES (348, 'A', current_timestamp, 'userBD', 'evaper_evaluaciones', 'mvallejo');</v>
      </c>
    </row>
    <row r="100" spans="1:7" x14ac:dyDescent="0.25">
      <c r="A100">
        <v>349</v>
      </c>
      <c r="B100" t="s">
        <v>1214</v>
      </c>
      <c r="C100" t="s">
        <v>806</v>
      </c>
      <c r="D100" t="s">
        <v>1</v>
      </c>
      <c r="E100" t="s">
        <v>1390</v>
      </c>
      <c r="F100" s="3" t="s">
        <v>1391</v>
      </c>
      <c r="G100" t="str">
        <f t="shared" si="1"/>
        <v>INSERT INTO app_permisos(per_id, per_estado, per_fecha_registro, usu_registro, vis_id, usu_login) VALUES (349, 'A', current_timestamp, 'userBD', 'evaper_evaluaciones', 'mvinueza');</v>
      </c>
    </row>
    <row r="101" spans="1:7" x14ac:dyDescent="0.25">
      <c r="A101">
        <v>350</v>
      </c>
      <c r="B101" t="s">
        <v>1214</v>
      </c>
      <c r="C101" t="s">
        <v>142</v>
      </c>
      <c r="D101" t="s">
        <v>1</v>
      </c>
      <c r="E101" t="s">
        <v>1390</v>
      </c>
      <c r="F101" s="3" t="s">
        <v>1391</v>
      </c>
      <c r="G101" t="str">
        <f t="shared" si="1"/>
        <v>INSERT INTO app_permisos(per_id, per_estado, per_fecha_registro, usu_registro, vis_id, usu_login) VALUES (350, 'A', current_timestamp, 'userBD', 'evaper_evaluaciones', 'bvizuete');</v>
      </c>
    </row>
    <row r="102" spans="1:7" x14ac:dyDescent="0.25">
      <c r="A102">
        <v>351</v>
      </c>
      <c r="B102" t="s">
        <v>1214</v>
      </c>
      <c r="C102" t="s">
        <v>112</v>
      </c>
      <c r="D102" t="s">
        <v>1</v>
      </c>
      <c r="E102" t="s">
        <v>1390</v>
      </c>
      <c r="F102" s="3" t="s">
        <v>1391</v>
      </c>
      <c r="G102" t="str">
        <f t="shared" si="1"/>
        <v>INSERT INTO app_permisos(per_id, per_estado, per_fecha_registro, usu_registro, vis_id, usu_login) VALUES (351, 'A', current_timestamp, 'userBD', 'evaper_evaluaciones', 'ayepez');</v>
      </c>
    </row>
    <row r="103" spans="1:7" x14ac:dyDescent="0.25">
      <c r="A103">
        <v>352</v>
      </c>
      <c r="B103" t="s">
        <v>1214</v>
      </c>
      <c r="C103" t="s">
        <v>689</v>
      </c>
      <c r="D103" t="s">
        <v>1</v>
      </c>
      <c r="E103" t="s">
        <v>1390</v>
      </c>
      <c r="F103" s="3" t="s">
        <v>1391</v>
      </c>
      <c r="G103" t="str">
        <f t="shared" si="1"/>
        <v>INSERT INTO app_permisos(per_id, per_estado, per_fecha_registro, usu_registro, vis_id, usu_login) VALUES (352, 'A', current_timestamp, 'userBD', 'evaper_evaluaciones', 'lzurita');</v>
      </c>
    </row>
    <row r="104" spans="1:7" x14ac:dyDescent="0.25">
      <c r="A104">
        <v>353</v>
      </c>
      <c r="B104" t="s">
        <v>1214</v>
      </c>
      <c r="C104" t="s">
        <v>526</v>
      </c>
      <c r="D104" t="s">
        <v>1</v>
      </c>
      <c r="E104" t="s">
        <v>1390</v>
      </c>
      <c r="F104" s="3" t="s">
        <v>1391</v>
      </c>
      <c r="G104" t="str">
        <f t="shared" si="1"/>
        <v>INSERT INTO app_permisos(per_id, per_estado, per_fecha_registro, usu_registro, vis_id, usu_login) VALUES (353, 'A', current_timestamp, 'userBD', 'evaper_evaluaciones', 'jarcos');</v>
      </c>
    </row>
    <row r="105" spans="1:7" x14ac:dyDescent="0.25">
      <c r="A105">
        <v>354</v>
      </c>
      <c r="B105" t="s">
        <v>1214</v>
      </c>
      <c r="C105" t="s">
        <v>982</v>
      </c>
      <c r="D105" t="s">
        <v>1</v>
      </c>
      <c r="E105" t="s">
        <v>1390</v>
      </c>
      <c r="F105" s="3" t="s">
        <v>1391</v>
      </c>
      <c r="G105" t="str">
        <f t="shared" si="1"/>
        <v>INSERT INTO app_permisos(per_id, per_estado, per_fecha_registro, usu_registro, vis_id, usu_login) VALUES (354, 'A', current_timestamp, 'userBD', 'evaper_evaluaciones', 'sfreire');</v>
      </c>
    </row>
    <row r="106" spans="1:7" x14ac:dyDescent="0.25">
      <c r="A106">
        <v>355</v>
      </c>
      <c r="B106" t="s">
        <v>1214</v>
      </c>
      <c r="C106" t="s">
        <v>30</v>
      </c>
      <c r="D106" t="s">
        <v>1</v>
      </c>
      <c r="E106" t="s">
        <v>1390</v>
      </c>
      <c r="F106" s="3" t="s">
        <v>1391</v>
      </c>
      <c r="G106" t="str">
        <f t="shared" si="1"/>
        <v>INSERT INTO app_permisos(per_id, per_estado, per_fecha_registro, usu_registro, vis_id, usu_login) VALUES (355, 'A', current_timestamp, 'userBD', 'evaper_evaluaciones', 'agarces');</v>
      </c>
    </row>
    <row r="107" spans="1:7" x14ac:dyDescent="0.25">
      <c r="A107">
        <v>356</v>
      </c>
      <c r="B107" t="s">
        <v>1214</v>
      </c>
      <c r="C107" t="s">
        <v>461</v>
      </c>
      <c r="D107" t="s">
        <v>1</v>
      </c>
      <c r="E107" t="s">
        <v>1390</v>
      </c>
      <c r="F107" s="3" t="s">
        <v>1391</v>
      </c>
      <c r="G107" t="str">
        <f t="shared" si="1"/>
        <v>INSERT INTO app_permisos(per_id, per_estado, per_fecha_registro, usu_registro, vis_id, usu_login) VALUES (356, 'A', current_timestamp, 'userBD', 'evaper_evaluaciones', 'ggarzon');</v>
      </c>
    </row>
    <row r="108" spans="1:7" x14ac:dyDescent="0.25">
      <c r="A108">
        <v>357</v>
      </c>
      <c r="B108" t="s">
        <v>1214</v>
      </c>
      <c r="C108" t="s">
        <v>175</v>
      </c>
      <c r="D108" t="s">
        <v>1</v>
      </c>
      <c r="E108" t="s">
        <v>1390</v>
      </c>
      <c r="F108" s="3" t="s">
        <v>1391</v>
      </c>
      <c r="G108" t="str">
        <f t="shared" si="1"/>
        <v>INSERT INTO app_permisos(per_id, per_estado, per_fecha_registro, usu_registro, vis_id, usu_login) VALUES (357, 'A', current_timestamp, 'userBD', 'evaper_evaluaciones', 'clalama');</v>
      </c>
    </row>
    <row r="109" spans="1:7" x14ac:dyDescent="0.25">
      <c r="A109">
        <v>358</v>
      </c>
      <c r="B109" t="s">
        <v>1214</v>
      </c>
      <c r="C109" t="s">
        <v>54</v>
      </c>
      <c r="D109" t="s">
        <v>1</v>
      </c>
      <c r="E109" t="s">
        <v>1390</v>
      </c>
      <c r="F109" s="3" t="s">
        <v>1391</v>
      </c>
      <c r="G109" t="str">
        <f t="shared" si="1"/>
        <v>INSERT INTO app_permisos(per_id, per_estado, per_fecha_registro, usu_registro, vis_id, usu_login) VALUES (358, 'A', current_timestamp, 'userBD', 'evaper_evaluaciones', 'amatute');</v>
      </c>
    </row>
    <row r="110" spans="1:7" x14ac:dyDescent="0.25">
      <c r="A110">
        <v>359</v>
      </c>
      <c r="B110" t="s">
        <v>1214</v>
      </c>
      <c r="C110" t="s">
        <v>1003</v>
      </c>
      <c r="D110" t="s">
        <v>1</v>
      </c>
      <c r="E110" t="s">
        <v>1390</v>
      </c>
      <c r="F110" s="3" t="s">
        <v>1391</v>
      </c>
      <c r="G110" t="str">
        <f t="shared" si="1"/>
        <v>INSERT INTO app_permisos(per_id, per_estado, per_fecha_registro, usu_registro, vis_id, usu_login) VALUES (359, 'A', current_timestamp, 'userBD', 'evaper_evaluaciones', 'spatino');</v>
      </c>
    </row>
    <row r="111" spans="1:7" x14ac:dyDescent="0.25">
      <c r="A111">
        <v>360</v>
      </c>
      <c r="B111" t="s">
        <v>1214</v>
      </c>
      <c r="C111" t="s">
        <v>375</v>
      </c>
      <c r="D111" t="s">
        <v>1</v>
      </c>
      <c r="E111" t="s">
        <v>1390</v>
      </c>
      <c r="F111" s="3" t="s">
        <v>1391</v>
      </c>
      <c r="G111" t="str">
        <f t="shared" si="1"/>
        <v>INSERT INTO app_permisos(per_id, per_estado, per_fecha_registro, usu_registro, vis_id, usu_login) VALUES (360, 'A', current_timestamp, 'userBD', 'evaper_evaluaciones', 'eproano');</v>
      </c>
    </row>
    <row r="112" spans="1:7" x14ac:dyDescent="0.25">
      <c r="A112">
        <v>361</v>
      </c>
      <c r="B112" t="s">
        <v>1214</v>
      </c>
      <c r="C112" t="s">
        <v>901</v>
      </c>
      <c r="D112" t="s">
        <v>1</v>
      </c>
      <c r="E112" t="s">
        <v>1390</v>
      </c>
      <c r="F112" s="3" t="s">
        <v>1391</v>
      </c>
      <c r="G112" t="str">
        <f t="shared" si="1"/>
        <v>INSERT INTO app_permisos(per_id, per_estado, per_fecha_registro, usu_registro, vis_id, usu_login) VALUES (361, 'A', current_timestamp, 'userBD', 'evaper_evaluaciones', 'psoria');</v>
      </c>
    </row>
    <row r="113" spans="1:7" x14ac:dyDescent="0.25">
      <c r="A113">
        <v>362</v>
      </c>
      <c r="B113" t="s">
        <v>1214</v>
      </c>
      <c r="C113" t="s">
        <v>303</v>
      </c>
      <c r="D113" t="s">
        <v>1</v>
      </c>
      <c r="E113" t="s">
        <v>1390</v>
      </c>
      <c r="F113" s="3" t="s">
        <v>1391</v>
      </c>
      <c r="G113" t="str">
        <f t="shared" si="1"/>
        <v>INSERT INTO app_permisos(per_id, per_estado, per_fecha_registro, usu_registro, vis_id, usu_login) VALUES (362, 'A', current_timestamp, 'userBD', 'evaper_evaluaciones', 'dtapia');</v>
      </c>
    </row>
    <row r="114" spans="1:7" x14ac:dyDescent="0.25">
      <c r="A114">
        <v>363</v>
      </c>
      <c r="B114" t="s">
        <v>1214</v>
      </c>
      <c r="C114" t="s">
        <v>809</v>
      </c>
      <c r="D114" t="s">
        <v>1</v>
      </c>
      <c r="E114" t="s">
        <v>1390</v>
      </c>
      <c r="F114" s="3" t="s">
        <v>1391</v>
      </c>
      <c r="G114" t="str">
        <f t="shared" si="1"/>
        <v>INSERT INTO app_permisos(per_id, per_estado, per_fecha_registro, usu_registro, vis_id, usu_login) VALUES (363, 'A', current_timestamp, 'userBD', 'evaper_evaluaciones', 'myanchapaxi');</v>
      </c>
    </row>
    <row r="115" spans="1:7" x14ac:dyDescent="0.25">
      <c r="A115">
        <v>364</v>
      </c>
      <c r="B115" t="s">
        <v>1214</v>
      </c>
      <c r="C115" t="s">
        <v>860</v>
      </c>
      <c r="D115" t="s">
        <v>1</v>
      </c>
      <c r="E115" t="s">
        <v>1390</v>
      </c>
      <c r="F115" s="3" t="s">
        <v>1391</v>
      </c>
      <c r="G115" t="str">
        <f t="shared" si="1"/>
        <v>INSERT INTO app_permisos(per_id, per_estado, per_fecha_registro, usu_registro, vis_id, usu_login) VALUES (364, 'A', current_timestamp, 'userBD', 'evaper_evaluaciones', 'palulema');</v>
      </c>
    </row>
    <row r="116" spans="1:7" x14ac:dyDescent="0.25">
      <c r="A116">
        <v>365</v>
      </c>
      <c r="B116" t="s">
        <v>1214</v>
      </c>
      <c r="C116" t="s">
        <v>520</v>
      </c>
      <c r="D116" t="s">
        <v>1</v>
      </c>
      <c r="E116" t="s">
        <v>1390</v>
      </c>
      <c r="F116" s="3" t="s">
        <v>1391</v>
      </c>
      <c r="G116" t="str">
        <f t="shared" si="1"/>
        <v>INSERT INTO app_permisos(per_id, per_estado, per_fecha_registro, usu_registro, vis_id, usu_login) VALUES (365, 'A', current_timestamp, 'userBD', 'evaper_evaluaciones', 'jandino');</v>
      </c>
    </row>
    <row r="117" spans="1:7" x14ac:dyDescent="0.25">
      <c r="A117">
        <v>366</v>
      </c>
      <c r="B117" t="s">
        <v>1214</v>
      </c>
      <c r="C117" t="s">
        <v>701</v>
      </c>
      <c r="D117" t="s">
        <v>1</v>
      </c>
      <c r="E117" t="s">
        <v>1390</v>
      </c>
      <c r="F117" s="3" t="s">
        <v>1391</v>
      </c>
      <c r="G117" t="str">
        <f t="shared" si="1"/>
        <v>INSERT INTO app_permisos(per_id, per_estado, per_fecha_registro, usu_registro, vis_id, usu_login) VALUES (366, 'A', current_timestamp, 'userBD', 'evaper_evaluaciones', 'mbucheli');</v>
      </c>
    </row>
    <row r="118" spans="1:7" x14ac:dyDescent="0.25">
      <c r="A118">
        <v>367</v>
      </c>
      <c r="B118" t="s">
        <v>1214</v>
      </c>
      <c r="C118" t="s">
        <v>246</v>
      </c>
      <c r="D118" t="s">
        <v>1</v>
      </c>
      <c r="E118" t="s">
        <v>1390</v>
      </c>
      <c r="F118" s="3" t="s">
        <v>1391</v>
      </c>
      <c r="G118" t="str">
        <f t="shared" si="1"/>
        <v>INSERT INTO app_permisos(per_id, per_estado, per_fecha_registro, usu_registro, vis_id, usu_login) VALUES (367, 'A', current_timestamp, 'userBD', 'evaper_evaluaciones', 'dbustos');</v>
      </c>
    </row>
    <row r="119" spans="1:7" x14ac:dyDescent="0.25">
      <c r="A119">
        <v>368</v>
      </c>
      <c r="B119" t="s">
        <v>1214</v>
      </c>
      <c r="C119" t="s">
        <v>710</v>
      </c>
      <c r="D119" t="s">
        <v>1</v>
      </c>
      <c r="E119" t="s">
        <v>1390</v>
      </c>
      <c r="F119" s="3" t="s">
        <v>1391</v>
      </c>
      <c r="G119" t="str">
        <f t="shared" si="1"/>
        <v>INSERT INTO app_permisos(per_id, per_estado, per_fecha_registro, usu_registro, vis_id, usu_login) VALUES (368, 'A', current_timestamp, 'userBD', 'evaper_evaluaciones', 'mcruz');</v>
      </c>
    </row>
    <row r="120" spans="1:7" x14ac:dyDescent="0.25">
      <c r="A120">
        <v>369</v>
      </c>
      <c r="B120" t="s">
        <v>1214</v>
      </c>
      <c r="C120" t="s">
        <v>728</v>
      </c>
      <c r="D120" t="s">
        <v>1</v>
      </c>
      <c r="E120" t="s">
        <v>1390</v>
      </c>
      <c r="F120" s="3" t="s">
        <v>1391</v>
      </c>
      <c r="G120" t="str">
        <f t="shared" si="1"/>
        <v>INSERT INTO app_permisos(per_id, per_estado, per_fecha_registro, usu_registro, vis_id, usu_login) VALUES (369, 'A', current_timestamp, 'userBD', 'evaper_evaluaciones', 'mgrijalva');</v>
      </c>
    </row>
    <row r="121" spans="1:7" x14ac:dyDescent="0.25">
      <c r="A121">
        <v>370</v>
      </c>
      <c r="B121" t="s">
        <v>1214</v>
      </c>
      <c r="C121" t="s">
        <v>347</v>
      </c>
      <c r="D121" t="s">
        <v>1</v>
      </c>
      <c r="E121" t="s">
        <v>1390</v>
      </c>
      <c r="F121" s="3" t="s">
        <v>1391</v>
      </c>
      <c r="G121" t="str">
        <f t="shared" si="1"/>
        <v>INSERT INTO app_permisos(per_id, per_estado, per_fecha_registro, usu_registro, vis_id, usu_login) VALUES (370, 'A', current_timestamp, 'userBD', 'evaper_evaluaciones', 'eharo');</v>
      </c>
    </row>
    <row r="122" spans="1:7" x14ac:dyDescent="0.25">
      <c r="A122">
        <v>371</v>
      </c>
      <c r="B122" t="s">
        <v>1214</v>
      </c>
      <c r="C122" t="s">
        <v>166</v>
      </c>
      <c r="D122" t="s">
        <v>1</v>
      </c>
      <c r="E122" t="s">
        <v>1390</v>
      </c>
      <c r="F122" s="3" t="s">
        <v>1391</v>
      </c>
      <c r="G122" t="str">
        <f t="shared" si="1"/>
        <v>INSERT INTO app_permisos(per_id, per_estado, per_fecha_registro, usu_registro, vis_id, usu_login) VALUES (371, 'A', current_timestamp, 'userBD', 'evaper_evaluaciones', 'cidrivo');</v>
      </c>
    </row>
    <row r="123" spans="1:7" x14ac:dyDescent="0.25">
      <c r="A123">
        <v>372</v>
      </c>
      <c r="B123" t="s">
        <v>1214</v>
      </c>
      <c r="C123" t="s">
        <v>847</v>
      </c>
      <c r="D123" t="s">
        <v>1</v>
      </c>
      <c r="E123" t="s">
        <v>1390</v>
      </c>
      <c r="F123" s="3" t="s">
        <v>1391</v>
      </c>
      <c r="G123" t="str">
        <f t="shared" si="1"/>
        <v>INSERT INTO app_permisos(per_id, per_estado, per_fecha_registro, usu_registro, vis_id, usu_login) VALUES (372, 'A', current_timestamp, 'userBD', 'evaper_evaluaciones', 'oiles');</v>
      </c>
    </row>
    <row r="124" spans="1:7" x14ac:dyDescent="0.25">
      <c r="A124">
        <v>373</v>
      </c>
      <c r="B124" t="s">
        <v>1214</v>
      </c>
      <c r="C124" t="s">
        <v>755</v>
      </c>
      <c r="D124" t="s">
        <v>1</v>
      </c>
      <c r="E124" t="s">
        <v>1390</v>
      </c>
      <c r="F124" s="3" t="s">
        <v>1391</v>
      </c>
      <c r="G124" t="str">
        <f t="shared" si="1"/>
        <v>INSERT INTO app_permisos(per_id, per_estado, per_fecha_registro, usu_registro, vis_id, usu_login) VALUES (373, 'A', current_timestamp, 'userBD', 'evaper_evaluaciones', 'mmadera');</v>
      </c>
    </row>
    <row r="125" spans="1:7" x14ac:dyDescent="0.25">
      <c r="A125">
        <v>374</v>
      </c>
      <c r="B125" t="s">
        <v>1214</v>
      </c>
      <c r="C125" t="s">
        <v>1048</v>
      </c>
      <c r="D125" t="s">
        <v>1</v>
      </c>
      <c r="E125" t="s">
        <v>1390</v>
      </c>
      <c r="F125" s="3" t="s">
        <v>1391</v>
      </c>
      <c r="G125" t="str">
        <f t="shared" si="1"/>
        <v>INSERT INTO app_permisos(per_id, per_estado, per_fecha_registro, usu_registro, vis_id, usu_login) VALUES (374, 'A', current_timestamp, 'userBD', 'evaper_evaluaciones', 'wmena');</v>
      </c>
    </row>
    <row r="126" spans="1:7" x14ac:dyDescent="0.25">
      <c r="A126">
        <v>375</v>
      </c>
      <c r="B126" t="s">
        <v>1214</v>
      </c>
      <c r="C126" t="s">
        <v>285</v>
      </c>
      <c r="D126" t="s">
        <v>1</v>
      </c>
      <c r="E126" t="s">
        <v>1390</v>
      </c>
      <c r="F126" s="3" t="s">
        <v>1391</v>
      </c>
      <c r="G126" t="str">
        <f t="shared" si="1"/>
        <v>INSERT INTO app_permisos(per_id, per_estado, per_fecha_registro, usu_registro, vis_id, usu_login) VALUES (375, 'A', current_timestamp, 'userBD', 'evaper_evaluaciones', 'dmoreno');</v>
      </c>
    </row>
    <row r="127" spans="1:7" x14ac:dyDescent="0.25">
      <c r="A127">
        <v>376</v>
      </c>
      <c r="B127" t="s">
        <v>1214</v>
      </c>
      <c r="C127" t="s">
        <v>770</v>
      </c>
      <c r="D127" t="s">
        <v>1</v>
      </c>
      <c r="E127" t="s">
        <v>1390</v>
      </c>
      <c r="F127" s="3" t="s">
        <v>1391</v>
      </c>
      <c r="G127" t="str">
        <f t="shared" si="1"/>
        <v>INSERT INTO app_permisos(per_id, per_estado, per_fecha_registro, usu_registro, vis_id, usu_login) VALUES (376, 'A', current_timestamp, 'userBD', 'evaper_evaluaciones', 'mpaez');</v>
      </c>
    </row>
    <row r="128" spans="1:7" x14ac:dyDescent="0.25">
      <c r="A128">
        <v>377</v>
      </c>
      <c r="B128" t="s">
        <v>1214</v>
      </c>
      <c r="C128" t="s">
        <v>75</v>
      </c>
      <c r="D128" t="s">
        <v>1</v>
      </c>
      <c r="E128" t="s">
        <v>1390</v>
      </c>
      <c r="F128" s="3" t="s">
        <v>1391</v>
      </c>
      <c r="G128" t="str">
        <f t="shared" si="1"/>
        <v>INSERT INTO app_permisos(per_id, per_estado, per_fecha_registro, usu_registro, vis_id, usu_login) VALUES (377, 'A', current_timestamp, 'userBD', 'evaper_evaluaciones', 'apalcios');</v>
      </c>
    </row>
    <row r="129" spans="1:7" x14ac:dyDescent="0.25">
      <c r="A129">
        <v>378</v>
      </c>
      <c r="B129" t="s">
        <v>1214</v>
      </c>
      <c r="C129" t="s">
        <v>773</v>
      </c>
      <c r="D129" t="s">
        <v>1</v>
      </c>
      <c r="E129" t="s">
        <v>1390</v>
      </c>
      <c r="F129" s="3" t="s">
        <v>1391</v>
      </c>
      <c r="G129" t="str">
        <f t="shared" si="1"/>
        <v>INSERT INTO app_permisos(per_id, per_estado, per_fecha_registro, usu_registro, vis_id, usu_login) VALUES (378, 'A', current_timestamp, 'userBD', 'evaper_evaluaciones', 'mpasquel');</v>
      </c>
    </row>
    <row r="130" spans="1:7" x14ac:dyDescent="0.25">
      <c r="A130">
        <v>379</v>
      </c>
      <c r="B130" t="s">
        <v>1214</v>
      </c>
      <c r="C130" t="s">
        <v>428</v>
      </c>
      <c r="D130" t="s">
        <v>1</v>
      </c>
      <c r="E130" t="s">
        <v>1390</v>
      </c>
      <c r="F130" s="3" t="s">
        <v>1391</v>
      </c>
      <c r="G130" t="str">
        <f t="shared" ref="G130:G193" si="2">"INSERT INTO app_permisos(per_id, per_estado, per_fecha_registro, usu_registro, vis_id, usu_login) VALUES ("&amp;A130&amp;", '"&amp;D130&amp;"', "&amp;F130&amp;", '"&amp;E130&amp;"', '"&amp;B130&amp;"', '"&amp;C130&amp;"');"</f>
        <v>INSERT INTO app_permisos(per_id, per_estado, per_fecha_registro, usu_registro, vis_id, usu_login) VALUES (379, 'A', current_timestamp, 'userBD', 'evaper_evaluaciones', 'fpastor');</v>
      </c>
    </row>
    <row r="131" spans="1:7" x14ac:dyDescent="0.25">
      <c r="A131">
        <v>380</v>
      </c>
      <c r="B131" t="s">
        <v>1214</v>
      </c>
      <c r="C131" t="s">
        <v>625</v>
      </c>
      <c r="D131" t="s">
        <v>1</v>
      </c>
      <c r="E131" t="s">
        <v>1390</v>
      </c>
      <c r="F131" s="3" t="s">
        <v>1391</v>
      </c>
      <c r="G131" t="str">
        <f t="shared" si="2"/>
        <v>INSERT INTO app_permisos(per_id, per_estado, per_fecha_registro, usu_registro, vis_id, usu_login) VALUES (380, 'A', current_timestamp, 'userBD', 'evaper_evaluaciones', 'kpaz');</v>
      </c>
    </row>
    <row r="132" spans="1:7" x14ac:dyDescent="0.25">
      <c r="A132">
        <v>381</v>
      </c>
      <c r="B132" t="s">
        <v>1214</v>
      </c>
      <c r="C132" t="s">
        <v>505</v>
      </c>
      <c r="D132" t="s">
        <v>1</v>
      </c>
      <c r="E132" t="s">
        <v>1390</v>
      </c>
      <c r="F132" s="3" t="s">
        <v>1391</v>
      </c>
      <c r="G132" t="str">
        <f t="shared" si="2"/>
        <v>INSERT INTO app_permisos(per_id, per_estado, per_fecha_registro, usu_registro, vis_id, usu_login) VALUES (381, 'A', current_timestamp, 'userBD', 'evaper_evaluaciones', 'iperez');</v>
      </c>
    </row>
    <row r="133" spans="1:7" x14ac:dyDescent="0.25">
      <c r="A133">
        <v>382</v>
      </c>
      <c r="B133" t="s">
        <v>1214</v>
      </c>
      <c r="C133" t="s">
        <v>940</v>
      </c>
      <c r="D133" t="s">
        <v>1</v>
      </c>
      <c r="E133" t="s">
        <v>1390</v>
      </c>
      <c r="F133" s="3" t="s">
        <v>1391</v>
      </c>
      <c r="G133" t="str">
        <f t="shared" si="2"/>
        <v>INSERT INTO app_permisos(per_id, per_estado, per_fecha_registro, usu_registro, vis_id, usu_login) VALUES (382, 'A', current_timestamp, 'userBD', 'evaper_evaluaciones', 'rplantier');</v>
      </c>
    </row>
    <row r="134" spans="1:7" x14ac:dyDescent="0.25">
      <c r="A134">
        <v>383</v>
      </c>
      <c r="B134" t="s">
        <v>1214</v>
      </c>
      <c r="C134" t="s">
        <v>896</v>
      </c>
      <c r="D134" t="s">
        <v>1</v>
      </c>
      <c r="E134" t="s">
        <v>1390</v>
      </c>
      <c r="F134" s="3" t="s">
        <v>1391</v>
      </c>
      <c r="G134" t="str">
        <f t="shared" si="2"/>
        <v>INSERT INTO app_permisos(per_id, per_estado, per_fecha_registro, usu_registro, vis_id, usu_login) VALUES (383, 'A', current_timestamp, 'userBD', 'evaper_evaluaciones', 'pprado');</v>
      </c>
    </row>
    <row r="135" spans="1:7" x14ac:dyDescent="0.25">
      <c r="A135">
        <v>384</v>
      </c>
      <c r="B135" t="s">
        <v>1214</v>
      </c>
      <c r="C135" t="s">
        <v>779</v>
      </c>
      <c r="D135" t="s">
        <v>1</v>
      </c>
      <c r="E135" t="s">
        <v>1390</v>
      </c>
      <c r="F135" s="3" t="s">
        <v>1391</v>
      </c>
      <c r="G135" t="str">
        <f t="shared" si="2"/>
        <v>INSERT INTO app_permisos(per_id, per_estado, per_fecha_registro, usu_registro, vis_id, usu_login) VALUES (384, 'A', current_timestamp, 'userBD', 'evaper_evaluaciones', 'mquishpe');</v>
      </c>
    </row>
    <row r="136" spans="1:7" x14ac:dyDescent="0.25">
      <c r="A136">
        <v>385</v>
      </c>
      <c r="B136" t="s">
        <v>1214</v>
      </c>
      <c r="C136" t="s">
        <v>482</v>
      </c>
      <c r="D136" t="s">
        <v>1</v>
      </c>
      <c r="E136" t="s">
        <v>1390</v>
      </c>
      <c r="F136" s="3" t="s">
        <v>1391</v>
      </c>
      <c r="G136" t="str">
        <f t="shared" si="2"/>
        <v>INSERT INTO app_permisos(per_id, per_estado, per_fecha_registro, usu_registro, vis_id, usu_login) VALUES (385, 'A', current_timestamp, 'userBD', 'evaper_evaluaciones', 'grodriguez');</v>
      </c>
    </row>
    <row r="137" spans="1:7" x14ac:dyDescent="0.25">
      <c r="A137">
        <v>386</v>
      </c>
      <c r="B137" t="s">
        <v>1214</v>
      </c>
      <c r="C137" t="s">
        <v>94</v>
      </c>
      <c r="D137" t="s">
        <v>1</v>
      </c>
      <c r="E137" t="s">
        <v>1390</v>
      </c>
      <c r="F137" s="3" t="s">
        <v>1391</v>
      </c>
      <c r="G137" t="str">
        <f t="shared" si="2"/>
        <v>INSERT INTO app_permisos(per_id, per_estado, per_fecha_registro, usu_registro, vis_id, usu_login) VALUES (386, 'A', current_timestamp, 'userBD', 'evaper_evaluaciones', 'aromero');</v>
      </c>
    </row>
    <row r="138" spans="1:7" x14ac:dyDescent="0.25">
      <c r="A138">
        <v>387</v>
      </c>
      <c r="B138" t="s">
        <v>1214</v>
      </c>
      <c r="C138" t="s">
        <v>583</v>
      </c>
      <c r="D138" t="s">
        <v>1</v>
      </c>
      <c r="E138" t="s">
        <v>1390</v>
      </c>
      <c r="F138" s="3" t="s">
        <v>1391</v>
      </c>
      <c r="G138" t="str">
        <f t="shared" si="2"/>
        <v>INSERT INTO app_permisos(per_id, per_estado, per_fecha_registro, usu_registro, vis_id, usu_login) VALUES (387, 'A', current_timestamp, 'userBD', 'evaper_evaluaciones', 'jsalcedo');</v>
      </c>
    </row>
    <row r="139" spans="1:7" x14ac:dyDescent="0.25">
      <c r="A139">
        <v>388</v>
      </c>
      <c r="B139" t="s">
        <v>1214</v>
      </c>
      <c r="C139" t="s">
        <v>381</v>
      </c>
      <c r="D139" t="s">
        <v>1</v>
      </c>
      <c r="E139" t="s">
        <v>1390</v>
      </c>
      <c r="F139" s="3" t="s">
        <v>1391</v>
      </c>
      <c r="G139" t="str">
        <f t="shared" si="2"/>
        <v>INSERT INTO app_permisos(per_id, per_estado, per_fecha_registro, usu_registro, vis_id, usu_login) VALUES (388, 'A', current_timestamp, 'userBD', 'evaper_evaluaciones', 'esuarez');</v>
      </c>
    </row>
    <row r="140" spans="1:7" x14ac:dyDescent="0.25">
      <c r="A140">
        <v>389</v>
      </c>
      <c r="B140" t="s">
        <v>1214</v>
      </c>
      <c r="C140" t="s">
        <v>916</v>
      </c>
      <c r="D140" t="s">
        <v>1</v>
      </c>
      <c r="E140" t="s">
        <v>1390</v>
      </c>
      <c r="F140" s="3" t="s">
        <v>1391</v>
      </c>
      <c r="G140" t="str">
        <f t="shared" si="2"/>
        <v>INSERT INTO app_permisos(per_id, per_estado, per_fecha_registro, usu_registro, vis_id, usu_login) VALUES (389, 'A', current_timestamp, 'userBD', 'evaper_evaluaciones', 'ratorres');</v>
      </c>
    </row>
    <row r="141" spans="1:7" x14ac:dyDescent="0.25">
      <c r="A141">
        <v>390</v>
      </c>
      <c r="B141" t="s">
        <v>1214</v>
      </c>
      <c r="C141" t="s">
        <v>598</v>
      </c>
      <c r="D141" t="s">
        <v>1</v>
      </c>
      <c r="E141" t="s">
        <v>1390</v>
      </c>
      <c r="F141" s="3" t="s">
        <v>1391</v>
      </c>
      <c r="G141" t="str">
        <f t="shared" si="2"/>
        <v>INSERT INTO app_permisos(per_id, per_estado, per_fecha_registro, usu_registro, vis_id, usu_login) VALUES (390, 'A', current_timestamp, 'userBD', 'evaper_evaluaciones', 'jvaldivieso');</v>
      </c>
    </row>
    <row r="142" spans="1:7" x14ac:dyDescent="0.25">
      <c r="A142">
        <v>391</v>
      </c>
      <c r="B142" t="s">
        <v>1214</v>
      </c>
      <c r="C142" t="s">
        <v>389</v>
      </c>
      <c r="D142" t="s">
        <v>1</v>
      </c>
      <c r="E142" t="s">
        <v>1390</v>
      </c>
      <c r="F142" s="3" t="s">
        <v>1391</v>
      </c>
      <c r="G142" t="str">
        <f t="shared" si="2"/>
        <v>INSERT INTO app_permisos(per_id, per_estado, per_fecha_registro, usu_registro, vis_id, usu_login) VALUES (391, 'A', current_timestamp, 'userBD', 'evaper_evaluaciones', 'evarela');</v>
      </c>
    </row>
    <row r="143" spans="1:7" x14ac:dyDescent="0.25">
      <c r="A143">
        <v>392</v>
      </c>
      <c r="B143" t="s">
        <v>1214</v>
      </c>
      <c r="C143" t="s">
        <v>392</v>
      </c>
      <c r="D143" t="s">
        <v>1</v>
      </c>
      <c r="E143" t="s">
        <v>1390</v>
      </c>
      <c r="F143" s="3" t="s">
        <v>1391</v>
      </c>
      <c r="G143" t="str">
        <f t="shared" si="2"/>
        <v>INSERT INTO app_permisos(per_id, per_estado, per_fecha_registro, usu_registro, vis_id, usu_login) VALUES (392, 'A', current_timestamp, 'userBD', 'evaper_evaluaciones', 'evelez');</v>
      </c>
    </row>
    <row r="144" spans="1:7" x14ac:dyDescent="0.25">
      <c r="A144">
        <v>393</v>
      </c>
      <c r="B144" t="s">
        <v>1214</v>
      </c>
      <c r="C144" t="s">
        <v>109</v>
      </c>
      <c r="D144" t="s">
        <v>1</v>
      </c>
      <c r="E144" t="s">
        <v>1390</v>
      </c>
      <c r="F144" s="3" t="s">
        <v>1391</v>
      </c>
      <c r="G144" t="str">
        <f t="shared" si="2"/>
        <v>INSERT INTO app_permisos(per_id, per_estado, per_fecha_registro, usu_registro, vis_id, usu_login) VALUES (393, 'A', current_timestamp, 'userBD', 'evaper_evaluaciones', 'avillagran');</v>
      </c>
    </row>
    <row r="145" spans="1:7" x14ac:dyDescent="0.25">
      <c r="A145">
        <v>394</v>
      </c>
      <c r="B145" t="s">
        <v>1214</v>
      </c>
      <c r="C145" t="s">
        <v>511</v>
      </c>
      <c r="D145" t="s">
        <v>1</v>
      </c>
      <c r="E145" t="s">
        <v>1390</v>
      </c>
      <c r="F145" s="3" t="s">
        <v>1391</v>
      </c>
      <c r="G145" t="str">
        <f t="shared" si="2"/>
        <v>INSERT INTO app_permisos(per_id, per_estado, per_fecha_registro, usu_registro, vis_id, usu_login) VALUES (394, 'A', current_timestamp, 'userBD', 'evaper_evaluaciones', 'ivivas');</v>
      </c>
    </row>
    <row r="146" spans="1:7" x14ac:dyDescent="0.25">
      <c r="A146">
        <v>395</v>
      </c>
      <c r="B146" t="s">
        <v>1214</v>
      </c>
      <c r="C146" t="s">
        <v>815</v>
      </c>
      <c r="D146" t="s">
        <v>1</v>
      </c>
      <c r="E146" t="s">
        <v>1390</v>
      </c>
      <c r="F146" s="3" t="s">
        <v>1391</v>
      </c>
      <c r="G146" t="str">
        <f t="shared" si="2"/>
        <v>INSERT INTO app_permisos(per_id, per_estado, per_fecha_registro, usu_registro, vis_id, usu_login) VALUES (395, 'A', current_timestamp, 'userBD', 'evaper_evaluaciones', 'mzumarrga');</v>
      </c>
    </row>
    <row r="147" spans="1:7" x14ac:dyDescent="0.25">
      <c r="A147">
        <v>396</v>
      </c>
      <c r="B147" t="s">
        <v>1214</v>
      </c>
      <c r="C147" t="s">
        <v>502</v>
      </c>
      <c r="D147" t="s">
        <v>1</v>
      </c>
      <c r="E147" t="s">
        <v>1390</v>
      </c>
      <c r="F147" s="3" t="s">
        <v>1391</v>
      </c>
      <c r="G147" t="str">
        <f t="shared" si="2"/>
        <v>INSERT INTO app_permisos(per_id, per_estado, per_fecha_registro, usu_registro, vis_id, usu_login) VALUES (396, 'A', current_timestamp, 'userBD', 'evaper_evaluaciones', 'icosta');</v>
      </c>
    </row>
    <row r="148" spans="1:7" x14ac:dyDescent="0.25">
      <c r="A148">
        <v>397</v>
      </c>
      <c r="B148" t="s">
        <v>1214</v>
      </c>
      <c r="C148" t="s">
        <v>145</v>
      </c>
      <c r="D148" t="s">
        <v>1</v>
      </c>
      <c r="E148" t="s">
        <v>1390</v>
      </c>
      <c r="F148" s="3" t="s">
        <v>1391</v>
      </c>
      <c r="G148" t="str">
        <f t="shared" si="2"/>
        <v>INSERT INTO app_permisos(per_id, per_estado, per_fecha_registro, usu_registro, vis_id, usu_login) VALUES (397, 'A', current_timestamp, 'userBD', 'evaper_evaluaciones', 'calcivar');</v>
      </c>
    </row>
    <row r="149" spans="1:7" x14ac:dyDescent="0.25">
      <c r="A149">
        <v>398</v>
      </c>
      <c r="B149" t="s">
        <v>1214</v>
      </c>
      <c r="C149" t="s">
        <v>1024</v>
      </c>
      <c r="D149" t="s">
        <v>1</v>
      </c>
      <c r="E149" t="s">
        <v>1390</v>
      </c>
      <c r="F149" s="3" t="s">
        <v>1391</v>
      </c>
      <c r="G149" t="str">
        <f t="shared" si="2"/>
        <v>INSERT INTO app_permisos(per_id, per_estado, per_fecha_registro, usu_registro, vis_id, usu_login) VALUES (398, 'A', current_timestamp, 'userBD', 'evaper_evaluaciones', 'vaguila');</v>
      </c>
    </row>
    <row r="150" spans="1:7" x14ac:dyDescent="0.25">
      <c r="A150">
        <v>400</v>
      </c>
      <c r="B150" t="s">
        <v>1214</v>
      </c>
      <c r="C150" t="s">
        <v>910</v>
      </c>
      <c r="D150" t="s">
        <v>1</v>
      </c>
      <c r="E150" t="s">
        <v>1390</v>
      </c>
      <c r="F150" s="3" t="s">
        <v>1391</v>
      </c>
      <c r="G150" t="str">
        <f t="shared" si="2"/>
        <v>INSERT INTO app_permisos(per_id, per_estado, per_fecha_registro, usu_registro, vis_id, usu_login) VALUES (400, 'A', current_timestamp, 'userBD', 'evaper_evaluaciones', 'ralcocer');</v>
      </c>
    </row>
    <row r="151" spans="1:7" x14ac:dyDescent="0.25">
      <c r="A151">
        <v>401</v>
      </c>
      <c r="B151" t="s">
        <v>1214</v>
      </c>
      <c r="C151" t="s">
        <v>634</v>
      </c>
      <c r="D151" t="s">
        <v>1</v>
      </c>
      <c r="E151" t="s">
        <v>1390</v>
      </c>
      <c r="F151" s="3" t="s">
        <v>1391</v>
      </c>
      <c r="G151" t="str">
        <f t="shared" si="2"/>
        <v>INSERT INTO app_permisos(per_id, per_estado, per_fecha_registro, usu_registro, vis_id, usu_login) VALUES (401, 'A', current_timestamp, 'userBD', 'evaper_evaluaciones', 'langulo');</v>
      </c>
    </row>
    <row r="152" spans="1:7" x14ac:dyDescent="0.25">
      <c r="A152">
        <v>402</v>
      </c>
      <c r="B152" t="s">
        <v>1214</v>
      </c>
      <c r="C152" t="s">
        <v>398</v>
      </c>
      <c r="D152" t="s">
        <v>1</v>
      </c>
      <c r="E152" t="s">
        <v>1390</v>
      </c>
      <c r="F152" s="3" t="s">
        <v>1391</v>
      </c>
      <c r="G152" t="str">
        <f t="shared" si="2"/>
        <v>INSERT INTO app_permisos(per_id, per_estado, per_fecha_registro, usu_registro, vis_id, usu_login) VALUES (402, 'A', current_timestamp, 'userBD', 'evaper_evaluaciones', 'farequipa');</v>
      </c>
    </row>
    <row r="153" spans="1:7" x14ac:dyDescent="0.25">
      <c r="A153">
        <v>403</v>
      </c>
      <c r="B153" t="s">
        <v>1214</v>
      </c>
      <c r="C153" t="s">
        <v>321</v>
      </c>
      <c r="D153" t="s">
        <v>1</v>
      </c>
      <c r="E153" t="s">
        <v>1390</v>
      </c>
      <c r="F153" s="3" t="s">
        <v>1391</v>
      </c>
      <c r="G153" t="str">
        <f t="shared" si="2"/>
        <v>INSERT INTO app_permisos(per_id, per_estado, per_fecha_registro, usu_registro, vis_id, usu_login) VALUES (403, 'A', current_timestamp, 'userBD', 'evaper_evaluaciones', 'earias');</v>
      </c>
    </row>
    <row r="154" spans="1:7" x14ac:dyDescent="0.25">
      <c r="A154">
        <v>404</v>
      </c>
      <c r="B154" t="s">
        <v>1214</v>
      </c>
      <c r="C154" t="s">
        <v>10</v>
      </c>
      <c r="D154" t="s">
        <v>1</v>
      </c>
      <c r="E154" t="s">
        <v>1390</v>
      </c>
      <c r="F154" s="3" t="s">
        <v>1391</v>
      </c>
      <c r="G154" t="str">
        <f t="shared" si="2"/>
        <v>INSERT INTO app_permisos(per_id, per_estado, per_fecha_registro, usu_registro, vis_id, usu_login) VALUES (404, 'A', current_timestamp, 'userBD', 'evaper_evaluaciones', 'acabezas');</v>
      </c>
    </row>
    <row r="155" spans="1:7" x14ac:dyDescent="0.25">
      <c r="A155">
        <v>405</v>
      </c>
      <c r="B155" t="s">
        <v>1214</v>
      </c>
      <c r="C155" t="s">
        <v>157</v>
      </c>
      <c r="D155" t="s">
        <v>1</v>
      </c>
      <c r="E155" t="s">
        <v>1390</v>
      </c>
      <c r="F155" s="3" t="s">
        <v>1391</v>
      </c>
      <c r="G155" t="str">
        <f t="shared" si="2"/>
        <v>INSERT INTO app_permisos(per_id, per_estado, per_fecha_registro, usu_registro, vis_id, usu_login) VALUES (405, 'A', current_timestamp, 'userBD', 'evaper_evaluaciones', 'ccampo');</v>
      </c>
    </row>
    <row r="156" spans="1:7" x14ac:dyDescent="0.25">
      <c r="A156">
        <v>406</v>
      </c>
      <c r="B156" t="s">
        <v>1214</v>
      </c>
      <c r="C156" t="s">
        <v>872</v>
      </c>
      <c r="D156" t="s">
        <v>1</v>
      </c>
      <c r="E156" t="s">
        <v>1390</v>
      </c>
      <c r="F156" s="3" t="s">
        <v>1391</v>
      </c>
      <c r="G156" t="str">
        <f t="shared" si="2"/>
        <v>INSERT INTO app_permisos(per_id, per_estado, per_fecha_registro, usu_registro, vis_id, usu_login) VALUES (406, 'A', current_timestamp, 'userBD', 'evaper_evaluaciones', 'pchalco');</v>
      </c>
    </row>
    <row r="157" spans="1:7" x14ac:dyDescent="0.25">
      <c r="A157">
        <v>407</v>
      </c>
      <c r="B157" t="s">
        <v>1214</v>
      </c>
      <c r="C157" t="s">
        <v>255</v>
      </c>
      <c r="D157" t="s">
        <v>1</v>
      </c>
      <c r="E157" t="s">
        <v>1390</v>
      </c>
      <c r="F157" s="3" t="s">
        <v>1391</v>
      </c>
      <c r="G157" t="str">
        <f t="shared" si="2"/>
        <v>INSERT INTO app_permisos(per_id, per_estado, per_fecha_registro, usu_registro, vis_id, usu_login) VALUES (407, 'A', current_timestamp, 'userBD', 'evaper_evaluaciones', 'dchiriboga');</v>
      </c>
    </row>
    <row r="158" spans="1:7" x14ac:dyDescent="0.25">
      <c r="A158">
        <v>408</v>
      </c>
      <c r="B158" t="s">
        <v>1214</v>
      </c>
      <c r="C158" t="s">
        <v>841</v>
      </c>
      <c r="D158" t="s">
        <v>1</v>
      </c>
      <c r="E158" t="s">
        <v>1390</v>
      </c>
      <c r="F158" s="3" t="s">
        <v>1391</v>
      </c>
      <c r="G158" t="str">
        <f t="shared" si="2"/>
        <v>INSERT INTO app_permisos(per_id, per_estado, per_fecha_registro, usu_registro, vis_id, usu_login) VALUES (408, 'A', current_timestamp, 'userBD', 'evaper_evaluaciones', 'ocriollo');</v>
      </c>
    </row>
    <row r="159" spans="1:7" x14ac:dyDescent="0.25">
      <c r="A159">
        <v>409</v>
      </c>
      <c r="B159" t="s">
        <v>1214</v>
      </c>
      <c r="C159" t="s">
        <v>716</v>
      </c>
      <c r="D159" t="s">
        <v>1</v>
      </c>
      <c r="E159" t="s">
        <v>1390</v>
      </c>
      <c r="F159" s="3" t="s">
        <v>1391</v>
      </c>
      <c r="G159" t="str">
        <f t="shared" si="2"/>
        <v>INSERT INTO app_permisos(per_id, per_estado, per_fecha_registro, usu_registro, vis_id, usu_login) VALUES (409, 'A', current_timestamp, 'userBD', 'evaper_evaluaciones', 'mescobar');</v>
      </c>
    </row>
    <row r="160" spans="1:7" x14ac:dyDescent="0.25">
      <c r="A160">
        <v>410</v>
      </c>
      <c r="B160" t="s">
        <v>1214</v>
      </c>
      <c r="C160" t="s">
        <v>544</v>
      </c>
      <c r="D160" t="s">
        <v>1</v>
      </c>
      <c r="E160" t="s">
        <v>1390</v>
      </c>
      <c r="F160" s="3" t="s">
        <v>1391</v>
      </c>
      <c r="G160" t="str">
        <f t="shared" si="2"/>
        <v>INSERT INTO app_permisos(per_id, per_estado, per_fecha_registro, usu_registro, vis_id, usu_login) VALUES (410, 'A', current_timestamp, 'userBD', 'evaper_evaluaciones', 'jescobar');</v>
      </c>
    </row>
    <row r="161" spans="1:7" x14ac:dyDescent="0.25">
      <c r="A161">
        <v>411</v>
      </c>
      <c r="B161" t="s">
        <v>1214</v>
      </c>
      <c r="C161" t="s">
        <v>647</v>
      </c>
      <c r="D161" t="s">
        <v>1</v>
      </c>
      <c r="E161" t="s">
        <v>1390</v>
      </c>
      <c r="F161" s="3" t="s">
        <v>1391</v>
      </c>
      <c r="G161" t="str">
        <f t="shared" si="2"/>
        <v>INSERT INTO app_permisos(per_id, per_estado, per_fecha_registro, usu_registro, vis_id, usu_login) VALUES (411, 'A', current_timestamp, 'userBD', 'evaper_evaluaciones', 'lespinel');</v>
      </c>
    </row>
    <row r="162" spans="1:7" x14ac:dyDescent="0.25">
      <c r="A162">
        <v>412</v>
      </c>
      <c r="B162" t="s">
        <v>1214</v>
      </c>
      <c r="C162" t="s">
        <v>27</v>
      </c>
      <c r="D162" t="s">
        <v>1</v>
      </c>
      <c r="E162" t="s">
        <v>1390</v>
      </c>
      <c r="F162" s="3" t="s">
        <v>1391</v>
      </c>
      <c r="G162" t="str">
        <f t="shared" si="2"/>
        <v>INSERT INTO app_permisos(per_id, per_estado, per_fecha_registro, usu_registro, vis_id, usu_login) VALUES (412, 'A', current_timestamp, 'userBD', 'evaper_evaluaciones', 'afreire');</v>
      </c>
    </row>
    <row r="163" spans="1:7" x14ac:dyDescent="0.25">
      <c r="A163">
        <v>413</v>
      </c>
      <c r="B163" t="s">
        <v>1214</v>
      </c>
      <c r="C163" t="s">
        <v>550</v>
      </c>
      <c r="D163" t="s">
        <v>1</v>
      </c>
      <c r="E163" t="s">
        <v>1390</v>
      </c>
      <c r="F163" s="3" t="s">
        <v>1391</v>
      </c>
      <c r="G163" t="str">
        <f t="shared" si="2"/>
        <v>INSERT INTO app_permisos(per_id, per_estado, per_fecha_registro, usu_registro, vis_id, usu_login) VALUES (413, 'A', current_timestamp, 'userBD', 'evaper_evaluaciones', 'jgalindo');</v>
      </c>
    </row>
    <row r="164" spans="1:7" x14ac:dyDescent="0.25">
      <c r="A164">
        <v>414</v>
      </c>
      <c r="B164" t="s">
        <v>1214</v>
      </c>
      <c r="C164" t="s">
        <v>844</v>
      </c>
      <c r="D164" t="s">
        <v>1</v>
      </c>
      <c r="E164" t="s">
        <v>1390</v>
      </c>
      <c r="F164" s="3" t="s">
        <v>1391</v>
      </c>
      <c r="G164" t="str">
        <f t="shared" si="2"/>
        <v>INSERT INTO app_permisos(per_id, per_estado, per_fecha_registro, usu_registro, vis_id, usu_login) VALUES (414, 'A', current_timestamp, 'userBD', 'evaper_evaluaciones', 'oibujes');</v>
      </c>
    </row>
    <row r="165" spans="1:7" x14ac:dyDescent="0.25">
      <c r="A165">
        <v>415</v>
      </c>
      <c r="B165" t="s">
        <v>1214</v>
      </c>
      <c r="C165" t="s">
        <v>746</v>
      </c>
      <c r="D165" t="s">
        <v>1</v>
      </c>
      <c r="E165" t="s">
        <v>1390</v>
      </c>
      <c r="F165" s="3" t="s">
        <v>1391</v>
      </c>
      <c r="G165" t="str">
        <f t="shared" si="2"/>
        <v>INSERT INTO app_permisos(per_id, per_estado, per_fecha_registro, usu_registro, vis_id, usu_login) VALUES (415, 'A', current_timestamp, 'userBD', 'evaper_evaluaciones', 'mjimenez');</v>
      </c>
    </row>
    <row r="166" spans="1:7" x14ac:dyDescent="0.25">
      <c r="A166">
        <v>416</v>
      </c>
      <c r="B166" t="s">
        <v>1214</v>
      </c>
      <c r="C166" t="s">
        <v>665</v>
      </c>
      <c r="D166" t="s">
        <v>1</v>
      </c>
      <c r="E166" t="s">
        <v>1390</v>
      </c>
      <c r="F166" s="3" t="s">
        <v>1391</v>
      </c>
      <c r="G166" t="str">
        <f t="shared" si="2"/>
        <v>INSERT INTO app_permisos(per_id, per_estado, per_fecha_registro, usu_registro, vis_id, usu_login) VALUES (416, 'A', current_timestamp, 'userBD', 'evaper_evaluaciones', 'llopez');</v>
      </c>
    </row>
    <row r="167" spans="1:7" x14ac:dyDescent="0.25">
      <c r="A167">
        <v>417</v>
      </c>
      <c r="B167" t="s">
        <v>1214</v>
      </c>
      <c r="C167" t="s">
        <v>884</v>
      </c>
      <c r="D167" t="s">
        <v>1</v>
      </c>
      <c r="E167" t="s">
        <v>1390</v>
      </c>
      <c r="F167" s="3" t="s">
        <v>1391</v>
      </c>
      <c r="G167" t="str">
        <f t="shared" si="2"/>
        <v>INSERT INTO app_permisos(per_id, per_estado, per_fecha_registro, usu_registro, vis_id, usu_login) VALUES (417, 'A', current_timestamp, 'userBD', 'evaper_evaluaciones', 'pmaldonado');</v>
      </c>
    </row>
    <row r="168" spans="1:7" x14ac:dyDescent="0.25">
      <c r="A168">
        <v>418</v>
      </c>
      <c r="B168" t="s">
        <v>1214</v>
      </c>
      <c r="C168" t="s">
        <v>991</v>
      </c>
      <c r="D168" t="s">
        <v>1</v>
      </c>
      <c r="E168" t="s">
        <v>1390</v>
      </c>
      <c r="F168" s="3" t="s">
        <v>1391</v>
      </c>
      <c r="G168" t="str">
        <f t="shared" si="2"/>
        <v>INSERT INTO app_permisos(per_id, per_estado, per_fecha_registro, usu_registro, vis_id, usu_login) VALUES (418, 'A', current_timestamp, 'userBD', 'evaper_evaluaciones', 'smaldonado');</v>
      </c>
    </row>
    <row r="169" spans="1:7" x14ac:dyDescent="0.25">
      <c r="A169">
        <v>419</v>
      </c>
      <c r="B169" t="s">
        <v>1214</v>
      </c>
      <c r="C169" t="s">
        <v>622</v>
      </c>
      <c r="D169" t="s">
        <v>1</v>
      </c>
      <c r="E169" t="s">
        <v>1390</v>
      </c>
      <c r="F169" s="3" t="s">
        <v>1391</v>
      </c>
      <c r="G169" t="str">
        <f t="shared" si="2"/>
        <v>INSERT INTO app_permisos(per_id, per_estado, per_fecha_registro, usu_registro, vis_id, usu_login) VALUES (419, 'A', current_timestamp, 'userBD', 'evaper_evaluaciones', 'kmartinez');</v>
      </c>
    </row>
    <row r="170" spans="1:7" x14ac:dyDescent="0.25">
      <c r="A170">
        <v>420</v>
      </c>
      <c r="B170" t="s">
        <v>1214</v>
      </c>
      <c r="C170" t="s">
        <v>725</v>
      </c>
      <c r="D170" t="s">
        <v>1</v>
      </c>
      <c r="E170" t="s">
        <v>1390</v>
      </c>
      <c r="F170" s="3" t="s">
        <v>1391</v>
      </c>
      <c r="G170" t="str">
        <f t="shared" si="2"/>
        <v>INSERT INTO app_permisos(per_id, per_estado, per_fecha_registro, usu_registro, vis_id, usu_login) VALUES (420, 'A', current_timestamp, 'userBD', 'evaper_evaluaciones', 'mgmiranda');</v>
      </c>
    </row>
    <row r="171" spans="1:7" x14ac:dyDescent="0.25">
      <c r="A171">
        <v>421</v>
      </c>
      <c r="B171" t="s">
        <v>1214</v>
      </c>
      <c r="C171" t="s">
        <v>279</v>
      </c>
      <c r="D171" t="s">
        <v>1</v>
      </c>
      <c r="E171" t="s">
        <v>1390</v>
      </c>
      <c r="F171" s="3" t="s">
        <v>1391</v>
      </c>
      <c r="G171" t="str">
        <f t="shared" si="2"/>
        <v>INSERT INTO app_permisos(per_id, per_estado, per_fecha_registro, usu_registro, vis_id, usu_login) VALUES (421, 'A', current_timestamp, 'userBD', 'evaper_evaluaciones', 'dmogrovejo');</v>
      </c>
    </row>
    <row r="172" spans="1:7" x14ac:dyDescent="0.25">
      <c r="A172">
        <v>422</v>
      </c>
      <c r="B172" t="s">
        <v>1214</v>
      </c>
      <c r="C172" t="s">
        <v>931</v>
      </c>
      <c r="D172" t="s">
        <v>1</v>
      </c>
      <c r="E172" t="s">
        <v>1390</v>
      </c>
      <c r="F172" s="3" t="s">
        <v>1391</v>
      </c>
      <c r="G172" t="str">
        <f t="shared" si="2"/>
        <v>INSERT INTO app_permisos(per_id, per_estado, per_fecha_registro, usu_registro, vis_id, usu_login) VALUES (422, 'A', current_timestamp, 'userBD', 'evaper_evaluaciones', 'rmontero');</v>
      </c>
    </row>
    <row r="173" spans="1:7" x14ac:dyDescent="0.25">
      <c r="A173">
        <v>423</v>
      </c>
      <c r="B173" t="s">
        <v>1214</v>
      </c>
      <c r="C173" t="s">
        <v>187</v>
      </c>
      <c r="D173" t="s">
        <v>1</v>
      </c>
      <c r="E173" t="s">
        <v>1390</v>
      </c>
      <c r="F173" s="3" t="s">
        <v>1391</v>
      </c>
      <c r="G173" t="str">
        <f t="shared" si="2"/>
        <v>INSERT INTO app_permisos(per_id, per_estado, per_fecha_registro, usu_registro, vis_id, usu_login) VALUES (423, 'A', current_timestamp, 'userBD', 'evaper_evaluaciones', 'cmoreno');</v>
      </c>
    </row>
    <row r="174" spans="1:7" x14ac:dyDescent="0.25">
      <c r="A174">
        <v>424</v>
      </c>
      <c r="B174" t="s">
        <v>1214</v>
      </c>
      <c r="C174" t="s">
        <v>369</v>
      </c>
      <c r="D174" t="s">
        <v>1</v>
      </c>
      <c r="E174" t="s">
        <v>1390</v>
      </c>
      <c r="F174" s="3" t="s">
        <v>1391</v>
      </c>
      <c r="G174" t="str">
        <f t="shared" si="2"/>
        <v>INSERT INTO app_permisos(per_id, per_estado, per_fecha_registro, usu_registro, vis_id, usu_login) VALUES (424, 'A', current_timestamp, 'userBD', 'evaper_evaluaciones', 'epalacios');</v>
      </c>
    </row>
    <row r="175" spans="1:7" x14ac:dyDescent="0.25">
      <c r="A175">
        <v>425</v>
      </c>
      <c r="B175" t="s">
        <v>1214</v>
      </c>
      <c r="C175" t="s">
        <v>893</v>
      </c>
      <c r="D175" t="s">
        <v>1</v>
      </c>
      <c r="E175" t="s">
        <v>1390</v>
      </c>
      <c r="F175" s="3" t="s">
        <v>1391</v>
      </c>
      <c r="G175" t="str">
        <f t="shared" si="2"/>
        <v>INSERT INTO app_permisos(per_id, per_estado, per_fecha_registro, usu_registro, vis_id, usu_login) VALUES (425, 'A', current_timestamp, 'userBD', 'evaper_evaluaciones', 'pponce');</v>
      </c>
    </row>
    <row r="176" spans="1:7" x14ac:dyDescent="0.25">
      <c r="A176">
        <v>426</v>
      </c>
      <c r="B176" t="s">
        <v>1214</v>
      </c>
      <c r="C176" t="s">
        <v>776</v>
      </c>
      <c r="D176" t="s">
        <v>1</v>
      </c>
      <c r="E176" t="s">
        <v>1390</v>
      </c>
      <c r="F176" s="3" t="s">
        <v>1391</v>
      </c>
      <c r="G176" t="str">
        <f t="shared" si="2"/>
        <v>INSERT INTO app_permisos(per_id, per_estado, per_fecha_registro, usu_registro, vis_id, usu_login) VALUES (426, 'A', current_timestamp, 'userBD', 'evaper_evaluaciones', 'mproano');</v>
      </c>
    </row>
    <row r="177" spans="1:7" x14ac:dyDescent="0.25">
      <c r="A177">
        <v>427</v>
      </c>
      <c r="B177" t="s">
        <v>1214</v>
      </c>
      <c r="C177" t="s">
        <v>580</v>
      </c>
      <c r="D177" t="s">
        <v>1</v>
      </c>
      <c r="E177" t="s">
        <v>1390</v>
      </c>
      <c r="F177" s="3" t="s">
        <v>1391</v>
      </c>
      <c r="G177" t="str">
        <f t="shared" si="2"/>
        <v>INSERT INTO app_permisos(per_id, per_estado, per_fecha_registro, usu_registro, vis_id, usu_login) VALUES (427, 'A', current_timestamp, 'userBD', 'evaper_evaluaciones', 'jreyes');</v>
      </c>
    </row>
    <row r="178" spans="1:7" x14ac:dyDescent="0.25">
      <c r="A178">
        <v>428</v>
      </c>
      <c r="B178" t="s">
        <v>1214</v>
      </c>
      <c r="C178" t="s">
        <v>294</v>
      </c>
      <c r="D178" t="s">
        <v>1</v>
      </c>
      <c r="E178" t="s">
        <v>1390</v>
      </c>
      <c r="F178" s="3" t="s">
        <v>1391</v>
      </c>
      <c r="G178" t="str">
        <f t="shared" si="2"/>
        <v>INSERT INTO app_permisos(per_id, per_estado, per_fecha_registro, usu_registro, vis_id, usu_login) VALUES (428, 'A', current_timestamp, 'userBD', 'evaper_evaluaciones', 'dribadeneira');</v>
      </c>
    </row>
    <row r="179" spans="1:7" x14ac:dyDescent="0.25">
      <c r="A179">
        <v>429</v>
      </c>
      <c r="B179" t="s">
        <v>1214</v>
      </c>
      <c r="C179" t="s">
        <v>628</v>
      </c>
      <c r="D179" t="s">
        <v>1</v>
      </c>
      <c r="E179" t="s">
        <v>1390</v>
      </c>
      <c r="F179" s="3" t="s">
        <v>1391</v>
      </c>
      <c r="G179" t="str">
        <f t="shared" si="2"/>
        <v>INSERT INTO app_permisos(per_id, per_estado, per_fecha_registro, usu_registro, vis_id, usu_login) VALUES (429, 'A', current_timestamp, 'userBD', 'evaper_evaluaciones', 'krivadeneira');</v>
      </c>
    </row>
    <row r="180" spans="1:7" x14ac:dyDescent="0.25">
      <c r="A180">
        <v>430</v>
      </c>
      <c r="B180" t="s">
        <v>1214</v>
      </c>
      <c r="C180" t="s">
        <v>91</v>
      </c>
      <c r="D180" t="s">
        <v>1</v>
      </c>
      <c r="E180" t="s">
        <v>1390</v>
      </c>
      <c r="F180" s="3" t="s">
        <v>1391</v>
      </c>
      <c r="G180" t="str">
        <f t="shared" si="2"/>
        <v>INSERT INTO app_permisos(per_id, per_estado, per_fecha_registro, usu_registro, vis_id, usu_login) VALUES (430, 'A', current_timestamp, 'userBD', 'evaper_evaluaciones', 'arivera');</v>
      </c>
    </row>
    <row r="181" spans="1:7" x14ac:dyDescent="0.25">
      <c r="A181">
        <v>431</v>
      </c>
      <c r="B181" t="s">
        <v>1214</v>
      </c>
      <c r="C181" t="s">
        <v>211</v>
      </c>
      <c r="D181" t="s">
        <v>1</v>
      </c>
      <c r="E181" t="s">
        <v>1390</v>
      </c>
      <c r="F181" s="3" t="s">
        <v>1391</v>
      </c>
      <c r="G181" t="str">
        <f t="shared" si="2"/>
        <v>INSERT INTO app_permisos(per_id, per_estado, per_fecha_registro, usu_registro, vis_id, usu_login) VALUES (431, 'A', current_timestamp, 'userBD', 'evaper_evaluaciones', 'crosero');</v>
      </c>
    </row>
    <row r="182" spans="1:7" x14ac:dyDescent="0.25">
      <c r="A182">
        <v>432</v>
      </c>
      <c r="B182" t="s">
        <v>1214</v>
      </c>
      <c r="C182" t="s">
        <v>225</v>
      </c>
      <c r="D182" t="s">
        <v>1</v>
      </c>
      <c r="E182" t="s">
        <v>1390</v>
      </c>
      <c r="F182" s="3" t="s">
        <v>1391</v>
      </c>
      <c r="G182" t="str">
        <f t="shared" si="2"/>
        <v>INSERT INTO app_permisos(per_id, per_estado, per_fecha_registro, usu_registro, vis_id, usu_login) VALUES (432, 'A', current_timestamp, 'userBD', 'evaper_evaluaciones', 'ctoapanta');</v>
      </c>
    </row>
    <row r="183" spans="1:7" x14ac:dyDescent="0.25">
      <c r="A183">
        <v>433</v>
      </c>
      <c r="B183" t="s">
        <v>1214</v>
      </c>
      <c r="C183" t="s">
        <v>136</v>
      </c>
      <c r="D183" t="s">
        <v>1</v>
      </c>
      <c r="E183" t="s">
        <v>1390</v>
      </c>
      <c r="F183" s="3" t="s">
        <v>1391</v>
      </c>
      <c r="G183" t="str">
        <f t="shared" si="2"/>
        <v>INSERT INTO app_permisos(per_id, per_estado, per_fecha_registro, usu_registro, vis_id, usu_login) VALUES (433, 'A', current_timestamp, 'userBD', 'evaper_evaluaciones', 'bvaca');</v>
      </c>
    </row>
    <row r="184" spans="1:7" x14ac:dyDescent="0.25">
      <c r="A184">
        <v>434</v>
      </c>
      <c r="B184" t="s">
        <v>1214</v>
      </c>
      <c r="C184" t="s">
        <v>1015</v>
      </c>
      <c r="D184" t="s">
        <v>1</v>
      </c>
      <c r="E184" t="s">
        <v>1390</v>
      </c>
      <c r="F184" s="3" t="s">
        <v>1391</v>
      </c>
      <c r="G184" t="str">
        <f t="shared" si="2"/>
        <v>INSERT INTO app_permisos(per_id, per_estado, per_fecha_registro, usu_registro, vis_id, usu_login) VALUES (434, 'A', current_timestamp, 'userBD', 'evaper_evaluaciones', 'svallejo');</v>
      </c>
    </row>
    <row r="185" spans="1:7" x14ac:dyDescent="0.25">
      <c r="A185">
        <v>435</v>
      </c>
      <c r="B185" t="s">
        <v>1214</v>
      </c>
      <c r="C185" t="s">
        <v>562</v>
      </c>
      <c r="D185" t="s">
        <v>1</v>
      </c>
      <c r="E185" t="s">
        <v>1390</v>
      </c>
      <c r="F185" s="3" t="s">
        <v>1391</v>
      </c>
      <c r="G185" t="str">
        <f t="shared" si="2"/>
        <v>INSERT INTO app_permisos(per_id, per_estado, per_fecha_registro, usu_registro, vis_id, usu_login) VALUES (435, 'A', current_timestamp, 'userBD', 'evaper_evaluaciones', 'jmoreno');</v>
      </c>
    </row>
    <row r="186" spans="1:7" x14ac:dyDescent="0.25">
      <c r="A186">
        <v>436</v>
      </c>
      <c r="B186" t="s">
        <v>1214</v>
      </c>
      <c r="C186" t="s">
        <v>240</v>
      </c>
      <c r="D186" t="s">
        <v>1</v>
      </c>
      <c r="E186" t="s">
        <v>1390</v>
      </c>
      <c r="F186" s="3" t="s">
        <v>1391</v>
      </c>
      <c r="G186" t="str">
        <f t="shared" si="2"/>
        <v>INSERT INTO app_permisos(per_id, per_estado, per_fecha_registro, usu_registro, vis_id, usu_login) VALUES (436, 'A', current_timestamp, 'userBD', 'evaper_evaluaciones', 'damores');</v>
      </c>
    </row>
    <row r="187" spans="1:7" x14ac:dyDescent="0.25">
      <c r="A187">
        <v>437</v>
      </c>
      <c r="B187" t="s">
        <v>1214</v>
      </c>
      <c r="C187" t="s">
        <v>327</v>
      </c>
      <c r="D187" t="s">
        <v>1</v>
      </c>
      <c r="E187" t="s">
        <v>1390</v>
      </c>
      <c r="F187" s="3" t="s">
        <v>1391</v>
      </c>
      <c r="G187" t="str">
        <f t="shared" si="2"/>
        <v>INSERT INTO app_permisos(per_id, per_estado, per_fecha_registro, usu_registro, vis_id, usu_login) VALUES (437, 'A', current_timestamp, 'userBD', 'evaper_evaluaciones', 'ebravo');</v>
      </c>
    </row>
    <row r="188" spans="1:7" x14ac:dyDescent="0.25">
      <c r="A188">
        <v>438</v>
      </c>
      <c r="B188" t="s">
        <v>1214</v>
      </c>
      <c r="C188" t="s">
        <v>151</v>
      </c>
      <c r="D188" t="s">
        <v>1</v>
      </c>
      <c r="E188" t="s">
        <v>1390</v>
      </c>
      <c r="F188" s="3" t="s">
        <v>1391</v>
      </c>
      <c r="G188" t="str">
        <f t="shared" si="2"/>
        <v>INSERT INTO app_permisos(per_id, per_estado, per_fecha_registro, usu_registro, vis_id, usu_login) VALUES (438, 'A', current_timestamp, 'userBD', 'evaper_evaluaciones', 'cbrown');</v>
      </c>
    </row>
    <row r="189" spans="1:7" x14ac:dyDescent="0.25">
      <c r="A189">
        <v>439</v>
      </c>
      <c r="B189" t="s">
        <v>1214</v>
      </c>
      <c r="C189" t="s">
        <v>249</v>
      </c>
      <c r="D189" t="s">
        <v>1</v>
      </c>
      <c r="E189" t="s">
        <v>1390</v>
      </c>
      <c r="F189" s="3" t="s">
        <v>1391</v>
      </c>
      <c r="G189" t="str">
        <f t="shared" si="2"/>
        <v>INSERT INTO app_permisos(per_id, per_estado, per_fecha_registro, usu_registro, vis_id, usu_login) VALUES (439, 'A', current_timestamp, 'userBD', 'evaper_evaluaciones', 'dcahuasqui');</v>
      </c>
    </row>
    <row r="190" spans="1:7" x14ac:dyDescent="0.25">
      <c r="A190">
        <v>440</v>
      </c>
      <c r="B190" t="s">
        <v>1214</v>
      </c>
      <c r="C190" t="s">
        <v>118</v>
      </c>
      <c r="D190" t="s">
        <v>1</v>
      </c>
      <c r="E190" t="s">
        <v>1390</v>
      </c>
      <c r="F190" s="3" t="s">
        <v>1391</v>
      </c>
      <c r="G190" t="str">
        <f t="shared" si="2"/>
        <v>INSERT INTO app_permisos(per_id, per_estado, per_fecha_registro, usu_registro, vis_id, usu_login) VALUES (440, 'A', current_timestamp, 'userBD', 'evaper_evaluaciones', 'bcamino');</v>
      </c>
    </row>
    <row r="191" spans="1:7" x14ac:dyDescent="0.25">
      <c r="A191">
        <v>441</v>
      </c>
      <c r="B191" t="s">
        <v>1214</v>
      </c>
      <c r="C191" t="s">
        <v>707</v>
      </c>
      <c r="D191" t="s">
        <v>1</v>
      </c>
      <c r="E191" t="s">
        <v>1390</v>
      </c>
      <c r="F191" s="3" t="s">
        <v>1391</v>
      </c>
      <c r="G191" t="str">
        <f t="shared" si="2"/>
        <v>INSERT INTO app_permisos(per_id, per_estado, per_fecha_registro, usu_registro, vis_id, usu_login) VALUES (441, 'A', current_timestamp, 'userBD', 'evaper_evaluaciones', 'mcarrion');</v>
      </c>
    </row>
    <row r="192" spans="1:7" x14ac:dyDescent="0.25">
      <c r="A192">
        <v>443</v>
      </c>
      <c r="B192" t="s">
        <v>1214</v>
      </c>
      <c r="C192" t="s">
        <v>979</v>
      </c>
      <c r="D192" t="s">
        <v>1</v>
      </c>
      <c r="E192" t="s">
        <v>1390</v>
      </c>
      <c r="F192" s="3" t="s">
        <v>1391</v>
      </c>
      <c r="G192" t="str">
        <f t="shared" si="2"/>
        <v>INSERT INTO app_permisos(per_id, per_estado, per_fecha_registro, usu_registro, vis_id, usu_login) VALUES (443, 'A', current_timestamp, 'userBD', 'evaper_evaluaciones', 'sescanta');</v>
      </c>
    </row>
    <row r="193" spans="1:7" x14ac:dyDescent="0.25">
      <c r="A193">
        <v>444</v>
      </c>
      <c r="B193" t="s">
        <v>1214</v>
      </c>
      <c r="C193" t="s">
        <v>731</v>
      </c>
      <c r="D193" t="s">
        <v>1</v>
      </c>
      <c r="E193" t="s">
        <v>1390</v>
      </c>
      <c r="F193" s="3" t="s">
        <v>1391</v>
      </c>
      <c r="G193" t="str">
        <f t="shared" si="2"/>
        <v>INSERT INTO app_permisos(per_id, per_estado, per_fecha_registro, usu_registro, vis_id, usu_login) VALUES (444, 'A', current_timestamp, 'userBD', 'evaper_evaluaciones', 'mguerrero');</v>
      </c>
    </row>
    <row r="194" spans="1:7" x14ac:dyDescent="0.25">
      <c r="A194">
        <v>445</v>
      </c>
      <c r="B194" t="s">
        <v>1214</v>
      </c>
      <c r="C194" t="s">
        <v>878</v>
      </c>
      <c r="D194" t="s">
        <v>1</v>
      </c>
      <c r="E194" t="s">
        <v>1390</v>
      </c>
      <c r="F194" s="3" t="s">
        <v>1391</v>
      </c>
      <c r="G194" t="str">
        <f t="shared" ref="G194:G257" si="3">"INSERT INTO app_permisos(per_id, per_estado, per_fecha_registro, usu_registro, vis_id, usu_login) VALUES ("&amp;A194&amp;", '"&amp;D194&amp;"', "&amp;F194&amp;", '"&amp;E194&amp;"', '"&amp;B194&amp;"', '"&amp;C194&amp;"');"</f>
        <v>INSERT INTO app_permisos(per_id, per_estado, per_fecha_registro, usu_registro, vis_id, usu_login) VALUES (445, 'A', current_timestamp, 'userBD', 'evaper_evaluaciones', 'pheredia');</v>
      </c>
    </row>
    <row r="195" spans="1:7" x14ac:dyDescent="0.25">
      <c r="A195">
        <v>446</v>
      </c>
      <c r="B195" t="s">
        <v>1214</v>
      </c>
      <c r="C195" t="s">
        <v>737</v>
      </c>
      <c r="D195" t="s">
        <v>1</v>
      </c>
      <c r="E195" t="s">
        <v>1390</v>
      </c>
      <c r="F195" s="3" t="s">
        <v>1391</v>
      </c>
      <c r="G195" t="str">
        <f t="shared" si="3"/>
        <v>INSERT INTO app_permisos(per_id, per_estado, per_fecha_registro, usu_registro, vis_id, usu_login) VALUES (446, 'A', current_timestamp, 'userBD', 'evaper_evaluaciones', 'mherrera');</v>
      </c>
    </row>
    <row r="196" spans="1:7" x14ac:dyDescent="0.25">
      <c r="A196">
        <v>447</v>
      </c>
      <c r="B196" t="s">
        <v>1214</v>
      </c>
      <c r="C196" t="s">
        <v>740</v>
      </c>
      <c r="D196" t="s">
        <v>1</v>
      </c>
      <c r="E196" t="s">
        <v>1390</v>
      </c>
      <c r="F196" s="3" t="s">
        <v>1391</v>
      </c>
      <c r="G196" t="str">
        <f t="shared" si="3"/>
        <v>INSERT INTO app_permisos(per_id, per_estado, per_fecha_registro, usu_registro, vis_id, usu_login) VALUES (447, 'A', current_timestamp, 'userBD', 'evaper_evaluaciones', 'mhubenthal');</v>
      </c>
    </row>
    <row r="197" spans="1:7" x14ac:dyDescent="0.25">
      <c r="A197">
        <v>448</v>
      </c>
      <c r="B197" t="s">
        <v>1214</v>
      </c>
      <c r="C197" t="s">
        <v>353</v>
      </c>
      <c r="D197" t="s">
        <v>1</v>
      </c>
      <c r="E197" t="s">
        <v>1390</v>
      </c>
      <c r="F197" s="3" t="s">
        <v>1391</v>
      </c>
      <c r="G197" t="str">
        <f t="shared" si="3"/>
        <v>INSERT INTO app_permisos(per_id, per_estado, per_fecha_registro, usu_registro, vis_id, usu_login) VALUES (448, 'A', current_timestamp, 'userBD', 'evaper_evaluaciones', 'ejijon');</v>
      </c>
    </row>
    <row r="198" spans="1:7" x14ac:dyDescent="0.25">
      <c r="A198">
        <v>449</v>
      </c>
      <c r="B198" t="s">
        <v>1214</v>
      </c>
      <c r="C198" t="s">
        <v>422</v>
      </c>
      <c r="D198" t="s">
        <v>1</v>
      </c>
      <c r="E198" t="s">
        <v>1390</v>
      </c>
      <c r="F198" s="3" t="s">
        <v>1391</v>
      </c>
      <c r="G198" t="str">
        <f t="shared" si="3"/>
        <v>INSERT INTO app_permisos(per_id, per_estado, per_fecha_registro, usu_registro, vis_id, usu_login) VALUES (449, 'A', current_timestamp, 'userBD', 'evaper_evaluaciones', 'flema');</v>
      </c>
    </row>
    <row r="199" spans="1:7" x14ac:dyDescent="0.25">
      <c r="A199">
        <v>450</v>
      </c>
      <c r="B199" t="s">
        <v>1214</v>
      </c>
      <c r="C199" t="s">
        <v>45</v>
      </c>
      <c r="D199" t="s">
        <v>1</v>
      </c>
      <c r="E199" t="s">
        <v>1390</v>
      </c>
      <c r="F199" s="3" t="s">
        <v>1391</v>
      </c>
      <c r="G199" t="str">
        <f t="shared" si="3"/>
        <v>INSERT INTO app_permisos(per_id, per_estado, per_fecha_registro, usu_registro, vis_id, usu_login) VALUES (450, 'A', current_timestamp, 'userBD', 'evaper_evaluaciones', 'alopez');</v>
      </c>
    </row>
    <row r="200" spans="1:7" x14ac:dyDescent="0.25">
      <c r="A200">
        <v>451</v>
      </c>
      <c r="B200" t="s">
        <v>1214</v>
      </c>
      <c r="C200" t="s">
        <v>556</v>
      </c>
      <c r="D200" t="s">
        <v>1</v>
      </c>
      <c r="E200" t="s">
        <v>1390</v>
      </c>
      <c r="F200" s="3" t="s">
        <v>1391</v>
      </c>
      <c r="G200" t="str">
        <f t="shared" si="3"/>
        <v>INSERT INTO app_permisos(per_id, per_estado, per_fecha_registro, usu_registro, vis_id, usu_login) VALUES (451, 'A', current_timestamp, 'userBD', 'evaper_evaluaciones', 'jmero');</v>
      </c>
    </row>
    <row r="201" spans="1:7" x14ac:dyDescent="0.25">
      <c r="A201">
        <v>452</v>
      </c>
      <c r="B201" t="s">
        <v>1214</v>
      </c>
      <c r="C201" t="s">
        <v>994</v>
      </c>
      <c r="D201" t="s">
        <v>1</v>
      </c>
      <c r="E201" t="s">
        <v>1390</v>
      </c>
      <c r="F201" s="3" t="s">
        <v>1391</v>
      </c>
      <c r="G201" t="str">
        <f t="shared" si="3"/>
        <v>INSERT INTO app_permisos(per_id, per_estado, per_fecha_registro, usu_registro, vis_id, usu_login) VALUES (452, 'A', current_timestamp, 'userBD', 'evaper_evaluaciones', 'smorales');</v>
      </c>
    </row>
    <row r="202" spans="1:7" x14ac:dyDescent="0.25">
      <c r="A202">
        <v>453</v>
      </c>
      <c r="B202" t="s">
        <v>1214</v>
      </c>
      <c r="C202" t="s">
        <v>63</v>
      </c>
      <c r="D202" t="s">
        <v>1</v>
      </c>
      <c r="E202" t="s">
        <v>1390</v>
      </c>
      <c r="F202" s="3" t="s">
        <v>1391</v>
      </c>
      <c r="G202" t="str">
        <f t="shared" si="3"/>
        <v>INSERT INTO app_permisos(per_id, per_estado, per_fecha_registro, usu_registro, vis_id, usu_login) VALUES (453, 'A', current_timestamp, 'userBD', 'evaper_evaluaciones', 'amoran');</v>
      </c>
    </row>
    <row r="203" spans="1:7" x14ac:dyDescent="0.25">
      <c r="A203">
        <v>454</v>
      </c>
      <c r="B203" t="s">
        <v>1214</v>
      </c>
      <c r="C203" t="s">
        <v>764</v>
      </c>
      <c r="D203" t="s">
        <v>1</v>
      </c>
      <c r="E203" t="s">
        <v>1390</v>
      </c>
      <c r="F203" s="3" t="s">
        <v>1391</v>
      </c>
      <c r="G203" t="str">
        <f t="shared" si="3"/>
        <v>INSERT INTO app_permisos(per_id, per_estado, per_fecha_registro, usu_registro, vis_id, usu_login) VALUES (454, 'A', current_timestamp, 'userBD', 'evaper_evaluaciones', 'mmorillo');</v>
      </c>
    </row>
    <row r="204" spans="1:7" x14ac:dyDescent="0.25">
      <c r="A204">
        <v>455</v>
      </c>
      <c r="B204" t="s">
        <v>1214</v>
      </c>
      <c r="C204" t="s">
        <v>193</v>
      </c>
      <c r="D204" t="s">
        <v>1</v>
      </c>
      <c r="E204" t="s">
        <v>1390</v>
      </c>
      <c r="F204" s="3" t="s">
        <v>1391</v>
      </c>
      <c r="G204" t="str">
        <f t="shared" si="3"/>
        <v>INSERT INTO app_permisos(per_id, per_estado, per_fecha_registro, usu_registro, vis_id, usu_login) VALUES (455, 'A', current_timestamp, 'userBD', 'evaper_evaluaciones', 'cordonez');</v>
      </c>
    </row>
    <row r="205" spans="1:7" x14ac:dyDescent="0.25">
      <c r="A205">
        <v>456</v>
      </c>
      <c r="B205" t="s">
        <v>1214</v>
      </c>
      <c r="C205" t="s">
        <v>196</v>
      </c>
      <c r="D205" t="s">
        <v>1</v>
      </c>
      <c r="E205" t="s">
        <v>1390</v>
      </c>
      <c r="F205" s="3" t="s">
        <v>1391</v>
      </c>
      <c r="G205" t="str">
        <f t="shared" si="3"/>
        <v>INSERT INTO app_permisos(per_id, per_estado, per_fecha_registro, usu_registro, vis_id, usu_login) VALUES (456, 'A', current_timestamp, 'userBD', 'evaper_evaluaciones', 'cpacheco');</v>
      </c>
    </row>
    <row r="206" spans="1:7" x14ac:dyDescent="0.25">
      <c r="A206">
        <v>457</v>
      </c>
      <c r="B206" t="s">
        <v>1214</v>
      </c>
      <c r="C206" t="s">
        <v>172</v>
      </c>
      <c r="D206" t="s">
        <v>1</v>
      </c>
      <c r="E206" t="s">
        <v>1390</v>
      </c>
      <c r="F206" s="3" t="s">
        <v>1391</v>
      </c>
      <c r="G206" t="str">
        <f t="shared" si="3"/>
        <v>INSERT INTO app_permisos(per_id, per_estado, per_fecha_registro, usu_registro, vis_id, usu_login) VALUES (457, 'A', current_timestamp, 'userBD', 'evaper_evaluaciones', 'cjparedes');</v>
      </c>
    </row>
    <row r="207" spans="1:7" x14ac:dyDescent="0.25">
      <c r="A207">
        <v>458</v>
      </c>
      <c r="B207" t="s">
        <v>1214</v>
      </c>
      <c r="C207" t="s">
        <v>479</v>
      </c>
      <c r="D207" t="s">
        <v>1</v>
      </c>
      <c r="E207" t="s">
        <v>1390</v>
      </c>
      <c r="F207" s="3" t="s">
        <v>1391</v>
      </c>
      <c r="G207" t="str">
        <f t="shared" si="3"/>
        <v>INSERT INTO app_permisos(per_id, per_estado, per_fecha_registro, usu_registro, vis_id, usu_login) VALUES (458, 'A', current_timestamp, 'userBD', 'evaper_evaluaciones', 'greyes');</v>
      </c>
    </row>
    <row r="208" spans="1:7" x14ac:dyDescent="0.25">
      <c r="A208">
        <v>459</v>
      </c>
      <c r="B208" t="s">
        <v>1214</v>
      </c>
      <c r="C208" t="s">
        <v>1057</v>
      </c>
      <c r="D208" t="s">
        <v>1</v>
      </c>
      <c r="E208" t="s">
        <v>1390</v>
      </c>
      <c r="F208" s="3" t="s">
        <v>1391</v>
      </c>
      <c r="G208" t="str">
        <f t="shared" si="3"/>
        <v>INSERT INTO app_permisos(per_id, per_estado, per_fecha_registro, usu_registro, vis_id, usu_login) VALUES (459, 'A', current_timestamp, 'userBD', 'evaper_evaluaciones', 'wrosero');</v>
      </c>
    </row>
    <row r="209" spans="1:7" x14ac:dyDescent="0.25">
      <c r="A209">
        <v>460</v>
      </c>
      <c r="B209" t="s">
        <v>1214</v>
      </c>
      <c r="C209" t="s">
        <v>1009</v>
      </c>
      <c r="D209" t="s">
        <v>1</v>
      </c>
      <c r="E209" t="s">
        <v>1390</v>
      </c>
      <c r="F209" s="3" t="s">
        <v>1391</v>
      </c>
      <c r="G209" t="str">
        <f t="shared" si="3"/>
        <v>INSERT INTO app_permisos(per_id, per_estado, per_fecha_registro, usu_registro, vis_id, usu_login) VALUES (460, 'A', current_timestamp, 'userBD', 'evaper_evaluaciones', 'sruiz');</v>
      </c>
    </row>
    <row r="210" spans="1:7" x14ac:dyDescent="0.25">
      <c r="A210">
        <v>461</v>
      </c>
      <c r="B210" t="s">
        <v>1214</v>
      </c>
      <c r="C210" t="s">
        <v>1012</v>
      </c>
      <c r="D210" t="s">
        <v>1</v>
      </c>
      <c r="E210" t="s">
        <v>1390</v>
      </c>
      <c r="F210" s="3" t="s">
        <v>1391</v>
      </c>
      <c r="G210" t="str">
        <f t="shared" si="3"/>
        <v>INSERT INTO app_permisos(per_id, per_estado, per_fecha_registro, usu_registro, vis_id, usu_login) VALUES (461, 'A', current_timestamp, 'userBD', 'evaper_evaluaciones', 'ssanchez');</v>
      </c>
    </row>
    <row r="211" spans="1:7" x14ac:dyDescent="0.25">
      <c r="A211">
        <v>462</v>
      </c>
      <c r="B211" t="s">
        <v>1214</v>
      </c>
      <c r="C211" t="s">
        <v>97</v>
      </c>
      <c r="D211" t="s">
        <v>1</v>
      </c>
      <c r="E211" t="s">
        <v>1390</v>
      </c>
      <c r="F211" s="3" t="s">
        <v>1391</v>
      </c>
      <c r="G211" t="str">
        <f t="shared" si="3"/>
        <v>INSERT INTO app_permisos(per_id, per_estado, per_fecha_registro, usu_registro, vis_id, usu_login) VALUES (462, 'A', current_timestamp, 'userBD', 'evaper_evaluaciones', 'asanchez');</v>
      </c>
    </row>
    <row r="212" spans="1:7" x14ac:dyDescent="0.25">
      <c r="A212">
        <v>463</v>
      </c>
      <c r="B212" t="s">
        <v>1214</v>
      </c>
      <c r="C212" t="s">
        <v>220</v>
      </c>
      <c r="D212" t="s">
        <v>1</v>
      </c>
      <c r="E212" t="s">
        <v>1390</v>
      </c>
      <c r="F212" s="3" t="s">
        <v>1391</v>
      </c>
      <c r="G212" t="str">
        <f t="shared" si="3"/>
        <v>INSERT INTO app_permisos(per_id, per_estado, per_fecha_registro, usu_registro, vis_id, usu_login) VALUES (463, 'A', current_timestamp, 'userBD', 'evaper_evaluaciones', 'ctapia');</v>
      </c>
    </row>
    <row r="213" spans="1:7" x14ac:dyDescent="0.25">
      <c r="A213">
        <v>464</v>
      </c>
      <c r="B213" t="s">
        <v>1214</v>
      </c>
      <c r="C213" t="s">
        <v>794</v>
      </c>
      <c r="D213" t="s">
        <v>1</v>
      </c>
      <c r="E213" t="s">
        <v>1390</v>
      </c>
      <c r="F213" s="3" t="s">
        <v>1391</v>
      </c>
      <c r="G213" t="str">
        <f t="shared" si="3"/>
        <v>INSERT INTO app_permisos(per_id, per_estado, per_fecha_registro, usu_registro, vis_id, usu_login) VALUES (464, 'A', current_timestamp, 'userBD', 'evaper_evaluaciones', 'mteran');</v>
      </c>
    </row>
    <row r="214" spans="1:7" x14ac:dyDescent="0.25">
      <c r="A214">
        <v>465</v>
      </c>
      <c r="B214" t="s">
        <v>1214</v>
      </c>
      <c r="C214" t="s">
        <v>306</v>
      </c>
      <c r="D214" t="s">
        <v>1</v>
      </c>
      <c r="E214" t="s">
        <v>1390</v>
      </c>
      <c r="F214" s="3" t="s">
        <v>1391</v>
      </c>
      <c r="G214" t="str">
        <f t="shared" si="3"/>
        <v>INSERT INTO app_permisos(per_id, per_estado, per_fecha_registro, usu_registro, vis_id, usu_login) VALUES (465, 'A', current_timestamp, 'userBD', 'evaper_evaluaciones', 'dtorres');</v>
      </c>
    </row>
    <row r="215" spans="1:7" x14ac:dyDescent="0.25">
      <c r="A215">
        <v>466</v>
      </c>
      <c r="B215" t="s">
        <v>1214</v>
      </c>
      <c r="C215" t="s">
        <v>958</v>
      </c>
      <c r="D215" t="s">
        <v>1</v>
      </c>
      <c r="E215" t="s">
        <v>1390</v>
      </c>
      <c r="F215" s="3" t="s">
        <v>1391</v>
      </c>
      <c r="G215" t="str">
        <f t="shared" si="3"/>
        <v>INSERT INTO app_permisos(per_id, per_estado, per_fecha_registro, usu_registro, vis_id, usu_login) VALUES (466, 'A', current_timestamp, 'userBD', 'evaper_evaluaciones', 'rvalencia');</v>
      </c>
    </row>
    <row r="216" spans="1:7" x14ac:dyDescent="0.25">
      <c r="A216">
        <v>467</v>
      </c>
      <c r="B216" t="s">
        <v>1214</v>
      </c>
      <c r="C216" t="s">
        <v>234</v>
      </c>
      <c r="D216" t="s">
        <v>1</v>
      </c>
      <c r="E216" t="s">
        <v>1390</v>
      </c>
      <c r="F216" s="3" t="s">
        <v>1391</v>
      </c>
      <c r="G216" t="str">
        <f t="shared" si="3"/>
        <v>INSERT INTO app_permisos(per_id, per_estado, per_fecha_registro, usu_registro, vis_id, usu_login) VALUES (467, 'A', current_timestamp, 'userBD', 'evaper_evaluaciones', 'cvallejo');</v>
      </c>
    </row>
    <row r="217" spans="1:7" x14ac:dyDescent="0.25">
      <c r="A217">
        <v>468</v>
      </c>
      <c r="B217" t="s">
        <v>1214</v>
      </c>
      <c r="C217" t="s">
        <v>514</v>
      </c>
      <c r="D217" t="s">
        <v>1</v>
      </c>
      <c r="E217" t="s">
        <v>1390</v>
      </c>
      <c r="F217" s="3" t="s">
        <v>1391</v>
      </c>
      <c r="G217" t="str">
        <f t="shared" si="3"/>
        <v>INSERT INTO app_permisos(per_id, per_estado, per_fecha_registro, usu_registro, vis_id, usu_login) VALUES (468, 'A', current_timestamp, 'userBD', 'evaper_evaluaciones', 'iyepez');</v>
      </c>
    </row>
    <row r="218" spans="1:7" x14ac:dyDescent="0.25">
      <c r="A218">
        <v>469</v>
      </c>
      <c r="B218" t="s">
        <v>1214</v>
      </c>
      <c r="C218" t="s">
        <v>943</v>
      </c>
      <c r="D218" t="s">
        <v>1</v>
      </c>
      <c r="E218" t="s">
        <v>1390</v>
      </c>
      <c r="F218" s="3" t="s">
        <v>1391</v>
      </c>
      <c r="G218" t="str">
        <f t="shared" si="3"/>
        <v>INSERT INTO app_permisos(per_id, per_estado, per_fecha_registro, usu_registro, vis_id, usu_login) VALUES (469, 'A', current_timestamp, 'userBD', 'evaper_evaluaciones', 'rrivas');</v>
      </c>
    </row>
    <row r="219" spans="1:7" x14ac:dyDescent="0.25">
      <c r="A219">
        <v>470</v>
      </c>
      <c r="B219" t="s">
        <v>1214</v>
      </c>
      <c r="C219" t="s">
        <v>674</v>
      </c>
      <c r="D219" t="s">
        <v>1</v>
      </c>
      <c r="E219" t="s">
        <v>1390</v>
      </c>
      <c r="F219" s="3" t="s">
        <v>1391</v>
      </c>
      <c r="G219" t="str">
        <f t="shared" si="3"/>
        <v>INSERT INTO app_permisos(per_id, per_estado, per_fecha_registro, usu_registro, vis_id, usu_login) VALUES (470, 'A', current_timestamp, 'userBD', 'evaper_evaluaciones', 'locana');</v>
      </c>
    </row>
    <row r="220" spans="1:7" x14ac:dyDescent="0.25">
      <c r="A220">
        <v>471</v>
      </c>
      <c r="B220" t="s">
        <v>1214</v>
      </c>
      <c r="C220" t="s">
        <v>704</v>
      </c>
      <c r="D220" t="s">
        <v>1</v>
      </c>
      <c r="E220" t="s">
        <v>1390</v>
      </c>
      <c r="F220" s="3" t="s">
        <v>1391</v>
      </c>
      <c r="G220" t="str">
        <f t="shared" si="3"/>
        <v>INSERT INTO app_permisos(per_id, per_estado, per_fecha_registro, usu_registro, vis_id, usu_login) VALUES (471, 'A', current_timestamp, 'userBD', 'evaper_evaluaciones', 'mcampoverde');</v>
      </c>
    </row>
    <row r="221" spans="1:7" x14ac:dyDescent="0.25">
      <c r="A221">
        <v>472</v>
      </c>
      <c r="B221" t="s">
        <v>1214</v>
      </c>
      <c r="C221" t="s">
        <v>838</v>
      </c>
      <c r="D221" t="s">
        <v>1</v>
      </c>
      <c r="E221" t="s">
        <v>1390</v>
      </c>
      <c r="F221" s="3" t="s">
        <v>1391</v>
      </c>
      <c r="G221" t="str">
        <f t="shared" si="3"/>
        <v>INSERT INTO app_permisos(per_id, per_estado, per_fecha_registro, usu_registro, vis_id, usu_login) VALUES (472, 'A', current_timestamp, 'userBD', 'evaper_evaluaciones', 'ocandela');</v>
      </c>
    </row>
    <row r="222" spans="1:7" x14ac:dyDescent="0.25">
      <c r="A222">
        <v>473</v>
      </c>
      <c r="B222" t="s">
        <v>1214</v>
      </c>
      <c r="C222" t="s">
        <v>535</v>
      </c>
      <c r="D222" t="s">
        <v>1</v>
      </c>
      <c r="E222" t="s">
        <v>1390</v>
      </c>
      <c r="F222" s="3" t="s">
        <v>1391</v>
      </c>
      <c r="G222" t="str">
        <f t="shared" si="3"/>
        <v>INSERT INTO app_permisos(per_id, per_estado, per_fecha_registro, usu_registro, vis_id, usu_login) VALUES (473, 'A', current_timestamp, 'userBD', 'evaper_evaluaciones', 'jcastaneda');</v>
      </c>
    </row>
    <row r="223" spans="1:7" x14ac:dyDescent="0.25">
      <c r="A223">
        <v>474</v>
      </c>
      <c r="B223" t="s">
        <v>1214</v>
      </c>
      <c r="C223" t="s">
        <v>160</v>
      </c>
      <c r="D223" t="s">
        <v>1</v>
      </c>
      <c r="E223" t="s">
        <v>1390</v>
      </c>
      <c r="F223" s="3" t="s">
        <v>1391</v>
      </c>
      <c r="G223" t="str">
        <f t="shared" si="3"/>
        <v>INSERT INTO app_permisos(per_id, per_estado, per_fecha_registro, usu_registro, vis_id, usu_login) VALUES (474, 'A', current_timestamp, 'userBD', 'evaper_evaluaciones', 'cchavez');</v>
      </c>
    </row>
    <row r="224" spans="1:7" x14ac:dyDescent="0.25">
      <c r="A224">
        <v>475</v>
      </c>
      <c r="B224" t="s">
        <v>1214</v>
      </c>
      <c r="C224" t="s">
        <v>818</v>
      </c>
      <c r="D224" t="s">
        <v>1</v>
      </c>
      <c r="E224" t="s">
        <v>1390</v>
      </c>
      <c r="F224" s="3" t="s">
        <v>1391</v>
      </c>
      <c r="G224" t="str">
        <f t="shared" si="3"/>
        <v>INSERT INTO app_permisos(per_id, per_estado, per_fecha_registro, usu_registro, vis_id, usu_login) VALUES (475, 'A', current_timestamp, 'userBD', 'evaper_evaluaciones', 'nespinoza');</v>
      </c>
    </row>
    <row r="225" spans="1:7" x14ac:dyDescent="0.25">
      <c r="A225">
        <v>476</v>
      </c>
      <c r="B225" t="s">
        <v>1214</v>
      </c>
      <c r="C225" t="s">
        <v>656</v>
      </c>
      <c r="D225" t="s">
        <v>1</v>
      </c>
      <c r="E225" t="s">
        <v>1390</v>
      </c>
      <c r="F225" s="3" t="s">
        <v>1391</v>
      </c>
      <c r="G225" t="str">
        <f t="shared" si="3"/>
        <v>INSERT INTO app_permisos(per_id, per_estado, per_fecha_registro, usu_registro, vis_id, usu_login) VALUES (476, 'A', current_timestamp, 'userBD', 'evaper_evaluaciones', 'lgilces');</v>
      </c>
    </row>
    <row r="226" spans="1:7" x14ac:dyDescent="0.25">
      <c r="A226">
        <v>477</v>
      </c>
      <c r="B226" t="s">
        <v>1214</v>
      </c>
      <c r="C226" t="s">
        <v>33</v>
      </c>
      <c r="D226" t="s">
        <v>1</v>
      </c>
      <c r="E226" t="s">
        <v>1390</v>
      </c>
      <c r="F226" s="3" t="s">
        <v>1391</v>
      </c>
      <c r="G226" t="str">
        <f t="shared" si="3"/>
        <v>INSERT INTO app_permisos(per_id, per_estado, per_fecha_registro, usu_registro, vis_id, usu_login) VALUES (477, 'A', current_timestamp, 'userBD', 'evaper_evaluaciones', 'aguerrero');</v>
      </c>
    </row>
    <row r="227" spans="1:7" x14ac:dyDescent="0.25">
      <c r="A227">
        <v>478</v>
      </c>
      <c r="B227" t="s">
        <v>1214</v>
      </c>
      <c r="C227" t="s">
        <v>39</v>
      </c>
      <c r="D227" t="s">
        <v>1</v>
      </c>
      <c r="E227" t="s">
        <v>1390</v>
      </c>
      <c r="F227" s="3" t="s">
        <v>1391</v>
      </c>
      <c r="G227" t="str">
        <f t="shared" si="3"/>
        <v>INSERT INTO app_permisos(per_id, per_estado, per_fecha_registro, usu_registro, vis_id, usu_login) VALUES (478, 'A', current_timestamp, 'userBD', 'evaper_evaluaciones', 'airigoyen');</v>
      </c>
    </row>
    <row r="228" spans="1:7" x14ac:dyDescent="0.25">
      <c r="A228">
        <v>479</v>
      </c>
      <c r="B228" t="s">
        <v>1214</v>
      </c>
      <c r="C228" t="s">
        <v>749</v>
      </c>
      <c r="D228" t="s">
        <v>1</v>
      </c>
      <c r="E228" t="s">
        <v>1390</v>
      </c>
      <c r="F228" s="3" t="s">
        <v>1391</v>
      </c>
      <c r="G228" t="str">
        <f t="shared" si="3"/>
        <v>INSERT INTO app_permisos(per_id, per_estado, per_fecha_registro, usu_registro, vis_id, usu_login) VALUES (479, 'A', current_timestamp, 'userBD', 'evaper_evaluaciones', 'mlarrea');</v>
      </c>
    </row>
    <row r="229" spans="1:7" x14ac:dyDescent="0.25">
      <c r="A229">
        <v>480</v>
      </c>
      <c r="B229" t="s">
        <v>1214</v>
      </c>
      <c r="C229" t="s">
        <v>668</v>
      </c>
      <c r="D229" t="s">
        <v>1</v>
      </c>
      <c r="E229" t="s">
        <v>1390</v>
      </c>
      <c r="F229" s="3" t="s">
        <v>1391</v>
      </c>
      <c r="G229" t="str">
        <f t="shared" si="3"/>
        <v>INSERT INTO app_permisos(per_id, per_estado, per_fecha_registro, usu_registro, vis_id, usu_login) VALUES (480, 'A', current_timestamp, 'userBD', 'evaper_evaluaciones', 'lmartinez');</v>
      </c>
    </row>
    <row r="230" spans="1:7" x14ac:dyDescent="0.25">
      <c r="A230">
        <v>481</v>
      </c>
      <c r="B230" t="s">
        <v>1214</v>
      </c>
      <c r="C230" t="s">
        <v>57</v>
      </c>
      <c r="D230" t="s">
        <v>1</v>
      </c>
      <c r="E230" t="s">
        <v>1390</v>
      </c>
      <c r="F230" s="3" t="s">
        <v>1391</v>
      </c>
      <c r="G230" t="str">
        <f t="shared" si="3"/>
        <v>INSERT INTO app_permisos(per_id, per_estado, per_fecha_registro, usu_registro, vis_id, usu_login) VALUES (481, 'A', current_timestamp, 'userBD', 'evaper_evaluaciones', 'amendoza');</v>
      </c>
    </row>
    <row r="231" spans="1:7" x14ac:dyDescent="0.25">
      <c r="A231">
        <v>482</v>
      </c>
      <c r="B231" t="s">
        <v>1214</v>
      </c>
      <c r="C231" t="s">
        <v>887</v>
      </c>
      <c r="D231" t="s">
        <v>1</v>
      </c>
      <c r="E231" t="s">
        <v>1390</v>
      </c>
      <c r="F231" s="3" t="s">
        <v>1391</v>
      </c>
      <c r="G231" t="str">
        <f t="shared" si="3"/>
        <v>INSERT INTO app_permisos(per_id, per_estado, per_fecha_registro, usu_registro, vis_id, usu_login) VALUES (482, 'A', current_timestamp, 'userBD', 'evaper_evaluaciones', 'pmorales');</v>
      </c>
    </row>
    <row r="232" spans="1:7" x14ac:dyDescent="0.25">
      <c r="A232">
        <v>483</v>
      </c>
      <c r="B232" t="s">
        <v>1214</v>
      </c>
      <c r="C232" t="s">
        <v>565</v>
      </c>
      <c r="D232" t="s">
        <v>1</v>
      </c>
      <c r="E232" t="s">
        <v>1390</v>
      </c>
      <c r="F232" s="3" t="s">
        <v>1391</v>
      </c>
      <c r="G232" t="str">
        <f t="shared" si="3"/>
        <v>INSERT INTO app_permisos(per_id, per_estado, per_fecha_registro, usu_registro, vis_id, usu_login) VALUES (483, 'A', current_timestamp, 'userBD', 'evaper_evaluaciones', 'jmuela');</v>
      </c>
    </row>
    <row r="233" spans="1:7" x14ac:dyDescent="0.25">
      <c r="A233">
        <v>484</v>
      </c>
      <c r="B233" t="s">
        <v>1214</v>
      </c>
      <c r="C233" t="s">
        <v>934</v>
      </c>
      <c r="D233" t="s">
        <v>1</v>
      </c>
      <c r="E233" t="s">
        <v>1390</v>
      </c>
      <c r="F233" s="3" t="s">
        <v>1391</v>
      </c>
      <c r="G233" t="str">
        <f t="shared" si="3"/>
        <v>INSERT INTO app_permisos(per_id, per_estado, per_fecha_registro, usu_registro, vis_id, usu_login) VALUES (484, 'A', current_timestamp, 'userBD', 'evaper_evaluaciones', 'rmurillo');</v>
      </c>
    </row>
    <row r="234" spans="1:7" x14ac:dyDescent="0.25">
      <c r="A234">
        <v>485</v>
      </c>
      <c r="B234" t="s">
        <v>1214</v>
      </c>
      <c r="C234" t="s">
        <v>69</v>
      </c>
      <c r="D234" t="s">
        <v>1</v>
      </c>
      <c r="E234" t="s">
        <v>1390</v>
      </c>
      <c r="F234" s="3" t="s">
        <v>1391</v>
      </c>
      <c r="G234" t="str">
        <f t="shared" si="3"/>
        <v>INSERT INTO app_permisos(per_id, per_estado, per_fecha_registro, usu_registro, vis_id, usu_login) VALUES (485, 'A', current_timestamp, 'userBD', 'evaper_evaluaciones', 'aortega');</v>
      </c>
    </row>
    <row r="235" spans="1:7" x14ac:dyDescent="0.25">
      <c r="A235">
        <v>486</v>
      </c>
      <c r="B235" t="s">
        <v>1214</v>
      </c>
      <c r="C235" t="s">
        <v>72</v>
      </c>
      <c r="D235" t="s">
        <v>1</v>
      </c>
      <c r="E235" t="s">
        <v>1390</v>
      </c>
      <c r="F235" s="3" t="s">
        <v>1391</v>
      </c>
      <c r="G235" t="str">
        <f t="shared" si="3"/>
        <v>INSERT INTO app_permisos(per_id, per_estado, per_fecha_registro, usu_registro, vis_id, usu_login) VALUES (486, 'A', current_timestamp, 'userBD', 'evaper_evaluaciones', 'aortiz');</v>
      </c>
    </row>
    <row r="236" spans="1:7" x14ac:dyDescent="0.25">
      <c r="A236">
        <v>487</v>
      </c>
      <c r="B236" t="s">
        <v>1214</v>
      </c>
      <c r="C236" t="s">
        <v>499</v>
      </c>
      <c r="D236" t="s">
        <v>1</v>
      </c>
      <c r="E236" t="s">
        <v>1390</v>
      </c>
      <c r="F236" s="3" t="s">
        <v>1391</v>
      </c>
      <c r="G236" t="str">
        <f t="shared" si="3"/>
        <v>INSERT INTO app_permisos(per_id, per_estado, per_fecha_registro, usu_registro, vis_id, usu_login) VALUES (487, 'A', current_timestamp, 'userBD', 'evaper_evaluaciones', 'hrivera');</v>
      </c>
    </row>
    <row r="237" spans="1:7" x14ac:dyDescent="0.25">
      <c r="A237">
        <v>488</v>
      </c>
      <c r="B237" t="s">
        <v>1214</v>
      </c>
      <c r="C237" t="s">
        <v>946</v>
      </c>
      <c r="D237" t="s">
        <v>1</v>
      </c>
      <c r="E237" t="s">
        <v>1390</v>
      </c>
      <c r="F237" s="3" t="s">
        <v>1391</v>
      </c>
      <c r="G237" t="str">
        <f t="shared" si="3"/>
        <v>INSERT INTO app_permisos(per_id, per_estado, per_fecha_registro, usu_registro, vis_id, usu_login) VALUES (488, 'A', current_timestamp, 'userBD', 'evaper_evaluaciones', 'rrosero');</v>
      </c>
    </row>
    <row r="238" spans="1:7" x14ac:dyDescent="0.25">
      <c r="A238">
        <v>489</v>
      </c>
      <c r="B238" t="s">
        <v>1214</v>
      </c>
      <c r="C238" t="s">
        <v>1072</v>
      </c>
      <c r="D238" t="s">
        <v>1</v>
      </c>
      <c r="E238" t="s">
        <v>1390</v>
      </c>
      <c r="F238" s="3" t="s">
        <v>1391</v>
      </c>
      <c r="G238" t="str">
        <f t="shared" si="3"/>
        <v>INSERT INTO app_permisos(per_id, per_estado, per_fecha_registro, usu_registro, vis_id, usu_login) VALUES (489, 'A', current_timestamp, 'userBD', 'evaper_evaluaciones', 'yruano');</v>
      </c>
    </row>
    <row r="239" spans="1:7" x14ac:dyDescent="0.25">
      <c r="A239">
        <v>490</v>
      </c>
      <c r="B239" t="s">
        <v>1214</v>
      </c>
      <c r="C239" t="s">
        <v>788</v>
      </c>
      <c r="D239" t="s">
        <v>1</v>
      </c>
      <c r="E239" t="s">
        <v>1390</v>
      </c>
      <c r="F239" s="3" t="s">
        <v>1391</v>
      </c>
      <c r="G239" t="str">
        <f t="shared" si="3"/>
        <v>INSERT INTO app_permisos(per_id, per_estado, per_fecha_registro, usu_registro, vis_id, usu_login) VALUES (490, 'A', current_timestamp, 'userBD', 'evaper_evaluaciones', 'msanipatin');</v>
      </c>
    </row>
    <row r="240" spans="1:7" x14ac:dyDescent="0.25">
      <c r="A240">
        <v>491</v>
      </c>
      <c r="B240" t="s">
        <v>1214</v>
      </c>
      <c r="C240" t="s">
        <v>228</v>
      </c>
      <c r="D240" t="s">
        <v>1</v>
      </c>
      <c r="E240" t="s">
        <v>1390</v>
      </c>
      <c r="F240" s="3" t="s">
        <v>1391</v>
      </c>
      <c r="G240" t="str">
        <f t="shared" si="3"/>
        <v>INSERT INTO app_permisos(per_id, per_estado, per_fecha_registro, usu_registro, vis_id, usu_login) VALUES (491, 'A', current_timestamp, 'userBD', 'evaper_evaluaciones', 'ctorres');</v>
      </c>
    </row>
    <row r="241" spans="1:7" x14ac:dyDescent="0.25">
      <c r="A241">
        <v>492</v>
      </c>
      <c r="B241" t="s">
        <v>1214</v>
      </c>
      <c r="C241" t="s">
        <v>103</v>
      </c>
      <c r="D241" t="s">
        <v>1</v>
      </c>
      <c r="E241" t="s">
        <v>1390</v>
      </c>
      <c r="F241" s="3" t="s">
        <v>1391</v>
      </c>
      <c r="G241" t="str">
        <f t="shared" si="3"/>
        <v>INSERT INTO app_permisos(per_id, per_estado, per_fecha_registro, usu_registro, vis_id, usu_login) VALUES (492, 'A', current_timestamp, 'userBD', 'evaper_evaluaciones', 'atroya');</v>
      </c>
    </row>
    <row r="242" spans="1:7" x14ac:dyDescent="0.25">
      <c r="A242">
        <v>493</v>
      </c>
      <c r="B242" t="s">
        <v>1214</v>
      </c>
      <c r="C242" t="s">
        <v>607</v>
      </c>
      <c r="D242" t="s">
        <v>1</v>
      </c>
      <c r="E242" t="s">
        <v>1390</v>
      </c>
      <c r="F242" s="3" t="s">
        <v>1391</v>
      </c>
      <c r="G242" t="str">
        <f t="shared" si="3"/>
        <v>INSERT INTO app_permisos(per_id, per_estado, per_fecha_registro, usu_registro, vis_id, usu_login) VALUES (493, 'A', current_timestamp, 'userBD', 'evaper_evaluaciones', 'kalmeida');</v>
      </c>
    </row>
    <row r="243" spans="1:7" x14ac:dyDescent="0.25">
      <c r="A243">
        <v>494</v>
      </c>
      <c r="B243" t="s">
        <v>1214</v>
      </c>
      <c r="C243" t="s">
        <v>1066</v>
      </c>
      <c r="D243" t="s">
        <v>1</v>
      </c>
      <c r="E243" t="s">
        <v>1390</v>
      </c>
      <c r="F243" s="3" t="s">
        <v>1391</v>
      </c>
      <c r="G243" t="str">
        <f t="shared" si="3"/>
        <v>INSERT INTO app_permisos(per_id, per_estado, per_fecha_registro, usu_registro, vis_id, usu_login) VALUES (494, 'A', current_timestamp, 'userBD', 'evaper_evaluaciones', 'yalvarez');</v>
      </c>
    </row>
    <row r="244" spans="1:7" x14ac:dyDescent="0.25">
      <c r="A244">
        <v>495</v>
      </c>
      <c r="B244" t="s">
        <v>1214</v>
      </c>
      <c r="C244" t="s">
        <v>631</v>
      </c>
      <c r="D244" t="s">
        <v>1</v>
      </c>
      <c r="E244" t="s">
        <v>1390</v>
      </c>
      <c r="F244" s="3" t="s">
        <v>1391</v>
      </c>
      <c r="G244" t="str">
        <f t="shared" si="3"/>
        <v>INSERT INTO app_permisos(per_id, per_estado, per_fecha_registro, usu_registro, vis_id, usu_login) VALUES (495, 'A', current_timestamp, 'userBD', 'evaper_evaluaciones', 'lanangono');</v>
      </c>
    </row>
    <row r="245" spans="1:7" x14ac:dyDescent="0.25">
      <c r="A245">
        <v>496</v>
      </c>
      <c r="B245" t="s">
        <v>1214</v>
      </c>
      <c r="C245" t="s">
        <v>1018</v>
      </c>
      <c r="D245" t="s">
        <v>1</v>
      </c>
      <c r="E245" t="s">
        <v>1390</v>
      </c>
      <c r="F245" s="3" t="s">
        <v>1391</v>
      </c>
      <c r="G245" t="str">
        <f t="shared" si="3"/>
        <v>INSERT INTO app_permisos(per_id, per_estado, per_fecha_registro, usu_registro, vis_id, usu_login) VALUES (496, 'A', current_timestamp, 'userBD', 'evaper_evaluaciones', 'tarias');</v>
      </c>
    </row>
    <row r="246" spans="1:7" x14ac:dyDescent="0.25">
      <c r="A246">
        <v>497</v>
      </c>
      <c r="B246" t="s">
        <v>1214</v>
      </c>
      <c r="C246" t="s">
        <v>863</v>
      </c>
      <c r="D246" t="s">
        <v>1</v>
      </c>
      <c r="E246" t="s">
        <v>1390</v>
      </c>
      <c r="F246" s="3" t="s">
        <v>1391</v>
      </c>
      <c r="G246" t="str">
        <f t="shared" si="3"/>
        <v>INSERT INTO app_permisos(per_id, per_estado, per_fecha_registro, usu_registro, vis_id, usu_login) VALUES (497, 'A', current_timestamp, 'userBD', 'evaper_evaluaciones', 'parpi');</v>
      </c>
    </row>
    <row r="247" spans="1:7" x14ac:dyDescent="0.25">
      <c r="A247">
        <v>498</v>
      </c>
      <c r="B247" t="s">
        <v>1214</v>
      </c>
      <c r="C247" t="s">
        <v>4</v>
      </c>
      <c r="D247" t="s">
        <v>1</v>
      </c>
      <c r="E247" t="s">
        <v>1390</v>
      </c>
      <c r="F247" s="3" t="s">
        <v>1391</v>
      </c>
      <c r="G247" t="str">
        <f t="shared" si="3"/>
        <v>INSERT INTO app_permisos(per_id, per_estado, per_fecha_registro, usu_registro, vis_id, usu_login) VALUES (498, 'A', current_timestamp, 'userBD', 'evaper_evaluaciones', 'aarroyo');</v>
      </c>
    </row>
    <row r="248" spans="1:7" x14ac:dyDescent="0.25">
      <c r="A248">
        <v>499</v>
      </c>
      <c r="B248" t="s">
        <v>1214</v>
      </c>
      <c r="C248" t="s">
        <v>100</v>
      </c>
      <c r="D248" t="s">
        <v>1</v>
      </c>
      <c r="E248" t="s">
        <v>1390</v>
      </c>
      <c r="F248" s="3" t="s">
        <v>1391</v>
      </c>
      <c r="G248" t="str">
        <f t="shared" si="3"/>
        <v>INSERT INTO app_permisos(per_id, per_estado, per_fecha_registro, usu_registro, vis_id, usu_login) VALUES (499, 'A', current_timestamp, 'userBD', 'evaper_evaluaciones', 'atapuma');</v>
      </c>
    </row>
    <row r="249" spans="1:7" x14ac:dyDescent="0.25">
      <c r="A249">
        <v>500</v>
      </c>
      <c r="B249" t="s">
        <v>1214</v>
      </c>
      <c r="C249" t="s">
        <v>154</v>
      </c>
      <c r="D249" t="s">
        <v>1</v>
      </c>
      <c r="E249" t="s">
        <v>1390</v>
      </c>
      <c r="F249" s="3" t="s">
        <v>1391</v>
      </c>
      <c r="G249" t="str">
        <f t="shared" si="3"/>
        <v>INSERT INTO app_permisos(per_id, per_estado, per_fecha_registro, usu_registro, vis_id, usu_login) VALUES (500, 'A', current_timestamp, 'userBD', 'evaper_evaluaciones', 'cbustamante');</v>
      </c>
    </row>
    <row r="250" spans="1:7" x14ac:dyDescent="0.25">
      <c r="A250">
        <v>501</v>
      </c>
      <c r="B250" t="s">
        <v>1214</v>
      </c>
      <c r="C250" t="s">
        <v>532</v>
      </c>
      <c r="D250" t="s">
        <v>1</v>
      </c>
      <c r="E250" t="s">
        <v>1390</v>
      </c>
      <c r="F250" s="3" t="s">
        <v>1391</v>
      </c>
      <c r="G250" t="str">
        <f t="shared" si="3"/>
        <v>INSERT INTO app_permisos(per_id, per_estado, per_fecha_registro, usu_registro, vis_id, usu_login) VALUES (501, 'A', current_timestamp, 'userBD', 'evaper_evaluaciones', 'jcaicedo');</v>
      </c>
    </row>
    <row r="251" spans="1:7" x14ac:dyDescent="0.25">
      <c r="A251">
        <v>502</v>
      </c>
      <c r="B251" t="s">
        <v>1214</v>
      </c>
      <c r="C251" t="s">
        <v>258</v>
      </c>
      <c r="D251" t="s">
        <v>1</v>
      </c>
      <c r="E251" t="s">
        <v>1390</v>
      </c>
      <c r="F251" s="3" t="s">
        <v>1391</v>
      </c>
      <c r="G251" t="str">
        <f t="shared" si="3"/>
        <v>INSERT INTO app_permisos(per_id, per_estado, per_fecha_registro, usu_registro, vis_id, usu_login) VALUES (502, 'A', current_timestamp, 'userBD', 'evaper_evaluaciones', 'dconde');</v>
      </c>
    </row>
    <row r="252" spans="1:7" x14ac:dyDescent="0.25">
      <c r="A252">
        <v>503</v>
      </c>
      <c r="B252" t="s">
        <v>1214</v>
      </c>
      <c r="C252" t="s">
        <v>88</v>
      </c>
      <c r="D252" t="s">
        <v>1</v>
      </c>
      <c r="E252" t="s">
        <v>1390</v>
      </c>
      <c r="F252" s="3" t="s">
        <v>1391</v>
      </c>
      <c r="G252" t="str">
        <f t="shared" si="3"/>
        <v>INSERT INTO app_permisos(per_id, per_estado, per_fecha_registro, usu_registro, vis_id, usu_login) VALUES (503, 'A', current_timestamp, 'userBD', 'evaper_evaluaciones', 'arcoronel');</v>
      </c>
    </row>
    <row r="253" spans="1:7" x14ac:dyDescent="0.25">
      <c r="A253">
        <v>504</v>
      </c>
      <c r="B253" t="s">
        <v>1214</v>
      </c>
      <c r="C253" t="s">
        <v>13</v>
      </c>
      <c r="D253" t="s">
        <v>1</v>
      </c>
      <c r="E253" t="s">
        <v>1390</v>
      </c>
      <c r="F253" s="3" t="s">
        <v>1391</v>
      </c>
      <c r="G253" t="str">
        <f t="shared" si="3"/>
        <v>INSERT INTO app_permisos(per_id, per_estado, per_fecha_registro, usu_registro, vis_id, usu_login) VALUES (504, 'A', current_timestamp, 'userBD', 'evaper_evaluaciones', 'acoronel');</v>
      </c>
    </row>
    <row r="254" spans="1:7" x14ac:dyDescent="0.25">
      <c r="A254">
        <v>505</v>
      </c>
      <c r="B254" t="s">
        <v>1214</v>
      </c>
      <c r="C254" t="s">
        <v>1033</v>
      </c>
      <c r="D254" t="s">
        <v>1</v>
      </c>
      <c r="E254" t="s">
        <v>1390</v>
      </c>
      <c r="F254" s="3" t="s">
        <v>1391</v>
      </c>
      <c r="G254" t="str">
        <f t="shared" si="3"/>
        <v>INSERT INTO app_permisos(per_id, per_estado, per_fecha_registro, usu_registro, vis_id, usu_login) VALUES (505, 'A', current_timestamp, 'userBD', 'evaper_evaluaciones', 'vcuaspud');</v>
      </c>
    </row>
    <row r="255" spans="1:7" x14ac:dyDescent="0.25">
      <c r="A255">
        <v>506</v>
      </c>
      <c r="B255" t="s">
        <v>1214</v>
      </c>
      <c r="C255" t="s">
        <v>875</v>
      </c>
      <c r="D255" t="s">
        <v>1</v>
      </c>
      <c r="E255" t="s">
        <v>1390</v>
      </c>
      <c r="F255" s="3" t="s">
        <v>1391</v>
      </c>
      <c r="G255" t="str">
        <f t="shared" si="3"/>
        <v>INSERT INTO app_permisos(per_id, per_estado, per_fecha_registro, usu_registro, vis_id, usu_login) VALUES (506, 'A', current_timestamp, 'userBD', 'evaper_evaluaciones', 'pcueva');</v>
      </c>
    </row>
    <row r="256" spans="1:7" x14ac:dyDescent="0.25">
      <c r="A256">
        <v>507</v>
      </c>
      <c r="B256" t="s">
        <v>1214</v>
      </c>
      <c r="C256" t="s">
        <v>925</v>
      </c>
      <c r="D256" t="s">
        <v>1</v>
      </c>
      <c r="E256" t="s">
        <v>1390</v>
      </c>
      <c r="F256" s="3" t="s">
        <v>1391</v>
      </c>
      <c r="G256" t="str">
        <f t="shared" si="3"/>
        <v>INSERT INTO app_permisos(per_id, per_estado, per_fecha_registro, usu_registro, vis_id, usu_login) VALUES (507, 'A', current_timestamp, 'userBD', 'evaper_evaluaciones', 'rdonoso');</v>
      </c>
    </row>
    <row r="257" spans="1:7" x14ac:dyDescent="0.25">
      <c r="A257">
        <v>508</v>
      </c>
      <c r="B257" t="s">
        <v>1214</v>
      </c>
      <c r="C257" t="s">
        <v>24</v>
      </c>
      <c r="D257" t="s">
        <v>1</v>
      </c>
      <c r="E257" t="s">
        <v>1390</v>
      </c>
      <c r="F257" s="3" t="s">
        <v>1391</v>
      </c>
      <c r="G257" t="str">
        <f t="shared" si="3"/>
        <v>INSERT INTO app_permisos(per_id, per_estado, per_fecha_registro, usu_registro, vis_id, usu_login) VALUES (508, 'A', current_timestamp, 'userBD', 'evaper_evaluaciones', 'aespinoza');</v>
      </c>
    </row>
    <row r="258" spans="1:7" x14ac:dyDescent="0.25">
      <c r="A258">
        <v>509</v>
      </c>
      <c r="B258" t="s">
        <v>1214</v>
      </c>
      <c r="C258" t="s">
        <v>163</v>
      </c>
      <c r="D258" t="s">
        <v>1</v>
      </c>
      <c r="E258" t="s">
        <v>1390</v>
      </c>
      <c r="F258" s="3" t="s">
        <v>1391</v>
      </c>
      <c r="G258" t="str">
        <f t="shared" ref="G258:G321" si="4">"INSERT INTO app_permisos(per_id, per_estado, per_fecha_registro, usu_registro, vis_id, usu_login) VALUES ("&amp;A258&amp;", '"&amp;D258&amp;"', "&amp;F258&amp;", '"&amp;E258&amp;"', '"&amp;B258&amp;"', '"&amp;C258&amp;"');"</f>
        <v>INSERT INTO app_permisos(per_id, per_estado, per_fecha_registro, usu_registro, vis_id, usu_login) VALUES (509, 'A', current_timestamp, 'userBD', 'evaper_evaluaciones', 'cfreire');</v>
      </c>
    </row>
    <row r="259" spans="1:7" x14ac:dyDescent="0.25">
      <c r="A259">
        <v>510</v>
      </c>
      <c r="B259" t="s">
        <v>1214</v>
      </c>
      <c r="C259" t="s">
        <v>517</v>
      </c>
      <c r="D259" t="s">
        <v>1</v>
      </c>
      <c r="E259" t="s">
        <v>1390</v>
      </c>
      <c r="F259" s="3" t="s">
        <v>1391</v>
      </c>
      <c r="G259" t="str">
        <f t="shared" si="4"/>
        <v>INSERT INTO app_permisos(per_id, per_estado, per_fecha_registro, usu_registro, vis_id, usu_login) VALUES (510, 'A', current_timestamp, 'userBD', 'evaper_evaluaciones', 'jagomez');</v>
      </c>
    </row>
    <row r="260" spans="1:7" x14ac:dyDescent="0.25">
      <c r="A260">
        <v>511</v>
      </c>
      <c r="B260" t="s">
        <v>1214</v>
      </c>
      <c r="C260" t="s">
        <v>613</v>
      </c>
      <c r="D260" t="s">
        <v>1</v>
      </c>
      <c r="E260" t="s">
        <v>1390</v>
      </c>
      <c r="F260" s="3" t="s">
        <v>1391</v>
      </c>
      <c r="G260" t="str">
        <f t="shared" si="4"/>
        <v>INSERT INTO app_permisos(per_id, per_estado, per_fecha_registro, usu_registro, vis_id, usu_login) VALUES (511, 'A', current_timestamp, 'userBD', 'evaper_evaluaciones', 'kgonzalez');</v>
      </c>
    </row>
    <row r="261" spans="1:7" x14ac:dyDescent="0.25">
      <c r="A261">
        <v>512</v>
      </c>
      <c r="B261" t="s">
        <v>1214</v>
      </c>
      <c r="C261" t="s">
        <v>881</v>
      </c>
      <c r="D261" t="s">
        <v>1</v>
      </c>
      <c r="E261" t="s">
        <v>1390</v>
      </c>
      <c r="F261" s="3" t="s">
        <v>1391</v>
      </c>
      <c r="G261" t="str">
        <f t="shared" si="4"/>
        <v>INSERT INTO app_permisos(per_id, per_estado, per_fecha_registro, usu_registro, vis_id, usu_login) VALUES (512, 'A', current_timestamp, 'userBD', 'evaper_evaluaciones', 'phinojosa');</v>
      </c>
    </row>
    <row r="262" spans="1:7" x14ac:dyDescent="0.25">
      <c r="A262">
        <v>513</v>
      </c>
      <c r="B262" t="s">
        <v>1214</v>
      </c>
      <c r="C262" t="s">
        <v>662</v>
      </c>
      <c r="D262" t="s">
        <v>1</v>
      </c>
      <c r="E262" t="s">
        <v>1390</v>
      </c>
      <c r="F262" s="3" t="s">
        <v>1391</v>
      </c>
      <c r="G262" t="str">
        <f t="shared" si="4"/>
        <v>INSERT INTO app_permisos(per_id, per_estado, per_fecha_registro, usu_registro, vis_id, usu_login) VALUES (513, 'A', current_timestamp, 'userBD', 'evaper_evaluaciones', 'llarco');</v>
      </c>
    </row>
    <row r="263" spans="1:7" x14ac:dyDescent="0.25">
      <c r="A263">
        <v>514</v>
      </c>
      <c r="B263" t="s">
        <v>1214</v>
      </c>
      <c r="C263" t="s">
        <v>752</v>
      </c>
      <c r="D263" t="s">
        <v>1</v>
      </c>
      <c r="E263" t="s">
        <v>1390</v>
      </c>
      <c r="F263" s="3" t="s">
        <v>1391</v>
      </c>
      <c r="G263" t="str">
        <f t="shared" si="4"/>
        <v>INSERT INTO app_permisos(per_id, per_estado, per_fecha_registro, usu_registro, vis_id, usu_login) VALUES (514, 'A', current_timestamp, 'userBD', 'evaper_evaluaciones', 'mloaiza');</v>
      </c>
    </row>
    <row r="264" spans="1:7" x14ac:dyDescent="0.25">
      <c r="A264">
        <v>516</v>
      </c>
      <c r="B264" t="s">
        <v>1214</v>
      </c>
      <c r="C264" t="s">
        <v>1078</v>
      </c>
      <c r="D264" t="s">
        <v>1</v>
      </c>
      <c r="E264" t="s">
        <v>1390</v>
      </c>
      <c r="F264" s="3" t="s">
        <v>1391</v>
      </c>
      <c r="G264" t="str">
        <f t="shared" si="4"/>
        <v>INSERT INTO app_permisos(per_id, per_estado, per_fecha_registro, usu_registro, vis_id, usu_login) VALUES (516, 'A', current_timestamp, 'userBD', 'evaper_evaluaciones', 'zmafla');</v>
      </c>
    </row>
    <row r="265" spans="1:7" x14ac:dyDescent="0.25">
      <c r="A265">
        <v>517</v>
      </c>
      <c r="B265" t="s">
        <v>1214</v>
      </c>
      <c r="C265" t="s">
        <v>60</v>
      </c>
      <c r="D265" t="s">
        <v>1</v>
      </c>
      <c r="E265" t="s">
        <v>1390</v>
      </c>
      <c r="F265" s="3" t="s">
        <v>1391</v>
      </c>
      <c r="G265" t="str">
        <f t="shared" si="4"/>
        <v>INSERT INTO app_permisos(per_id, per_estado, per_fecha_registro, usu_registro, vis_id, usu_login) VALUES (517, 'A', current_timestamp, 'userBD', 'evaper_evaluaciones', 'amocada');</v>
      </c>
    </row>
    <row r="266" spans="1:7" x14ac:dyDescent="0.25">
      <c r="A266">
        <v>518</v>
      </c>
      <c r="B266" t="s">
        <v>1214</v>
      </c>
      <c r="C266" t="s">
        <v>282</v>
      </c>
      <c r="D266" t="s">
        <v>1</v>
      </c>
      <c r="E266" t="s">
        <v>1390</v>
      </c>
      <c r="F266" s="3" t="s">
        <v>1391</v>
      </c>
      <c r="G266" t="str">
        <f t="shared" si="4"/>
        <v>INSERT INTO app_permisos(per_id, per_estado, per_fecha_registro, usu_registro, vis_id, usu_login) VALUES (518, 'A', current_timestamp, 'userBD', 'evaper_evaluaciones', 'dmorales');</v>
      </c>
    </row>
    <row r="267" spans="1:7" x14ac:dyDescent="0.25">
      <c r="A267">
        <v>519</v>
      </c>
      <c r="B267" t="s">
        <v>1214</v>
      </c>
      <c r="C267" t="s">
        <v>425</v>
      </c>
      <c r="D267" t="s">
        <v>1</v>
      </c>
      <c r="E267" t="s">
        <v>1390</v>
      </c>
      <c r="F267" s="3" t="s">
        <v>1391</v>
      </c>
      <c r="G267" t="str">
        <f t="shared" si="4"/>
        <v>INSERT INTO app_permisos(per_id, per_estado, per_fecha_registro, usu_registro, vis_id, usu_login) VALUES (519, 'A', current_timestamp, 'userBD', 'evaper_evaluaciones', 'fmoscoso');</v>
      </c>
    </row>
    <row r="268" spans="1:7" x14ac:dyDescent="0.25">
      <c r="A268">
        <v>520</v>
      </c>
      <c r="B268" t="s">
        <v>1214</v>
      </c>
      <c r="C268" t="s">
        <v>470</v>
      </c>
      <c r="D268" t="s">
        <v>1</v>
      </c>
      <c r="E268" t="s">
        <v>1390</v>
      </c>
      <c r="F268" s="3" t="s">
        <v>1391</v>
      </c>
      <c r="G268" t="str">
        <f t="shared" si="4"/>
        <v>INSERT INTO app_permisos(per_id, per_estado, per_fecha_registro, usu_registro, vis_id, usu_login) VALUES (520, 'A', current_timestamp, 'userBD', 'evaper_evaluaciones', 'gmunoz');</v>
      </c>
    </row>
    <row r="269" spans="1:7" x14ac:dyDescent="0.25">
      <c r="A269">
        <v>521</v>
      </c>
      <c r="B269" t="s">
        <v>1214</v>
      </c>
      <c r="C269" t="s">
        <v>190</v>
      </c>
      <c r="D269" t="s">
        <v>1</v>
      </c>
      <c r="E269" t="s">
        <v>1390</v>
      </c>
      <c r="F269" s="3" t="s">
        <v>1391</v>
      </c>
      <c r="G269" t="str">
        <f t="shared" si="4"/>
        <v>INSERT INTO app_permisos(per_id, per_estado, per_fecha_registro, usu_registro, vis_id, usu_login) VALUES (521, 'A', current_timestamp, 'userBD', 'evaper_evaluaciones', 'conofre');</v>
      </c>
    </row>
    <row r="270" spans="1:7" x14ac:dyDescent="0.25">
      <c r="A270">
        <v>522</v>
      </c>
      <c r="B270" t="s">
        <v>1214</v>
      </c>
      <c r="C270" t="s">
        <v>363</v>
      </c>
      <c r="D270" t="s">
        <v>1</v>
      </c>
      <c r="E270" t="s">
        <v>1390</v>
      </c>
      <c r="F270" s="3" t="s">
        <v>1391</v>
      </c>
      <c r="G270" t="str">
        <f t="shared" si="4"/>
        <v>INSERT INTO app_permisos(per_id, per_estado, per_fecha_registro, usu_registro, vis_id, usu_login) VALUES (522, 'A', current_timestamp, 'userBD', 'evaper_evaluaciones', 'eortiz');</v>
      </c>
    </row>
    <row r="271" spans="1:7" x14ac:dyDescent="0.25">
      <c r="A271">
        <v>523</v>
      </c>
      <c r="B271" t="s">
        <v>1214</v>
      </c>
      <c r="C271" t="s">
        <v>830</v>
      </c>
      <c r="D271" t="s">
        <v>1</v>
      </c>
      <c r="E271" t="s">
        <v>1390</v>
      </c>
      <c r="F271" s="3" t="s">
        <v>1391</v>
      </c>
      <c r="G271" t="str">
        <f t="shared" si="4"/>
        <v>INSERT INTO app_permisos(per_id, per_estado, per_fecha_registro, usu_registro, vis_id, usu_login) VALUES (523, 'A', current_timestamp, 'userBD', 'evaper_evaluaciones', 'npabon');</v>
      </c>
    </row>
    <row r="272" spans="1:7" x14ac:dyDescent="0.25">
      <c r="A272">
        <v>524</v>
      </c>
      <c r="B272" t="s">
        <v>1214</v>
      </c>
      <c r="C272" t="s">
        <v>476</v>
      </c>
      <c r="D272" t="s">
        <v>1</v>
      </c>
      <c r="E272" t="s">
        <v>1390</v>
      </c>
      <c r="F272" s="3" t="s">
        <v>1391</v>
      </c>
      <c r="G272" t="str">
        <f t="shared" si="4"/>
        <v>INSERT INTO app_permisos(per_id, per_estado, per_fecha_registro, usu_registro, vis_id, usu_login) VALUES (524, 'A', current_timestamp, 'userBD', 'evaper_evaluaciones', 'gpenafiel');</v>
      </c>
    </row>
    <row r="273" spans="1:7" x14ac:dyDescent="0.25">
      <c r="A273">
        <v>525</v>
      </c>
      <c r="B273" t="s">
        <v>1214</v>
      </c>
      <c r="C273" t="s">
        <v>680</v>
      </c>
      <c r="D273" t="s">
        <v>1</v>
      </c>
      <c r="E273" t="s">
        <v>1390</v>
      </c>
      <c r="F273" s="3" t="s">
        <v>1391</v>
      </c>
      <c r="G273" t="str">
        <f t="shared" si="4"/>
        <v>INSERT INTO app_permisos(per_id, per_estado, per_fecha_registro, usu_registro, vis_id, usu_login) VALUES (525, 'A', current_timestamp, 'userBD', 'evaper_evaluaciones', 'lpiedra');</v>
      </c>
    </row>
    <row r="274" spans="1:7" x14ac:dyDescent="0.25">
      <c r="A274">
        <v>526</v>
      </c>
      <c r="B274" t="s">
        <v>1214</v>
      </c>
      <c r="C274" t="s">
        <v>1039</v>
      </c>
      <c r="D274" t="s">
        <v>1</v>
      </c>
      <c r="E274" t="s">
        <v>1390</v>
      </c>
      <c r="F274" s="3" t="s">
        <v>1391</v>
      </c>
      <c r="G274" t="str">
        <f t="shared" si="4"/>
        <v>INSERT INTO app_permisos(per_id, per_estado, per_fecha_registro, usu_registro, vis_id, usu_login) VALUES (526, 'A', current_timestamp, 'userBD', 'evaper_evaluaciones', 'vpolanco');</v>
      </c>
    </row>
    <row r="275" spans="1:7" x14ac:dyDescent="0.25">
      <c r="A275">
        <v>527</v>
      </c>
      <c r="B275" t="s">
        <v>1214</v>
      </c>
      <c r="C275" t="s">
        <v>1069</v>
      </c>
      <c r="D275" t="s">
        <v>1</v>
      </c>
      <c r="E275" t="s">
        <v>1390</v>
      </c>
      <c r="F275" s="3" t="s">
        <v>1391</v>
      </c>
      <c r="G275" t="str">
        <f t="shared" si="4"/>
        <v>INSERT INTO app_permisos(per_id, per_estado, per_fecha_registro, usu_registro, vis_id, usu_login) VALUES (527, 'A', current_timestamp, 'userBD', 'evaper_evaluaciones', 'yrecalde');</v>
      </c>
    </row>
    <row r="276" spans="1:7" x14ac:dyDescent="0.25">
      <c r="A276">
        <v>528</v>
      </c>
      <c r="B276" t="s">
        <v>1214</v>
      </c>
      <c r="C276" t="s">
        <v>485</v>
      </c>
      <c r="D276" t="s">
        <v>1</v>
      </c>
      <c r="E276" t="s">
        <v>1390</v>
      </c>
      <c r="F276" s="3" t="s">
        <v>1391</v>
      </c>
      <c r="G276" t="str">
        <f t="shared" si="4"/>
        <v>INSERT INTO app_permisos(per_id, per_estado, per_fecha_registro, usu_registro, vis_id, usu_login) VALUES (528, 'A', current_timestamp, 'userBD', 'evaper_evaluaciones', 'gsoria');</v>
      </c>
    </row>
    <row r="277" spans="1:7" x14ac:dyDescent="0.25">
      <c r="A277">
        <v>529</v>
      </c>
      <c r="B277" t="s">
        <v>1214</v>
      </c>
      <c r="C277" t="s">
        <v>231</v>
      </c>
      <c r="D277" t="s">
        <v>1</v>
      </c>
      <c r="E277" t="s">
        <v>1390</v>
      </c>
      <c r="F277" s="3" t="s">
        <v>1391</v>
      </c>
      <c r="G277" t="str">
        <f t="shared" si="4"/>
        <v>INSERT INTO app_permisos(per_id, per_estado, per_fecha_registro, usu_registro, vis_id, usu_login) VALUES (529, 'A', current_timestamp, 'userBD', 'evaper_evaluaciones', 'ctorske');</v>
      </c>
    </row>
    <row r="278" spans="1:7" x14ac:dyDescent="0.25">
      <c r="A278">
        <v>530</v>
      </c>
      <c r="B278" t="s">
        <v>1214</v>
      </c>
      <c r="C278" t="s">
        <v>106</v>
      </c>
      <c r="D278" t="s">
        <v>1</v>
      </c>
      <c r="E278" t="s">
        <v>1390</v>
      </c>
      <c r="F278" s="3" t="s">
        <v>1391</v>
      </c>
      <c r="G278" t="str">
        <f t="shared" si="4"/>
        <v>INSERT INTO app_permisos(per_id, per_estado, per_fecha_registro, usu_registro, vis_id, usu_login) VALUES (530, 'A', current_timestamp, 'userBD', 'evaper_evaluaciones', 'atrujillo');</v>
      </c>
    </row>
    <row r="279" spans="1:7" x14ac:dyDescent="0.25">
      <c r="A279">
        <v>531</v>
      </c>
      <c r="B279" t="s">
        <v>1214</v>
      </c>
      <c r="C279" t="s">
        <v>904</v>
      </c>
      <c r="D279" t="s">
        <v>1</v>
      </c>
      <c r="E279" t="s">
        <v>1390</v>
      </c>
      <c r="F279" s="3" t="s">
        <v>1391</v>
      </c>
      <c r="G279" t="str">
        <f t="shared" si="4"/>
        <v>INSERT INTO app_permisos(per_id, per_estado, per_fecha_registro, usu_registro, vis_id, usu_login) VALUES (531, 'A', current_timestamp, 'userBD', 'evaper_evaluaciones', 'pvaldivieso');</v>
      </c>
    </row>
    <row r="280" spans="1:7" x14ac:dyDescent="0.25">
      <c r="A280">
        <v>532</v>
      </c>
      <c r="B280" t="s">
        <v>1214</v>
      </c>
      <c r="C280" t="s">
        <v>488</v>
      </c>
      <c r="D280" t="s">
        <v>1</v>
      </c>
      <c r="E280" t="s">
        <v>1390</v>
      </c>
      <c r="F280" s="3" t="s">
        <v>1391</v>
      </c>
      <c r="G280" t="str">
        <f t="shared" si="4"/>
        <v>INSERT INTO app_permisos(per_id, per_estado, per_fecha_registro, usu_registro, vis_id, usu_login) VALUES (532, 'A', current_timestamp, 'userBD', 'evaper_evaluaciones', 'gvinueza');</v>
      </c>
    </row>
    <row r="281" spans="1:7" x14ac:dyDescent="0.25">
      <c r="A281">
        <v>533</v>
      </c>
      <c r="B281" t="s">
        <v>1214</v>
      </c>
      <c r="C281" t="s">
        <v>7</v>
      </c>
      <c r="D281" t="s">
        <v>1</v>
      </c>
      <c r="E281" t="s">
        <v>1390</v>
      </c>
      <c r="F281" s="3" t="s">
        <v>1391</v>
      </c>
      <c r="G281" t="str">
        <f t="shared" si="4"/>
        <v>INSERT INTO app_permisos(per_id, per_estado, per_fecha_registro, usu_registro, vis_id, usu_login) VALUES (533, 'A', current_timestamp, 'userBD', 'evaper_evaluaciones', 'aburbano');</v>
      </c>
    </row>
    <row r="282" spans="1:7" x14ac:dyDescent="0.25">
      <c r="A282">
        <v>534</v>
      </c>
      <c r="B282" t="s">
        <v>1214</v>
      </c>
      <c r="C282" t="s">
        <v>976</v>
      </c>
      <c r="D282" t="s">
        <v>1</v>
      </c>
      <c r="E282" t="s">
        <v>1390</v>
      </c>
      <c r="F282" s="3" t="s">
        <v>1391</v>
      </c>
      <c r="G282" t="str">
        <f t="shared" si="4"/>
        <v>INSERT INTO app_permisos(per_id, per_estado, per_fecha_registro, usu_registro, vis_id, usu_login) VALUES (534, 'A', current_timestamp, 'userBD', 'evaper_evaluaciones', 'schavez');</v>
      </c>
    </row>
    <row r="283" spans="1:7" x14ac:dyDescent="0.25">
      <c r="A283">
        <v>535</v>
      </c>
      <c r="B283" t="s">
        <v>1214</v>
      </c>
      <c r="C283" t="s">
        <v>722</v>
      </c>
      <c r="D283" t="s">
        <v>1</v>
      </c>
      <c r="E283" t="s">
        <v>1390</v>
      </c>
      <c r="F283" s="3" t="s">
        <v>1391</v>
      </c>
      <c r="G283" t="str">
        <f t="shared" si="4"/>
        <v>INSERT INTO app_permisos(per_id, per_estado, per_fecha_registro, usu_registro, vis_id, usu_login) VALUES (535, 'A', current_timestamp, 'userBD', 'evaper_evaluaciones', 'mgarcia');</v>
      </c>
    </row>
    <row r="284" spans="1:7" x14ac:dyDescent="0.25">
      <c r="A284">
        <v>536</v>
      </c>
      <c r="B284" t="s">
        <v>1214</v>
      </c>
      <c r="C284" t="s">
        <v>659</v>
      </c>
      <c r="D284" t="s">
        <v>1</v>
      </c>
      <c r="E284" t="s">
        <v>1390</v>
      </c>
      <c r="F284" s="3" t="s">
        <v>1391</v>
      </c>
      <c r="G284" t="str">
        <f t="shared" si="4"/>
        <v>INSERT INTO app_permisos(per_id, per_estado, per_fecha_registro, usu_registro, vis_id, usu_login) VALUES (536, 'A', current_timestamp, 'userBD', 'evaper_evaluaciones', 'lherrera');</v>
      </c>
    </row>
    <row r="285" spans="1:7" x14ac:dyDescent="0.25">
      <c r="A285">
        <v>537</v>
      </c>
      <c r="B285" t="s">
        <v>1214</v>
      </c>
      <c r="C285" t="s">
        <v>51</v>
      </c>
      <c r="D285" t="s">
        <v>1</v>
      </c>
      <c r="E285" t="s">
        <v>1390</v>
      </c>
      <c r="F285" s="3" t="s">
        <v>1391</v>
      </c>
      <c r="G285" t="str">
        <f t="shared" si="4"/>
        <v>INSERT INTO app_permisos(per_id, per_estado, per_fecha_registro, usu_registro, vis_id, usu_login) VALUES (537, 'A', current_timestamp, 'userBD', 'evaper_evaluaciones', 'amafla');</v>
      </c>
    </row>
    <row r="286" spans="1:7" x14ac:dyDescent="0.25">
      <c r="A286">
        <v>538</v>
      </c>
      <c r="B286" t="s">
        <v>1214</v>
      </c>
      <c r="C286" t="s">
        <v>357</v>
      </c>
      <c r="D286" t="s">
        <v>1</v>
      </c>
      <c r="E286" t="s">
        <v>1390</v>
      </c>
      <c r="F286" s="3" t="s">
        <v>1391</v>
      </c>
      <c r="G286" t="str">
        <f t="shared" si="4"/>
        <v>INSERT INTO app_permisos(per_id, per_estado, per_fecha_registro, usu_registro, vis_id, usu_login) VALUES (538, 'A', current_timestamp, 'userBD', 'evaper_evaluaciones', 'emora');</v>
      </c>
    </row>
    <row r="287" spans="1:7" x14ac:dyDescent="0.25">
      <c r="A287">
        <v>539</v>
      </c>
      <c r="B287" t="s">
        <v>1214</v>
      </c>
      <c r="C287" t="s">
        <v>473</v>
      </c>
      <c r="D287" t="s">
        <v>1</v>
      </c>
      <c r="E287" t="s">
        <v>1390</v>
      </c>
      <c r="F287" s="3" t="s">
        <v>1391</v>
      </c>
      <c r="G287" t="str">
        <f t="shared" si="4"/>
        <v>INSERT INTO app_permisos(per_id, per_estado, per_fecha_registro, usu_registro, vis_id, usu_login) VALUES (539, 'A', current_timestamp, 'userBD', 'evaper_evaluaciones', 'gojeda');</v>
      </c>
    </row>
    <row r="288" spans="1:7" x14ac:dyDescent="0.25">
      <c r="A288">
        <v>540</v>
      </c>
      <c r="B288" t="s">
        <v>1214</v>
      </c>
      <c r="C288" t="s">
        <v>571</v>
      </c>
      <c r="D288" t="s">
        <v>1</v>
      </c>
      <c r="E288" t="s">
        <v>1390</v>
      </c>
      <c r="F288" s="3" t="s">
        <v>1391</v>
      </c>
      <c r="G288" t="str">
        <f t="shared" si="4"/>
        <v>INSERT INTO app_permisos(per_id, per_estado, per_fecha_registro, usu_registro, vis_id, usu_login) VALUES (540, 'A', current_timestamp, 'userBD', 'evaper_evaluaciones', 'jpucuna');</v>
      </c>
    </row>
    <row r="289" spans="1:7" x14ac:dyDescent="0.25">
      <c r="A289">
        <v>541</v>
      </c>
      <c r="B289" t="s">
        <v>1214</v>
      </c>
      <c r="C289" t="s">
        <v>832</v>
      </c>
      <c r="D289" t="s">
        <v>1</v>
      </c>
      <c r="E289" t="s">
        <v>1390</v>
      </c>
      <c r="F289" s="3" t="s">
        <v>1391</v>
      </c>
      <c r="G289" t="str">
        <f t="shared" si="4"/>
        <v>INSERT INTO app_permisos(per_id, per_estado, per_fecha_registro, usu_registro, vis_id, usu_login) VALUES (541, 'A', current_timestamp, 'userBD', 'evaper_evaluaciones', 'nvasquez');</v>
      </c>
    </row>
    <row r="290" spans="1:7" x14ac:dyDescent="0.25">
      <c r="A290">
        <v>542</v>
      </c>
      <c r="B290" t="s">
        <v>1214</v>
      </c>
      <c r="C290" t="s">
        <v>440</v>
      </c>
      <c r="D290" t="s">
        <v>1</v>
      </c>
      <c r="E290" t="s">
        <v>1390</v>
      </c>
      <c r="F290" s="3" t="s">
        <v>1391</v>
      </c>
      <c r="G290" t="str">
        <f t="shared" si="4"/>
        <v>INSERT INTO app_permisos(per_id, per_estado, per_fecha_registro, usu_registro, vis_id, usu_login) VALUES (542, 'A', current_timestamp, 'userBD', 'evaper_evaluaciones', 'gburgos');</v>
      </c>
    </row>
    <row r="291" spans="1:7" x14ac:dyDescent="0.25">
      <c r="A291">
        <v>543</v>
      </c>
      <c r="B291" t="s">
        <v>1214</v>
      </c>
      <c r="C291" t="s">
        <v>973</v>
      </c>
      <c r="D291" t="s">
        <v>1</v>
      </c>
      <c r="E291" t="s">
        <v>1390</v>
      </c>
      <c r="F291" s="3" t="s">
        <v>1391</v>
      </c>
      <c r="G291" t="str">
        <f t="shared" si="4"/>
        <v>INSERT INTO app_permisos(per_id, per_estado, per_fecha_registro, usu_registro, vis_id, usu_login) VALUES (543, 'A', current_timestamp, 'userBD', 'evaper_evaluaciones', 'schancay');</v>
      </c>
    </row>
    <row r="292" spans="1:7" x14ac:dyDescent="0.25">
      <c r="A292">
        <v>544</v>
      </c>
      <c r="B292" t="s">
        <v>1214</v>
      </c>
      <c r="C292" t="s">
        <v>538</v>
      </c>
      <c r="D292" t="s">
        <v>1</v>
      </c>
      <c r="E292" t="s">
        <v>1390</v>
      </c>
      <c r="F292" s="3" t="s">
        <v>1391</v>
      </c>
      <c r="G292" t="str">
        <f t="shared" si="4"/>
        <v>INSERT INTO app_permisos(per_id, per_estado, per_fecha_registro, usu_registro, vis_id, usu_login) VALUES (544, 'A', current_timestamp, 'userBD', 'evaper_evaluaciones', 'jchavez');</v>
      </c>
    </row>
    <row r="293" spans="1:7" x14ac:dyDescent="0.25">
      <c r="A293">
        <v>545</v>
      </c>
      <c r="B293" t="s">
        <v>1214</v>
      </c>
      <c r="C293" t="s">
        <v>458</v>
      </c>
      <c r="D293" t="s">
        <v>1</v>
      </c>
      <c r="E293" t="s">
        <v>1390</v>
      </c>
      <c r="F293" s="3" t="s">
        <v>1391</v>
      </c>
      <c r="G293" t="str">
        <f t="shared" si="4"/>
        <v>INSERT INTO app_permisos(per_id, per_estado, per_fecha_registro, usu_registro, vis_id, usu_login) VALUES (545, 'A', current_timestamp, 'userBD', 'evaper_evaluaciones', 'ggarcia');</v>
      </c>
    </row>
    <row r="294" spans="1:7" x14ac:dyDescent="0.25">
      <c r="A294">
        <v>546</v>
      </c>
      <c r="B294" t="s">
        <v>1214</v>
      </c>
      <c r="C294" t="s">
        <v>653</v>
      </c>
      <c r="D294" t="s">
        <v>1</v>
      </c>
      <c r="E294" t="s">
        <v>1390</v>
      </c>
      <c r="F294" s="3" t="s">
        <v>1391</v>
      </c>
      <c r="G294" t="str">
        <f t="shared" si="4"/>
        <v>INSERT INTO app_permisos(per_id, per_estado, per_fecha_registro, usu_registro, vis_id, usu_login) VALUES (546, 'A', current_timestamp, 'userBD', 'evaper_evaluaciones', 'lgavilanes');</v>
      </c>
    </row>
    <row r="295" spans="1:7" x14ac:dyDescent="0.25">
      <c r="A295">
        <v>547</v>
      </c>
      <c r="B295" t="s">
        <v>1214</v>
      </c>
      <c r="C295" t="s">
        <v>341</v>
      </c>
      <c r="D295" t="s">
        <v>1</v>
      </c>
      <c r="E295" t="s">
        <v>1390</v>
      </c>
      <c r="F295" s="3" t="s">
        <v>1391</v>
      </c>
      <c r="G295" t="str">
        <f t="shared" si="4"/>
        <v>INSERT INTO app_permisos(per_id, per_estado, per_fecha_registro, usu_registro, vis_id, usu_login) VALUES (547, 'A', current_timestamp, 'userBD', 'evaper_evaluaciones', 'egonzalez');</v>
      </c>
    </row>
    <row r="296" spans="1:7" x14ac:dyDescent="0.25">
      <c r="A296">
        <v>548</v>
      </c>
      <c r="B296" t="s">
        <v>1214</v>
      </c>
      <c r="C296" t="s">
        <v>42</v>
      </c>
      <c r="D296" t="s">
        <v>1</v>
      </c>
      <c r="E296" t="s">
        <v>1390</v>
      </c>
      <c r="F296" s="3" t="s">
        <v>1391</v>
      </c>
      <c r="G296" t="str">
        <f t="shared" si="4"/>
        <v>INSERT INTO app_permisos(per_id, per_estado, per_fecha_registro, usu_registro, vis_id, usu_login) VALUES (548, 'A', current_timestamp, 'userBD', 'evaper_evaluaciones', 'alema');</v>
      </c>
    </row>
    <row r="297" spans="1:7" x14ac:dyDescent="0.25">
      <c r="A297">
        <v>549</v>
      </c>
      <c r="B297" t="s">
        <v>1214</v>
      </c>
      <c r="C297" t="s">
        <v>671</v>
      </c>
      <c r="D297" t="s">
        <v>1</v>
      </c>
      <c r="E297" t="s">
        <v>1390</v>
      </c>
      <c r="F297" s="3" t="s">
        <v>1391</v>
      </c>
      <c r="G297" t="str">
        <f t="shared" si="4"/>
        <v>INSERT INTO app_permisos(per_id, per_estado, per_fecha_registro, usu_registro, vis_id, usu_login) VALUES (549, 'A', current_timestamp, 'userBD', 'evaper_evaluaciones', 'lmena');</v>
      </c>
    </row>
    <row r="298" spans="1:7" x14ac:dyDescent="0.25">
      <c r="A298">
        <v>550</v>
      </c>
      <c r="B298" t="s">
        <v>1214</v>
      </c>
      <c r="C298" t="s">
        <v>559</v>
      </c>
      <c r="D298" t="s">
        <v>1</v>
      </c>
      <c r="E298" t="s">
        <v>1390</v>
      </c>
      <c r="F298" s="3" t="s">
        <v>1391</v>
      </c>
      <c r="G298" t="str">
        <f t="shared" si="4"/>
        <v>INSERT INTO app_permisos(per_id, per_estado, per_fecha_registro, usu_registro, vis_id, usu_login) VALUES (550, 'A', current_timestamp, 'userBD', 'evaper_evaluaciones', 'jmontenegro');</v>
      </c>
    </row>
    <row r="299" spans="1:7" x14ac:dyDescent="0.25">
      <c r="A299">
        <v>551</v>
      </c>
      <c r="B299" t="s">
        <v>1214</v>
      </c>
      <c r="C299" t="s">
        <v>66</v>
      </c>
      <c r="D299" t="s">
        <v>1</v>
      </c>
      <c r="E299" t="s">
        <v>1390</v>
      </c>
      <c r="F299" s="3" t="s">
        <v>1391</v>
      </c>
      <c r="G299" t="str">
        <f t="shared" si="4"/>
        <v>INSERT INTO app_permisos(per_id, per_estado, per_fecha_registro, usu_registro, vis_id, usu_login) VALUES (551, 'A', current_timestamp, 'userBD', 'evaper_evaluaciones', 'amoreno');</v>
      </c>
    </row>
    <row r="300" spans="1:7" x14ac:dyDescent="0.25">
      <c r="A300">
        <v>552</v>
      </c>
      <c r="B300" t="s">
        <v>1214</v>
      </c>
      <c r="C300" t="s">
        <v>496</v>
      </c>
      <c r="D300" t="s">
        <v>1</v>
      </c>
      <c r="E300" t="s">
        <v>1390</v>
      </c>
      <c r="F300" s="3" t="s">
        <v>1391</v>
      </c>
      <c r="G300" t="str">
        <f t="shared" si="4"/>
        <v>INSERT INTO app_permisos(per_id, per_estado, per_fecha_registro, usu_registro, vis_id, usu_login) VALUES (552, 'A', current_timestamp, 'userBD', 'evaper_evaluaciones', 'hmurillo');</v>
      </c>
    </row>
    <row r="301" spans="1:7" x14ac:dyDescent="0.25">
      <c r="A301">
        <v>553</v>
      </c>
      <c r="B301" t="s">
        <v>1214</v>
      </c>
      <c r="C301" t="s">
        <v>288</v>
      </c>
      <c r="D301" t="s">
        <v>1</v>
      </c>
      <c r="E301" t="s">
        <v>1390</v>
      </c>
      <c r="F301" s="3" t="s">
        <v>1391</v>
      </c>
      <c r="G301" t="str">
        <f t="shared" si="4"/>
        <v>INSERT INTO app_permisos(per_id, per_estado, per_fecha_registro, usu_registro, vis_id, usu_login) VALUES (553, 'A', current_timestamp, 'userBD', 'evaper_evaluaciones', 'dporras');</v>
      </c>
    </row>
    <row r="302" spans="1:7" x14ac:dyDescent="0.25">
      <c r="A302">
        <v>554</v>
      </c>
      <c r="B302" t="s">
        <v>1214</v>
      </c>
      <c r="C302" t="s">
        <v>1006</v>
      </c>
      <c r="D302" t="s">
        <v>1</v>
      </c>
      <c r="E302" t="s">
        <v>1390</v>
      </c>
      <c r="F302" s="3" t="s">
        <v>1391</v>
      </c>
      <c r="G302" t="str">
        <f t="shared" si="4"/>
        <v>INSERT INTO app_permisos(per_id, per_estado, per_fecha_registro, usu_registro, vis_id, usu_login) VALUES (554, 'A', current_timestamp, 'userBD', 'evaper_evaluaciones', 'srivadeneira');</v>
      </c>
    </row>
    <row r="303" spans="1:7" x14ac:dyDescent="0.25">
      <c r="A303">
        <v>555</v>
      </c>
      <c r="B303" t="s">
        <v>1214</v>
      </c>
      <c r="C303" t="s">
        <v>586</v>
      </c>
      <c r="D303" t="s">
        <v>1</v>
      </c>
      <c r="E303" t="s">
        <v>1390</v>
      </c>
      <c r="F303" s="3" t="s">
        <v>1391</v>
      </c>
      <c r="G303" t="str">
        <f t="shared" si="4"/>
        <v>INSERT INTO app_permisos(per_id, per_estado, per_fecha_registro, usu_registro, vis_id, usu_login) VALUES (555, 'A', current_timestamp, 'userBD', 'evaper_evaluaciones', 'jsimbana');</v>
      </c>
    </row>
    <row r="304" spans="1:7" x14ac:dyDescent="0.25">
      <c r="A304">
        <v>556</v>
      </c>
      <c r="B304" t="s">
        <v>1214</v>
      </c>
      <c r="C304" t="s">
        <v>384</v>
      </c>
      <c r="D304" t="s">
        <v>1</v>
      </c>
      <c r="E304" t="s">
        <v>1390</v>
      </c>
      <c r="F304" s="3" t="s">
        <v>1391</v>
      </c>
      <c r="G304" t="str">
        <f t="shared" si="4"/>
        <v>INSERT INTO app_permisos(per_id, per_estado, per_fecha_registro, usu_registro, vis_id, usu_login) VALUES (556, 'A', current_timestamp, 'userBD', 'evaper_evaluaciones', 'etorres');</v>
      </c>
    </row>
    <row r="305" spans="1:7" x14ac:dyDescent="0.25">
      <c r="A305">
        <v>557</v>
      </c>
      <c r="B305" t="s">
        <v>1214</v>
      </c>
      <c r="C305" t="s">
        <v>803</v>
      </c>
      <c r="D305" t="s">
        <v>1</v>
      </c>
      <c r="E305" t="s">
        <v>1390</v>
      </c>
      <c r="F305" s="3" t="s">
        <v>1391</v>
      </c>
      <c r="G305" t="str">
        <f t="shared" si="4"/>
        <v>INSERT INTO app_permisos(per_id, per_estado, per_fecha_registro, usu_registro, vis_id, usu_login) VALUES (557, 'A', current_timestamp, 'userBD', 'evaper_evaluaciones', 'mvillacis');</v>
      </c>
    </row>
    <row r="306" spans="1:7" x14ac:dyDescent="0.25">
      <c r="A306">
        <v>558</v>
      </c>
      <c r="B306" t="s">
        <v>1214</v>
      </c>
      <c r="C306" t="s">
        <v>1075</v>
      </c>
      <c r="D306" t="s">
        <v>1</v>
      </c>
      <c r="E306" t="s">
        <v>1390</v>
      </c>
      <c r="F306" s="3" t="s">
        <v>1391</v>
      </c>
      <c r="G306" t="str">
        <f t="shared" si="4"/>
        <v>INSERT INTO app_permisos(per_id, per_estado, per_fecha_registro, usu_registro, vis_id, usu_login) VALUES (558, 'A', current_timestamp, 'userBD', 'evaper_evaluaciones', 'yvizuete');</v>
      </c>
    </row>
    <row r="307" spans="1:7" x14ac:dyDescent="0.25">
      <c r="A307">
        <v>559</v>
      </c>
      <c r="B307" t="s">
        <v>1214</v>
      </c>
      <c r="C307" t="s">
        <v>961</v>
      </c>
      <c r="D307" t="s">
        <v>1</v>
      </c>
      <c r="E307" t="s">
        <v>1390</v>
      </c>
      <c r="F307" s="3" t="s">
        <v>1391</v>
      </c>
      <c r="G307" t="str">
        <f t="shared" si="4"/>
        <v>INSERT INTO app_permisos(per_id, per_estado, per_fecha_registro, usu_registro, vis_id, usu_login) VALUES (559, 'A', current_timestamp, 'userBD', 'evaper_evaluaciones', 'ryepez');</v>
      </c>
    </row>
    <row r="308" spans="1:7" x14ac:dyDescent="0.25">
      <c r="A308">
        <v>560</v>
      </c>
      <c r="B308" t="s">
        <v>1214</v>
      </c>
      <c r="C308" t="s">
        <v>148</v>
      </c>
      <c r="D308" t="s">
        <v>1</v>
      </c>
      <c r="E308" t="s">
        <v>1390</v>
      </c>
      <c r="F308" s="3" t="s">
        <v>1391</v>
      </c>
      <c r="G308" t="str">
        <f t="shared" si="4"/>
        <v>INSERT INTO app_permisos(per_id, per_estado, per_fecha_registro, usu_registro, vis_id, usu_login) VALUES (560, 'A', current_timestamp, 'userBD', 'evaper_evaluaciones', 'carmijos');</v>
      </c>
    </row>
    <row r="309" spans="1:7" x14ac:dyDescent="0.25">
      <c r="A309">
        <v>561</v>
      </c>
      <c r="B309" t="s">
        <v>1214</v>
      </c>
      <c r="C309" t="s">
        <v>437</v>
      </c>
      <c r="D309" t="s">
        <v>1</v>
      </c>
      <c r="E309" t="s">
        <v>1390</v>
      </c>
      <c r="F309" s="3" t="s">
        <v>1391</v>
      </c>
      <c r="G309" t="str">
        <f t="shared" si="4"/>
        <v>INSERT INTO app_permisos(per_id, per_estado, per_fecha_registro, usu_registro, vis_id, usu_login) VALUES (561, 'A', current_timestamp, 'userBD', 'evaper_evaluaciones', 'gayala');</v>
      </c>
    </row>
    <row r="310" spans="1:7" x14ac:dyDescent="0.25">
      <c r="A310">
        <v>562</v>
      </c>
      <c r="B310" t="s">
        <v>1214</v>
      </c>
      <c r="C310" t="s">
        <v>835</v>
      </c>
      <c r="D310" t="s">
        <v>1</v>
      </c>
      <c r="E310" t="s">
        <v>1390</v>
      </c>
      <c r="F310" s="3" t="s">
        <v>1391</v>
      </c>
      <c r="G310" t="str">
        <f t="shared" si="4"/>
        <v>INSERT INTO app_permisos(per_id, per_estado, per_fecha_registro, usu_registro, vis_id, usu_login) VALUES (562, 'A', current_timestamp, 'userBD', 'evaper_evaluaciones', 'ocabrera');</v>
      </c>
    </row>
    <row r="311" spans="1:7" x14ac:dyDescent="0.25">
      <c r="A311">
        <v>563</v>
      </c>
      <c r="B311" t="s">
        <v>1214</v>
      </c>
      <c r="C311" t="s">
        <v>919</v>
      </c>
      <c r="D311" t="s">
        <v>1</v>
      </c>
      <c r="E311" t="s">
        <v>1390</v>
      </c>
      <c r="F311" s="3" t="s">
        <v>1391</v>
      </c>
      <c r="G311" t="str">
        <f t="shared" si="4"/>
        <v>INSERT INTO app_permisos(per_id, per_estado, per_fecha_registro, usu_registro, vis_id, usu_login) VALUES (563, 'A', current_timestamp, 'userBD', 'evaper_evaluaciones', 'rcardenas');</v>
      </c>
    </row>
    <row r="312" spans="1:7" x14ac:dyDescent="0.25">
      <c r="A312">
        <v>564</v>
      </c>
      <c r="B312" t="s">
        <v>1214</v>
      </c>
      <c r="C312" t="s">
        <v>640</v>
      </c>
      <c r="D312" t="s">
        <v>1</v>
      </c>
      <c r="E312" t="s">
        <v>1390</v>
      </c>
      <c r="F312" s="3" t="s">
        <v>1391</v>
      </c>
      <c r="G312" t="str">
        <f t="shared" si="4"/>
        <v>INSERT INTO app_permisos(per_id, per_estado, per_fecha_registro, usu_registro, vis_id, usu_login) VALUES (564, 'A', current_timestamp, 'userBD', 'evaper_evaluaciones', 'lcisneros');</v>
      </c>
    </row>
    <row r="313" spans="1:7" x14ac:dyDescent="0.25">
      <c r="A313">
        <v>565</v>
      </c>
      <c r="B313" t="s">
        <v>1214</v>
      </c>
      <c r="C313" t="s">
        <v>644</v>
      </c>
      <c r="D313" t="s">
        <v>1</v>
      </c>
      <c r="E313" t="s">
        <v>1390</v>
      </c>
      <c r="F313" s="3" t="s">
        <v>1391</v>
      </c>
      <c r="G313" t="str">
        <f t="shared" si="4"/>
        <v>INSERT INTO app_permisos(per_id, per_estado, per_fecha_registro, usu_registro, vis_id, usu_login) VALUES (565, 'A', current_timestamp, 'userBD', 'evaper_evaluaciones', 'lcorrea');</v>
      </c>
    </row>
    <row r="314" spans="1:7" x14ac:dyDescent="0.25">
      <c r="A314">
        <v>566</v>
      </c>
      <c r="B314" t="s">
        <v>1214</v>
      </c>
      <c r="C314" t="s">
        <v>19</v>
      </c>
      <c r="D314" t="s">
        <v>1</v>
      </c>
      <c r="E314" t="s">
        <v>1390</v>
      </c>
      <c r="F314" s="3" t="s">
        <v>1391</v>
      </c>
      <c r="G314" t="str">
        <f t="shared" si="4"/>
        <v>INSERT INTO app_permisos(per_id, per_estado, per_fecha_registro, usu_registro, vis_id, usu_login) VALUES (566, 'A', current_timestamp, 'userBD', 'evaper_evaluaciones', 'aculqui');</v>
      </c>
    </row>
    <row r="315" spans="1:7" x14ac:dyDescent="0.25">
      <c r="A315">
        <v>567</v>
      </c>
      <c r="B315" t="s">
        <v>1214</v>
      </c>
      <c r="C315" t="s">
        <v>541</v>
      </c>
      <c r="D315" t="s">
        <v>1</v>
      </c>
      <c r="E315" t="s">
        <v>1390</v>
      </c>
      <c r="F315" s="3" t="s">
        <v>1391</v>
      </c>
      <c r="G315" t="str">
        <f t="shared" si="4"/>
        <v>INSERT INTO app_permisos(per_id, per_estado, per_fecha_registro, usu_registro, vis_id, usu_login) VALUES (567, 'A', current_timestamp, 'userBD', 'evaper_evaluaciones', 'jerazo');</v>
      </c>
    </row>
    <row r="316" spans="1:7" x14ac:dyDescent="0.25">
      <c r="A316">
        <v>568</v>
      </c>
      <c r="B316" t="s">
        <v>1214</v>
      </c>
      <c r="C316" t="s">
        <v>547</v>
      </c>
      <c r="D316" t="s">
        <v>1</v>
      </c>
      <c r="E316" t="s">
        <v>1390</v>
      </c>
      <c r="F316" s="3" t="s">
        <v>1391</v>
      </c>
      <c r="G316" t="str">
        <f t="shared" si="4"/>
        <v>INSERT INTO app_permisos(per_id, per_estado, per_fecha_registro, usu_registro, vis_id, usu_login) VALUES (568, 'A', current_timestamp, 'userBD', 'evaper_evaluaciones', 'jestevez');</v>
      </c>
    </row>
    <row r="317" spans="1:7" x14ac:dyDescent="0.25">
      <c r="A317">
        <v>569</v>
      </c>
      <c r="B317" t="s">
        <v>1214</v>
      </c>
      <c r="C317" t="s">
        <v>455</v>
      </c>
      <c r="D317" t="s">
        <v>1</v>
      </c>
      <c r="E317" t="s">
        <v>1390</v>
      </c>
      <c r="F317" s="3" t="s">
        <v>1391</v>
      </c>
      <c r="G317" t="str">
        <f t="shared" si="4"/>
        <v>INSERT INTO app_permisos(per_id, per_estado, per_fecha_registro, usu_registro, vis_id, usu_login) VALUES (569, 'A', current_timestamp, 'userBD', 'evaper_evaluaciones', 'gestrella');</v>
      </c>
    </row>
    <row r="318" spans="1:7" x14ac:dyDescent="0.25">
      <c r="A318">
        <v>570</v>
      </c>
      <c r="B318" t="s">
        <v>1214</v>
      </c>
      <c r="C318" t="s">
        <v>338</v>
      </c>
      <c r="D318" t="s">
        <v>1</v>
      </c>
      <c r="E318" t="s">
        <v>1390</v>
      </c>
      <c r="F318" s="3" t="s">
        <v>1391</v>
      </c>
      <c r="G318" t="str">
        <f t="shared" si="4"/>
        <v>INSERT INTO app_permisos(per_id, per_estado, per_fecha_registro, usu_registro, vis_id, usu_login) VALUES (570, 'A', current_timestamp, 'userBD', 'evaper_evaluaciones', 'efustillos');</v>
      </c>
    </row>
    <row r="319" spans="1:7" x14ac:dyDescent="0.25">
      <c r="A319">
        <v>571</v>
      </c>
      <c r="B319" t="s">
        <v>1214</v>
      </c>
      <c r="C319" t="s">
        <v>208</v>
      </c>
      <c r="D319" t="s">
        <v>1</v>
      </c>
      <c r="E319" t="s">
        <v>1390</v>
      </c>
      <c r="F319" s="3" t="s">
        <v>1391</v>
      </c>
      <c r="G319" t="str">
        <f t="shared" si="4"/>
        <v>INSERT INTO app_permisos(per_id, per_estado, per_fecha_registro, usu_registro, vis_id, usu_login) VALUES (571, 'A', current_timestamp, 'userBD', 'evaper_evaluaciones', 'crjimenez');</v>
      </c>
    </row>
    <row r="320" spans="1:7" x14ac:dyDescent="0.25">
      <c r="A320">
        <v>572</v>
      </c>
      <c r="B320" t="s">
        <v>1214</v>
      </c>
      <c r="C320" t="s">
        <v>419</v>
      </c>
      <c r="D320" t="s">
        <v>1</v>
      </c>
      <c r="E320" t="s">
        <v>1390</v>
      </c>
      <c r="F320" s="3" t="s">
        <v>1391</v>
      </c>
      <c r="G320" t="str">
        <f t="shared" si="4"/>
        <v>INSERT INTO app_permisos(per_id, per_estado, per_fecha_registro, usu_registro, vis_id, usu_login) VALUES (572, 'A', current_timestamp, 'userBD', 'evaper_evaluaciones', 'fjimenez');</v>
      </c>
    </row>
    <row r="321" spans="1:7" x14ac:dyDescent="0.25">
      <c r="A321">
        <v>573</v>
      </c>
      <c r="B321" t="s">
        <v>1214</v>
      </c>
      <c r="C321" t="s">
        <v>356</v>
      </c>
      <c r="D321" t="s">
        <v>1</v>
      </c>
      <c r="E321" t="s">
        <v>1390</v>
      </c>
      <c r="F321" s="3" t="s">
        <v>1391</v>
      </c>
      <c r="G321" t="str">
        <f t="shared" si="4"/>
        <v>INSERT INTO app_permisos(per_id, per_estado, per_fecha_registro, usu_registro, vis_id, usu_login) VALUES (573, 'A', current_timestamp, 'userBD', 'evaper_evaluaciones', 'emerlo');</v>
      </c>
    </row>
    <row r="322" spans="1:7" x14ac:dyDescent="0.25">
      <c r="A322">
        <v>574</v>
      </c>
      <c r="B322" t="s">
        <v>1214</v>
      </c>
      <c r="C322" t="s">
        <v>467</v>
      </c>
      <c r="D322" t="s">
        <v>1</v>
      </c>
      <c r="E322" t="s">
        <v>1390</v>
      </c>
      <c r="F322" s="3" t="s">
        <v>1391</v>
      </c>
      <c r="G322" t="str">
        <f t="shared" ref="G322:G385" si="5">"INSERT INTO app_permisos(per_id, per_estado, per_fecha_registro, usu_registro, vis_id, usu_login) VALUES ("&amp;A322&amp;", '"&amp;D322&amp;"', "&amp;F322&amp;", '"&amp;E322&amp;"', '"&amp;B322&amp;"', '"&amp;C322&amp;"');"</f>
        <v>INSERT INTO app_permisos(per_id, per_estado, per_fecha_registro, usu_registro, vis_id, usu_login) VALUES (574, 'A', current_timestamp, 'userBD', 'evaper_evaluaciones', 'gmoreno');</v>
      </c>
    </row>
    <row r="323" spans="1:7" x14ac:dyDescent="0.25">
      <c r="A323">
        <v>575</v>
      </c>
      <c r="B323" t="s">
        <v>1214</v>
      </c>
      <c r="C323" t="s">
        <v>360</v>
      </c>
      <c r="D323" t="s">
        <v>1</v>
      </c>
      <c r="E323" t="s">
        <v>1390</v>
      </c>
      <c r="F323" s="3" t="s">
        <v>1391</v>
      </c>
      <c r="G323" t="str">
        <f t="shared" si="5"/>
        <v>INSERT INTO app_permisos(per_id, per_estado, per_fecha_registro, usu_registro, vis_id, usu_login) VALUES (575, 'A', current_timestamp, 'userBD', 'evaper_evaluaciones', 'eordonez');</v>
      </c>
    </row>
    <row r="324" spans="1:7" x14ac:dyDescent="0.25">
      <c r="A324">
        <v>576</v>
      </c>
      <c r="B324" t="s">
        <v>1214</v>
      </c>
      <c r="C324" t="s">
        <v>130</v>
      </c>
      <c r="D324" t="s">
        <v>1</v>
      </c>
      <c r="E324" t="s">
        <v>1390</v>
      </c>
      <c r="F324" s="3" t="s">
        <v>1391</v>
      </c>
      <c r="G324" t="str">
        <f t="shared" si="5"/>
        <v>INSERT INTO app_permisos(per_id, per_estado, per_fecha_registro, usu_registro, vis_id, usu_login) VALUES (576, 'A', current_timestamp, 'userBD', 'evaper_evaluaciones', 'bortiz');</v>
      </c>
    </row>
    <row r="325" spans="1:7" x14ac:dyDescent="0.25">
      <c r="A325">
        <v>577</v>
      </c>
      <c r="B325" t="s">
        <v>1214</v>
      </c>
      <c r="C325" t="s">
        <v>1054</v>
      </c>
      <c r="D325" t="s">
        <v>1</v>
      </c>
      <c r="E325" t="s">
        <v>1390</v>
      </c>
      <c r="F325" s="3" t="s">
        <v>1391</v>
      </c>
      <c r="G325" t="str">
        <f t="shared" si="5"/>
        <v>INSERT INTO app_permisos(per_id, per_estado, per_fecha_registro, usu_registro, vis_id, usu_login) VALUES (577, 'A', current_timestamp, 'userBD', 'evaper_evaluaciones', 'wquevedo');</v>
      </c>
    </row>
    <row r="326" spans="1:7" x14ac:dyDescent="0.25">
      <c r="A326">
        <v>578</v>
      </c>
      <c r="B326" t="s">
        <v>1214</v>
      </c>
      <c r="C326" t="s">
        <v>574</v>
      </c>
      <c r="D326" t="s">
        <v>1</v>
      </c>
      <c r="E326" t="s">
        <v>1390</v>
      </c>
      <c r="F326" s="3" t="s">
        <v>1391</v>
      </c>
      <c r="G326" t="str">
        <f t="shared" si="5"/>
        <v>INSERT INTO app_permisos(per_id, per_estado, per_fecha_registro, usu_registro, vis_id, usu_login) VALUES (578, 'A', current_timestamp, 'userBD', 'evaper_evaluaciones', 'jquina');</v>
      </c>
    </row>
    <row r="327" spans="1:7" x14ac:dyDescent="0.25">
      <c r="A327">
        <v>579</v>
      </c>
      <c r="B327" t="s">
        <v>1214</v>
      </c>
      <c r="C327" t="s">
        <v>85</v>
      </c>
      <c r="D327" t="s">
        <v>1</v>
      </c>
      <c r="E327" t="s">
        <v>1390</v>
      </c>
      <c r="F327" s="3" t="s">
        <v>1391</v>
      </c>
      <c r="G327" t="str">
        <f t="shared" si="5"/>
        <v>INSERT INTO app_permisos(per_id, per_estado, per_fecha_registro, usu_registro, vis_id, usu_login) VALUES (579, 'A', current_timestamp, 'userBD', 'evaper_evaluaciones', 'aramirez');</v>
      </c>
    </row>
    <row r="328" spans="1:7" x14ac:dyDescent="0.25">
      <c r="A328">
        <v>580</v>
      </c>
      <c r="B328" t="s">
        <v>1214</v>
      </c>
      <c r="C328" t="s">
        <v>434</v>
      </c>
      <c r="D328" t="s">
        <v>1</v>
      </c>
      <c r="E328" t="s">
        <v>1390</v>
      </c>
      <c r="F328" s="3" t="s">
        <v>1391</v>
      </c>
      <c r="G328" t="str">
        <f t="shared" si="5"/>
        <v>INSERT INTO app_permisos(per_id, per_estado, per_fecha_registro, usu_registro, vis_id, usu_login) VALUES (580, 'A', current_timestamp, 'userBD', 'evaper_evaluaciones', 'fsantamaria');</v>
      </c>
    </row>
    <row r="329" spans="1:7" x14ac:dyDescent="0.25">
      <c r="A329">
        <v>581</v>
      </c>
      <c r="B329" t="s">
        <v>1214</v>
      </c>
      <c r="C329" t="s">
        <v>589</v>
      </c>
      <c r="D329" t="s">
        <v>1</v>
      </c>
      <c r="E329" t="s">
        <v>1390</v>
      </c>
      <c r="F329" s="3" t="s">
        <v>1391</v>
      </c>
      <c r="G329" t="str">
        <f t="shared" si="5"/>
        <v>INSERT INTO app_permisos(per_id, per_estado, per_fecha_registro, usu_registro, vis_id, usu_login) VALUES (581, 'A', current_timestamp, 'userBD', 'evaper_evaluaciones', 'jsuasnavas');</v>
      </c>
    </row>
    <row r="330" spans="1:7" x14ac:dyDescent="0.25">
      <c r="A330">
        <v>582</v>
      </c>
      <c r="B330" t="s">
        <v>1214</v>
      </c>
      <c r="C330" t="s">
        <v>344</v>
      </c>
      <c r="D330" t="s">
        <v>1</v>
      </c>
      <c r="E330" t="s">
        <v>1390</v>
      </c>
      <c r="F330" s="3" t="s">
        <v>1391</v>
      </c>
      <c r="G330" t="str">
        <f t="shared" si="5"/>
        <v>INSERT INTO app_permisos(per_id, per_estado, per_fecha_registro, usu_registro, vis_id, usu_login) VALUES (582, 'A', current_timestamp, 'userBD', 'evaper_evaluaciones', 'egtorres');</v>
      </c>
    </row>
    <row r="331" spans="1:7" x14ac:dyDescent="0.25">
      <c r="A331">
        <v>583</v>
      </c>
      <c r="B331" t="s">
        <v>1214</v>
      </c>
      <c r="C331" t="s">
        <v>1042</v>
      </c>
      <c r="D331" t="s">
        <v>1</v>
      </c>
      <c r="E331" t="s">
        <v>1390</v>
      </c>
      <c r="F331" s="3" t="s">
        <v>1391</v>
      </c>
      <c r="G331" t="str">
        <f t="shared" si="5"/>
        <v>INSERT INTO app_permisos(per_id, per_estado, per_fecha_registro, usu_registro, vis_id, usu_login) VALUES (583, 'A', current_timestamp, 'userBD', 'evaper_evaluaciones', 'vvaldiviezo');</v>
      </c>
    </row>
    <row r="332" spans="1:7" x14ac:dyDescent="0.25">
      <c r="A332">
        <v>584</v>
      </c>
      <c r="B332" t="s">
        <v>1214</v>
      </c>
      <c r="C332" t="s">
        <v>139</v>
      </c>
      <c r="D332" t="s">
        <v>1</v>
      </c>
      <c r="E332" t="s">
        <v>1390</v>
      </c>
      <c r="F332" s="3" t="s">
        <v>1391</v>
      </c>
      <c r="G332" t="str">
        <f t="shared" si="5"/>
        <v>INSERT INTO app_permisos(per_id, per_estado, per_fecha_registro, usu_registro, vis_id, usu_login) VALUES (584, 'A', current_timestamp, 'userBD', 'evaper_evaluaciones', 'bvalenzuela');</v>
      </c>
    </row>
    <row r="333" spans="1:7" x14ac:dyDescent="0.25">
      <c r="A333">
        <v>585</v>
      </c>
      <c r="B333" t="s">
        <v>1214</v>
      </c>
      <c r="C333" t="s">
        <v>907</v>
      </c>
      <c r="D333" t="s">
        <v>1</v>
      </c>
      <c r="E333" t="s">
        <v>1390</v>
      </c>
      <c r="F333" s="3" t="s">
        <v>1391</v>
      </c>
      <c r="G333" t="str">
        <f t="shared" si="5"/>
        <v>INSERT INTO app_permisos(per_id, per_estado, per_fecha_registro, usu_registro, vis_id, usu_login) VALUES (585, 'A', current_timestamp, 'userBD', 'evaper_evaluaciones', 'pvasquez');</v>
      </c>
    </row>
    <row r="334" spans="1:7" x14ac:dyDescent="0.25">
      <c r="A334">
        <v>586</v>
      </c>
      <c r="B334" t="s">
        <v>1214</v>
      </c>
      <c r="C334" t="s">
        <v>601</v>
      </c>
      <c r="D334" t="s">
        <v>1</v>
      </c>
      <c r="E334" t="s">
        <v>1390</v>
      </c>
      <c r="F334" s="3" t="s">
        <v>1391</v>
      </c>
      <c r="G334" t="str">
        <f t="shared" si="5"/>
        <v>INSERT INTO app_permisos(per_id, per_estado, per_fecha_registro, usu_registro, vis_id, usu_login) VALUES (586, 'A', current_timestamp, 'userBD', 'evaper_evaluaciones', 'jvega');</v>
      </c>
    </row>
    <row r="335" spans="1:7" x14ac:dyDescent="0.25">
      <c r="A335">
        <v>587</v>
      </c>
      <c r="B335" t="s">
        <v>1214</v>
      </c>
      <c r="C335" t="s">
        <v>309</v>
      </c>
      <c r="D335" t="s">
        <v>1</v>
      </c>
      <c r="E335" t="s">
        <v>1390</v>
      </c>
      <c r="F335" s="3" t="s">
        <v>1391</v>
      </c>
      <c r="G335" t="str">
        <f t="shared" si="5"/>
        <v>INSERT INTO app_permisos(per_id, per_estado, per_fecha_registro, usu_registro, vis_id, usu_login) VALUES (587, 'A', current_timestamp, 'userBD', 'evaper_evaluaciones', 'dvelasco');</v>
      </c>
    </row>
    <row r="336" spans="1:7" x14ac:dyDescent="0.25">
      <c r="A336">
        <v>588</v>
      </c>
      <c r="B336" t="s">
        <v>1214</v>
      </c>
      <c r="C336" t="s">
        <v>553</v>
      </c>
      <c r="D336" t="s">
        <v>1</v>
      </c>
      <c r="E336" t="s">
        <v>1390</v>
      </c>
      <c r="F336" s="3" t="s">
        <v>1391</v>
      </c>
      <c r="G336" t="str">
        <f t="shared" si="5"/>
        <v>INSERT INTO app_permisos(per_id, per_estado, per_fecha_registro, usu_registro, vis_id, usu_login) VALUES (588, 'A', current_timestamp, 'userBD', 'evaper_evaluaciones', 'jgomez');</v>
      </c>
    </row>
    <row r="337" spans="1:7" x14ac:dyDescent="0.25">
      <c r="A337">
        <v>590</v>
      </c>
      <c r="B337" t="s">
        <v>1214</v>
      </c>
      <c r="C337" t="s">
        <v>81</v>
      </c>
      <c r="D337" t="s">
        <v>1</v>
      </c>
      <c r="E337" t="s">
        <v>1390</v>
      </c>
      <c r="F337" s="3" t="s">
        <v>1391</v>
      </c>
      <c r="G337" t="str">
        <f t="shared" si="5"/>
        <v>INSERT INTO app_permisos(per_id, per_estado, per_fecha_registro, usu_registro, vis_id, usu_login) VALUES (590, 'A', current_timestamp, 'userBD', 'evaper_evaluaciones', 'aproano');</v>
      </c>
    </row>
    <row r="338" spans="1:7" x14ac:dyDescent="0.25">
      <c r="A338">
        <v>591</v>
      </c>
      <c r="B338" t="s">
        <v>1214</v>
      </c>
      <c r="C338" t="s">
        <v>410</v>
      </c>
      <c r="D338" t="s">
        <v>1</v>
      </c>
      <c r="E338" t="s">
        <v>1390</v>
      </c>
      <c r="F338" s="3" t="s">
        <v>1391</v>
      </c>
      <c r="G338" t="str">
        <f t="shared" si="5"/>
        <v>INSERT INTO app_permisos(per_id, per_estado, per_fecha_registro, usu_registro, vis_id, usu_login) VALUES (591, 'A', current_timestamp, 'userBD', 'evaper_evaluaciones', 'fdonoso');</v>
      </c>
    </row>
    <row r="339" spans="1:7" x14ac:dyDescent="0.25">
      <c r="A339">
        <v>592</v>
      </c>
      <c r="B339" t="s">
        <v>1214</v>
      </c>
      <c r="C339" t="s">
        <v>692</v>
      </c>
      <c r="D339" t="s">
        <v>1</v>
      </c>
      <c r="E339" t="s">
        <v>1390</v>
      </c>
      <c r="F339" s="3" t="s">
        <v>1391</v>
      </c>
      <c r="G339" t="str">
        <f t="shared" si="5"/>
        <v>INSERT INTO app_permisos(per_id, per_estado, per_fecha_registro, usu_registro, vis_id, usu_login) VALUES (592, 'A', current_timestamp, 'userBD', 'evaper_evaluaciones', 'macosta');</v>
      </c>
    </row>
    <row r="340" spans="1:7" x14ac:dyDescent="0.25">
      <c r="A340">
        <v>593</v>
      </c>
      <c r="B340" t="s">
        <v>1214</v>
      </c>
      <c r="C340" t="s">
        <v>0</v>
      </c>
      <c r="D340" t="s">
        <v>1</v>
      </c>
      <c r="E340" t="s">
        <v>1390</v>
      </c>
      <c r="F340" s="3" t="s">
        <v>1391</v>
      </c>
      <c r="G340" t="str">
        <f t="shared" si="5"/>
        <v>INSERT INTO app_permisos(per_id, per_estado, per_fecha_registro, usu_registro, vis_id, usu_login) VALUES (593, 'A', current_timestamp, 'userBD', 'evaper_evaluaciones', 'aandrade');</v>
      </c>
    </row>
    <row r="341" spans="1:7" x14ac:dyDescent="0.25">
      <c r="A341">
        <v>594</v>
      </c>
      <c r="B341" t="s">
        <v>1214</v>
      </c>
      <c r="C341" t="s">
        <v>913</v>
      </c>
      <c r="D341" t="s">
        <v>1</v>
      </c>
      <c r="E341" t="s">
        <v>1390</v>
      </c>
      <c r="F341" s="3" t="s">
        <v>1391</v>
      </c>
      <c r="G341" t="str">
        <f t="shared" si="5"/>
        <v>INSERT INTO app_permisos(per_id, per_estado, per_fecha_registro, usu_registro, vis_id, usu_login) VALUES (594, 'A', current_timestamp, 'userBD', 'evaper_evaluaciones', 'randre');</v>
      </c>
    </row>
    <row r="342" spans="1:7" x14ac:dyDescent="0.25">
      <c r="A342">
        <v>595</v>
      </c>
      <c r="B342" t="s">
        <v>1214</v>
      </c>
      <c r="C342" t="s">
        <v>1021</v>
      </c>
      <c r="D342" t="s">
        <v>1</v>
      </c>
      <c r="E342" t="s">
        <v>1390</v>
      </c>
      <c r="F342" s="3" t="s">
        <v>1391</v>
      </c>
      <c r="G342" t="str">
        <f t="shared" si="5"/>
        <v>INSERT INTO app_permisos(per_id, per_estado, per_fecha_registro, usu_registro, vis_id, usu_login) VALUES (595, 'A', current_timestamp, 'userBD', 'evaper_evaluaciones', 'tcastillo');</v>
      </c>
    </row>
    <row r="343" spans="1:7" x14ac:dyDescent="0.25">
      <c r="A343">
        <v>596</v>
      </c>
      <c r="B343" t="s">
        <v>1214</v>
      </c>
      <c r="C343" t="s">
        <v>443</v>
      </c>
      <c r="D343" t="s">
        <v>1</v>
      </c>
      <c r="E343" t="s">
        <v>1390</v>
      </c>
      <c r="F343" s="3" t="s">
        <v>1391</v>
      </c>
      <c r="G343" t="str">
        <f t="shared" si="5"/>
        <v>INSERT INTO app_permisos(per_id, per_estado, per_fecha_registro, usu_registro, vis_id, usu_login) VALUES (596, 'A', current_timestamp, 'userBD', 'evaper_evaluaciones', 'gcevallos');</v>
      </c>
    </row>
    <row r="344" spans="1:7" x14ac:dyDescent="0.25">
      <c r="A344">
        <v>597</v>
      </c>
      <c r="B344" t="s">
        <v>1214</v>
      </c>
      <c r="C344" t="s">
        <v>1036</v>
      </c>
      <c r="D344" t="s">
        <v>1</v>
      </c>
      <c r="E344" t="s">
        <v>1390</v>
      </c>
      <c r="F344" s="3" t="s">
        <v>1391</v>
      </c>
      <c r="G344" t="str">
        <f t="shared" si="5"/>
        <v>INSERT INTO app_permisos(per_id, per_estado, per_fecha_registro, usu_registro, vis_id, usu_login) VALUES (597, 'A', current_timestamp, 'userBD', 'evaper_evaluaciones', 'vechegaray');</v>
      </c>
    </row>
    <row r="345" spans="1:7" x14ac:dyDescent="0.25">
      <c r="A345">
        <v>598</v>
      </c>
      <c r="B345" t="s">
        <v>1214</v>
      </c>
      <c r="C345" t="s">
        <v>713</v>
      </c>
      <c r="D345" t="s">
        <v>1</v>
      </c>
      <c r="E345" t="s">
        <v>1390</v>
      </c>
      <c r="F345" s="3" t="s">
        <v>1391</v>
      </c>
      <c r="G345" t="str">
        <f t="shared" si="5"/>
        <v>INSERT INTO app_permisos(per_id, per_estado, per_fecha_registro, usu_registro, vis_id, usu_login) VALUES (598, 'A', current_timestamp, 'userBD', 'evaper_evaluaciones', 'mendara');</v>
      </c>
    </row>
    <row r="346" spans="1:7" x14ac:dyDescent="0.25">
      <c r="A346">
        <v>599</v>
      </c>
      <c r="B346" t="s">
        <v>1214</v>
      </c>
      <c r="C346" t="s">
        <v>610</v>
      </c>
      <c r="D346" t="s">
        <v>1</v>
      </c>
      <c r="E346" t="s">
        <v>1390</v>
      </c>
      <c r="F346" s="3" t="s">
        <v>1391</v>
      </c>
      <c r="G346" t="str">
        <f t="shared" si="5"/>
        <v>INSERT INTO app_permisos(per_id, per_estado, per_fecha_registro, usu_registro, vis_id, usu_login) VALUES (599, 'A', current_timestamp, 'userBD', 'evaper_evaluaciones', 'kespinosa');</v>
      </c>
    </row>
    <row r="347" spans="1:7" x14ac:dyDescent="0.25">
      <c r="A347">
        <v>600</v>
      </c>
      <c r="B347" t="s">
        <v>1214</v>
      </c>
      <c r="C347" t="s">
        <v>332</v>
      </c>
      <c r="D347" t="s">
        <v>1</v>
      </c>
      <c r="E347" t="s">
        <v>1390</v>
      </c>
      <c r="F347" s="3" t="s">
        <v>1391</v>
      </c>
      <c r="G347" t="str">
        <f t="shared" si="5"/>
        <v>INSERT INTO app_permisos(per_id, per_estado, per_fecha_registro, usu_registro, vis_id, usu_login) VALUES (600, 'A', current_timestamp, 'userBD', 'evaper_evaluaciones', 'eespinoza');</v>
      </c>
    </row>
    <row r="348" spans="1:7" x14ac:dyDescent="0.25">
      <c r="A348">
        <v>601</v>
      </c>
      <c r="B348" t="s">
        <v>1214</v>
      </c>
      <c r="C348" t="s">
        <v>264</v>
      </c>
      <c r="D348" t="s">
        <v>1</v>
      </c>
      <c r="E348" t="s">
        <v>1390</v>
      </c>
      <c r="F348" s="3" t="s">
        <v>1391</v>
      </c>
      <c r="G348" t="str">
        <f t="shared" si="5"/>
        <v>INSERT INTO app_permisos(per_id, per_estado, per_fecha_registro, usu_registro, vis_id, usu_login) VALUES (601, 'A', current_timestamp, 'userBD', 'evaper_evaluaciones', 'dfernandez');</v>
      </c>
    </row>
    <row r="349" spans="1:7" x14ac:dyDescent="0.25">
      <c r="A349">
        <v>602</v>
      </c>
      <c r="B349" t="s">
        <v>1214</v>
      </c>
      <c r="C349" t="s">
        <v>335</v>
      </c>
      <c r="D349" t="s">
        <v>1</v>
      </c>
      <c r="E349" t="s">
        <v>1390</v>
      </c>
      <c r="F349" s="3" t="s">
        <v>1391</v>
      </c>
      <c r="G349" t="str">
        <f t="shared" si="5"/>
        <v>INSERT INTO app_permisos(per_id, per_estado, per_fecha_registro, usu_registro, vis_id, usu_login) VALUES (602, 'A', current_timestamp, 'userBD', 'evaper_evaluaciones', 'eflores');</v>
      </c>
    </row>
    <row r="350" spans="1:7" x14ac:dyDescent="0.25">
      <c r="A350">
        <v>603</v>
      </c>
      <c r="B350" t="s">
        <v>1214</v>
      </c>
      <c r="C350" t="s">
        <v>413</v>
      </c>
      <c r="D350" t="s">
        <v>1</v>
      </c>
      <c r="E350" t="s">
        <v>1390</v>
      </c>
      <c r="F350" s="3" t="s">
        <v>1391</v>
      </c>
      <c r="G350" t="str">
        <f t="shared" si="5"/>
        <v>INSERT INTO app_permisos(per_id, per_estado, per_fecha_registro, usu_registro, vis_id, usu_login) VALUES (603, 'A', current_timestamp, 'userBD', 'evaper_evaluaciones', 'fgando');</v>
      </c>
    </row>
    <row r="351" spans="1:7" x14ac:dyDescent="0.25">
      <c r="A351">
        <v>604</v>
      </c>
      <c r="B351" t="s">
        <v>1214</v>
      </c>
      <c r="C351" t="s">
        <v>1045</v>
      </c>
      <c r="D351" t="s">
        <v>1</v>
      </c>
      <c r="E351" t="s">
        <v>1390</v>
      </c>
      <c r="F351" s="3" t="s">
        <v>1391</v>
      </c>
      <c r="G351" t="str">
        <f t="shared" si="5"/>
        <v>INSERT INTO app_permisos(per_id, per_estado, per_fecha_registro, usu_registro, vis_id, usu_login) VALUES (604, 'A', current_timestamp, 'userBD', 'evaper_evaluaciones', 'wgonzaga');</v>
      </c>
    </row>
    <row r="352" spans="1:7" x14ac:dyDescent="0.25">
      <c r="A352">
        <v>605</v>
      </c>
      <c r="B352" t="s">
        <v>1214</v>
      </c>
      <c r="C352" t="s">
        <v>824</v>
      </c>
      <c r="D352" t="s">
        <v>1</v>
      </c>
      <c r="E352" t="s">
        <v>1390</v>
      </c>
      <c r="F352" s="3" t="s">
        <v>1391</v>
      </c>
      <c r="G352" t="str">
        <f t="shared" si="5"/>
        <v>INSERT INTO app_permisos(per_id, per_estado, per_fecha_registro, usu_registro, vis_id, usu_login) VALUES (605, 'A', current_timestamp, 'userBD', 'evaper_evaluaciones', 'ngutierrez');</v>
      </c>
    </row>
    <row r="353" spans="1:7" x14ac:dyDescent="0.25">
      <c r="A353">
        <v>606</v>
      </c>
      <c r="B353" t="s">
        <v>1214</v>
      </c>
      <c r="C353" t="s">
        <v>36</v>
      </c>
      <c r="D353" t="s">
        <v>1</v>
      </c>
      <c r="E353" t="s">
        <v>1390</v>
      </c>
      <c r="F353" s="3" t="s">
        <v>1391</v>
      </c>
      <c r="G353" t="str">
        <f t="shared" si="5"/>
        <v>INSERT INTO app_permisos(per_id, per_estado, per_fecha_registro, usu_registro, vis_id, usu_login) VALUES (606, 'A', current_timestamp, 'userBD', 'evaper_evaluaciones', 'aharo');</v>
      </c>
    </row>
    <row r="354" spans="1:7" x14ac:dyDescent="0.25">
      <c r="A354">
        <v>607</v>
      </c>
      <c r="B354" t="s">
        <v>1214</v>
      </c>
      <c r="C354" t="s">
        <v>48</v>
      </c>
      <c r="D354" t="s">
        <v>1</v>
      </c>
      <c r="E354" t="s">
        <v>1390</v>
      </c>
      <c r="F354" s="3" t="s">
        <v>1391</v>
      </c>
      <c r="G354" t="str">
        <f t="shared" si="5"/>
        <v>INSERT INTO app_permisos(per_id, per_estado, per_fecha_registro, usu_registro, vis_id, usu_login) VALUES (607, 'A', current_timestamp, 'userBD', 'evaper_evaluaciones', 'alozada');</v>
      </c>
    </row>
    <row r="355" spans="1:7" x14ac:dyDescent="0.25">
      <c r="A355">
        <v>608</v>
      </c>
      <c r="B355" t="s">
        <v>1214</v>
      </c>
      <c r="C355" t="s">
        <v>988</v>
      </c>
      <c r="D355" t="s">
        <v>1</v>
      </c>
      <c r="E355" t="s">
        <v>1390</v>
      </c>
      <c r="F355" s="3" t="s">
        <v>1391</v>
      </c>
      <c r="G355" t="str">
        <f t="shared" si="5"/>
        <v>INSERT INTO app_permisos(per_id, per_estado, per_fecha_registro, usu_registro, vis_id, usu_login) VALUES (608, 'A', current_timestamp, 'userBD', 'evaper_evaluaciones', 'smacias');</v>
      </c>
    </row>
    <row r="356" spans="1:7" x14ac:dyDescent="0.25">
      <c r="A356">
        <v>609</v>
      </c>
      <c r="B356" t="s">
        <v>1214</v>
      </c>
      <c r="C356" t="s">
        <v>178</v>
      </c>
      <c r="D356" t="s">
        <v>1</v>
      </c>
      <c r="E356" t="s">
        <v>1390</v>
      </c>
      <c r="F356" s="3" t="s">
        <v>1391</v>
      </c>
      <c r="G356" t="str">
        <f t="shared" si="5"/>
        <v>INSERT INTO app_permisos(per_id, per_estado, per_fecha_registro, usu_registro, vis_id, usu_login) VALUES (609, 'A', current_timestamp, 'userBD', 'evaper_evaluaciones', 'cmartinez');</v>
      </c>
    </row>
    <row r="357" spans="1:7" x14ac:dyDescent="0.25">
      <c r="A357">
        <v>610</v>
      </c>
      <c r="B357" t="s">
        <v>1214</v>
      </c>
      <c r="C357" t="s">
        <v>758</v>
      </c>
      <c r="D357" t="s">
        <v>1</v>
      </c>
      <c r="E357" t="s">
        <v>1390</v>
      </c>
      <c r="F357" s="3" t="s">
        <v>1391</v>
      </c>
      <c r="G357" t="str">
        <f t="shared" si="5"/>
        <v>INSERT INTO app_permisos(per_id, per_estado, per_fecha_registro, usu_registro, vis_id, usu_login) VALUES (610, 'A', current_timestamp, 'userBD', 'evaper_evaluaciones', 'mmartinez');</v>
      </c>
    </row>
    <row r="358" spans="1:7" x14ac:dyDescent="0.25">
      <c r="A358">
        <v>611</v>
      </c>
      <c r="B358" t="s">
        <v>1214</v>
      </c>
      <c r="C358" t="s">
        <v>464</v>
      </c>
      <c r="D358" t="s">
        <v>1</v>
      </c>
      <c r="E358" t="s">
        <v>1390</v>
      </c>
      <c r="F358" s="3" t="s">
        <v>1391</v>
      </c>
      <c r="G358" t="str">
        <f t="shared" si="5"/>
        <v>INSERT INTO app_permisos(per_id, per_estado, per_fecha_registro, usu_registro, vis_id, usu_login) VALUES (611, 'A', current_timestamp, 'userBD', 'evaper_evaluaciones', 'gmediavilla');</v>
      </c>
    </row>
    <row r="359" spans="1:7" x14ac:dyDescent="0.25">
      <c r="A359">
        <v>612</v>
      </c>
      <c r="B359" t="s">
        <v>1214</v>
      </c>
      <c r="C359" t="s">
        <v>181</v>
      </c>
      <c r="D359" t="s">
        <v>1</v>
      </c>
      <c r="E359" t="s">
        <v>1390</v>
      </c>
      <c r="F359" s="3" t="s">
        <v>1391</v>
      </c>
      <c r="G359" t="str">
        <f t="shared" si="5"/>
        <v>INSERT INTO app_permisos(per_id, per_estado, per_fecha_registro, usu_registro, vis_id, usu_login) VALUES (612, 'A', current_timestamp, 'userBD', 'evaper_evaluaciones', 'cmerchan');</v>
      </c>
    </row>
    <row r="360" spans="1:7" x14ac:dyDescent="0.25">
      <c r="A360">
        <v>613</v>
      </c>
      <c r="B360" t="s">
        <v>1214</v>
      </c>
      <c r="C360" t="s">
        <v>890</v>
      </c>
      <c r="D360" t="s">
        <v>1</v>
      </c>
      <c r="E360" t="s">
        <v>1390</v>
      </c>
      <c r="F360" s="3" t="s">
        <v>1391</v>
      </c>
      <c r="G360" t="str">
        <f t="shared" si="5"/>
        <v>INSERT INTO app_permisos(per_id, per_estado, per_fecha_registro, usu_registro, vis_id, usu_login) VALUES (613, 'A', current_timestamp, 'userBD', 'evaper_evaluaciones', 'pmoreno');</v>
      </c>
    </row>
    <row r="361" spans="1:7" x14ac:dyDescent="0.25">
      <c r="A361">
        <v>614</v>
      </c>
      <c r="B361" t="s">
        <v>1214</v>
      </c>
      <c r="C361" t="s">
        <v>827</v>
      </c>
      <c r="D361" t="s">
        <v>1</v>
      </c>
      <c r="E361" t="s">
        <v>1390</v>
      </c>
      <c r="F361" s="3" t="s">
        <v>1391</v>
      </c>
      <c r="G361" t="str">
        <f t="shared" si="5"/>
        <v>INSERT INTO app_permisos(per_id, per_estado, per_fecha_registro, usu_registro, vis_id, usu_login) VALUES (614, 'A', current_timestamp, 'userBD', 'evaper_evaluaciones', 'nmoreno');</v>
      </c>
    </row>
    <row r="362" spans="1:7" x14ac:dyDescent="0.25">
      <c r="A362">
        <v>615</v>
      </c>
      <c r="B362" t="s">
        <v>1214</v>
      </c>
      <c r="C362" t="s">
        <v>366</v>
      </c>
      <c r="D362" t="s">
        <v>1</v>
      </c>
      <c r="E362" t="s">
        <v>1390</v>
      </c>
      <c r="F362" s="3" t="s">
        <v>1391</v>
      </c>
      <c r="G362" t="str">
        <f t="shared" si="5"/>
        <v>INSERT INTO app_permisos(per_id, per_estado, per_fecha_registro, usu_registro, vis_id, usu_login) VALUES (615, 'A', current_timestamp, 'userBD', 'evaper_evaluaciones', 'eotalima');</v>
      </c>
    </row>
    <row r="363" spans="1:7" x14ac:dyDescent="0.25">
      <c r="A363">
        <v>616</v>
      </c>
      <c r="B363" t="s">
        <v>1214</v>
      </c>
      <c r="C363" t="s">
        <v>1027</v>
      </c>
      <c r="D363" t="s">
        <v>1</v>
      </c>
      <c r="E363" t="s">
        <v>1390</v>
      </c>
      <c r="F363" s="3" t="s">
        <v>1391</v>
      </c>
      <c r="G363" t="str">
        <f t="shared" si="5"/>
        <v>INSERT INTO app_permisos(per_id, per_estado, per_fecha_registro, usu_registro, vis_id, usu_login) VALUES (616, 'A', current_timestamp, 'userBD', 'evaper_evaluaciones', 'vaperalta');</v>
      </c>
    </row>
    <row r="364" spans="1:7" x14ac:dyDescent="0.25">
      <c r="A364">
        <v>617</v>
      </c>
      <c r="B364" t="s">
        <v>1214</v>
      </c>
      <c r="C364" t="s">
        <v>291</v>
      </c>
      <c r="D364" t="s">
        <v>1</v>
      </c>
      <c r="E364" t="s">
        <v>1390</v>
      </c>
      <c r="F364" s="3" t="s">
        <v>1391</v>
      </c>
      <c r="G364" t="str">
        <f t="shared" si="5"/>
        <v>INSERT INTO app_permisos(per_id, per_estado, per_fecha_registro, usu_registro, vis_id, usu_login) VALUES (617, 'A', current_timestamp, 'userBD', 'evaper_evaluaciones', 'dproano');</v>
      </c>
    </row>
    <row r="365" spans="1:7" x14ac:dyDescent="0.25">
      <c r="A365">
        <v>618</v>
      </c>
      <c r="B365" t="s">
        <v>1214</v>
      </c>
      <c r="C365" t="s">
        <v>782</v>
      </c>
      <c r="D365" t="s">
        <v>1</v>
      </c>
      <c r="E365" t="s">
        <v>1390</v>
      </c>
      <c r="F365" s="3" t="s">
        <v>1391</v>
      </c>
      <c r="G365" t="str">
        <f t="shared" si="5"/>
        <v>INSERT INTO app_permisos(per_id, per_estado, per_fecha_registro, usu_registro, vis_id, usu_login) VALUES (618, 'A', current_timestamp, 'userBD', 'evaper_evaluaciones', 'mramos');</v>
      </c>
    </row>
    <row r="366" spans="1:7" x14ac:dyDescent="0.25">
      <c r="A366">
        <v>619</v>
      </c>
      <c r="B366" t="s">
        <v>1214</v>
      </c>
      <c r="C366" t="s">
        <v>491</v>
      </c>
      <c r="D366" t="s">
        <v>1</v>
      </c>
      <c r="E366" t="s">
        <v>1390</v>
      </c>
      <c r="F366" s="3" t="s">
        <v>1391</v>
      </c>
      <c r="G366" t="str">
        <f t="shared" si="5"/>
        <v>INSERT INTO app_permisos(per_id, per_estado, per_fecha_registro, usu_registro, vis_id, usu_login) VALUES (619, 'A', current_timestamp, 'userBD', 'evaper_evaluaciones', 'hector');</v>
      </c>
    </row>
    <row r="367" spans="1:7" x14ac:dyDescent="0.25">
      <c r="A367">
        <v>620</v>
      </c>
      <c r="B367" t="s">
        <v>1214</v>
      </c>
      <c r="C367" t="s">
        <v>378</v>
      </c>
      <c r="D367" t="s">
        <v>1</v>
      </c>
      <c r="E367" t="s">
        <v>1390</v>
      </c>
      <c r="F367" s="3" t="s">
        <v>1391</v>
      </c>
      <c r="G367" t="str">
        <f t="shared" si="5"/>
        <v>INSERT INTO app_permisos(per_id, per_estado, per_fecha_registro, usu_registro, vis_id, usu_login) VALUES (620, 'A', current_timestamp, 'userBD', 'evaper_evaluaciones', 'eromero');</v>
      </c>
    </row>
    <row r="368" spans="1:7" x14ac:dyDescent="0.25">
      <c r="A368">
        <v>621</v>
      </c>
      <c r="B368" t="s">
        <v>1214</v>
      </c>
      <c r="C368" t="s">
        <v>949</v>
      </c>
      <c r="D368" t="s">
        <v>1</v>
      </c>
      <c r="E368" t="s">
        <v>1390</v>
      </c>
      <c r="F368" s="3" t="s">
        <v>1391</v>
      </c>
      <c r="G368" t="str">
        <f t="shared" si="5"/>
        <v>INSERT INTO app_permisos(per_id, per_estado, per_fecha_registro, usu_registro, vis_id, usu_login) VALUES (621, 'A', current_timestamp, 'userBD', 'evaper_evaluaciones', 'rrubio');</v>
      </c>
    </row>
    <row r="369" spans="1:7" x14ac:dyDescent="0.25">
      <c r="A369">
        <v>622</v>
      </c>
      <c r="B369" t="s">
        <v>1214</v>
      </c>
      <c r="C369" t="s">
        <v>928</v>
      </c>
      <c r="D369" t="s">
        <v>1</v>
      </c>
      <c r="E369" t="s">
        <v>1390</v>
      </c>
      <c r="F369" s="3" t="s">
        <v>1391</v>
      </c>
      <c r="G369" t="str">
        <f t="shared" si="5"/>
        <v>INSERT INTO app_permisos(per_id, per_estado, per_fecha_registro, usu_registro, vis_id, usu_login) VALUES (622, 'A', current_timestamp, 'userBD', 'evaper_evaluaciones', 'rdsanchez');</v>
      </c>
    </row>
    <row r="370" spans="1:7" x14ac:dyDescent="0.25">
      <c r="A370">
        <v>623</v>
      </c>
      <c r="B370" t="s">
        <v>1214</v>
      </c>
      <c r="C370" t="s">
        <v>217</v>
      </c>
      <c r="D370" t="s">
        <v>1</v>
      </c>
      <c r="E370" t="s">
        <v>1390</v>
      </c>
      <c r="F370" s="3" t="s">
        <v>1391</v>
      </c>
      <c r="G370" t="str">
        <f t="shared" si="5"/>
        <v>INSERT INTO app_permisos(per_id, per_estado, per_fecha_registro, usu_registro, vis_id, usu_login) VALUES (623, 'A', current_timestamp, 'userBD', 'evaper_evaluaciones', 'csimba');</v>
      </c>
    </row>
    <row r="371" spans="1:7" x14ac:dyDescent="0.25">
      <c r="A371">
        <v>624</v>
      </c>
      <c r="B371" t="s">
        <v>1214</v>
      </c>
      <c r="C371" t="s">
        <v>1060</v>
      </c>
      <c r="D371" t="s">
        <v>1</v>
      </c>
      <c r="E371" t="s">
        <v>1390</v>
      </c>
      <c r="F371" s="3" t="s">
        <v>1391</v>
      </c>
      <c r="G371" t="str">
        <f t="shared" si="5"/>
        <v>INSERT INTO app_permisos(per_id, per_estado, per_fecha_registro, usu_registro, vis_id, usu_login) VALUES (624, 'A', current_timestamp, 'userBD', 'evaper_evaluaciones', 'wtagle');</v>
      </c>
    </row>
    <row r="372" spans="1:7" x14ac:dyDescent="0.25">
      <c r="A372">
        <v>625</v>
      </c>
      <c r="B372" t="s">
        <v>1214</v>
      </c>
      <c r="C372" t="s">
        <v>312</v>
      </c>
      <c r="D372" t="s">
        <v>1</v>
      </c>
      <c r="E372" t="s">
        <v>1390</v>
      </c>
      <c r="F372" s="3" t="s">
        <v>1391</v>
      </c>
      <c r="G372" t="str">
        <f t="shared" si="5"/>
        <v>INSERT INTO app_permisos(per_id, per_estado, per_fecha_registro, usu_registro, vis_id, usu_login) VALUES (625, 'A', current_timestamp, 'userBD', 'evaper_evaluaciones', 'dvillalba');</v>
      </c>
    </row>
    <row r="373" spans="1:7" x14ac:dyDescent="0.25">
      <c r="A373">
        <v>626</v>
      </c>
      <c r="B373" t="s">
        <v>1214</v>
      </c>
      <c r="C373" t="s">
        <v>604</v>
      </c>
      <c r="D373" t="s">
        <v>1</v>
      </c>
      <c r="E373" t="s">
        <v>1390</v>
      </c>
      <c r="F373" s="3" t="s">
        <v>1391</v>
      </c>
      <c r="G373" t="str">
        <f t="shared" si="5"/>
        <v>INSERT INTO app_permisos(per_id, per_estado, per_fecha_registro, usu_registro, vis_id, usu_login) VALUES (626, 'A', current_timestamp, 'userBD', 'evaper_evaluaciones', 'jzapata');</v>
      </c>
    </row>
    <row r="374" spans="1:7" x14ac:dyDescent="0.25">
      <c r="A374">
        <v>627</v>
      </c>
      <c r="B374" t="s">
        <v>1214</v>
      </c>
      <c r="C374" t="s">
        <v>395</v>
      </c>
      <c r="D374" t="s">
        <v>1</v>
      </c>
      <c r="E374" t="s">
        <v>1390</v>
      </c>
      <c r="F374" s="3" t="s">
        <v>1391</v>
      </c>
      <c r="G374" t="str">
        <f t="shared" si="5"/>
        <v>INSERT INTO app_permisos(per_id, per_estado, per_fecha_registro, usu_registro, vis_id, usu_login) VALUES (627, 'A', current_timestamp, 'userBD', 'evaper_evaluaciones', 'faltamirano');</v>
      </c>
    </row>
    <row r="375" spans="1:7" x14ac:dyDescent="0.25">
      <c r="A375">
        <v>628</v>
      </c>
      <c r="B375" t="s">
        <v>1214</v>
      </c>
      <c r="C375" t="s">
        <v>964</v>
      </c>
      <c r="D375" t="s">
        <v>1</v>
      </c>
      <c r="E375" t="s">
        <v>1390</v>
      </c>
      <c r="F375" s="3" t="s">
        <v>1391</v>
      </c>
      <c r="G375" t="str">
        <f t="shared" si="5"/>
        <v>INSERT INTO app_permisos(per_id, per_estado, per_fecha_registro, usu_registro, vis_id, usu_login) VALUES (628, 'A', current_timestamp, 'userBD', 'evaper_evaluaciones', 'saltamirano');</v>
      </c>
    </row>
    <row r="376" spans="1:7" x14ac:dyDescent="0.25">
      <c r="A376">
        <v>629</v>
      </c>
      <c r="B376" t="s">
        <v>1214</v>
      </c>
      <c r="C376" t="s">
        <v>869</v>
      </c>
      <c r="D376" t="s">
        <v>1</v>
      </c>
      <c r="E376" t="s">
        <v>1390</v>
      </c>
      <c r="F376" s="3" t="s">
        <v>1391</v>
      </c>
      <c r="G376" t="str">
        <f t="shared" si="5"/>
        <v>INSERT INTO app_permisos(per_id, per_estado, per_fecha_registro, usu_registro, vis_id, usu_login) VALUES (629, 'A', current_timestamp, 'userBD', 'evaper_evaluaciones', 'payala');</v>
      </c>
    </row>
    <row r="377" spans="1:7" x14ac:dyDescent="0.25">
      <c r="A377">
        <v>630</v>
      </c>
      <c r="B377" t="s">
        <v>1214</v>
      </c>
      <c r="C377" t="s">
        <v>407</v>
      </c>
      <c r="D377" t="s">
        <v>1</v>
      </c>
      <c r="E377" t="s">
        <v>1390</v>
      </c>
      <c r="F377" s="3" t="s">
        <v>1391</v>
      </c>
      <c r="G377" t="str">
        <f t="shared" si="5"/>
        <v>INSERT INTO app_permisos(per_id, per_estado, per_fecha_registro, usu_registro, vis_id, usu_login) VALUES (630, 'A', current_timestamp, 'userBD', 'evaper_evaluaciones', 'fdelgado');</v>
      </c>
    </row>
    <row r="378" spans="1:7" x14ac:dyDescent="0.25">
      <c r="A378">
        <v>631</v>
      </c>
      <c r="B378" t="s">
        <v>1214</v>
      </c>
      <c r="C378" t="s">
        <v>267</v>
      </c>
      <c r="D378" t="s">
        <v>1</v>
      </c>
      <c r="E378" t="s">
        <v>1390</v>
      </c>
      <c r="F378" s="3" t="s">
        <v>1391</v>
      </c>
      <c r="G378" t="str">
        <f t="shared" si="5"/>
        <v>INSERT INTO app_permisos(per_id, per_estado, per_fecha_registro, usu_registro, vis_id, usu_login) VALUES (631, 'A', current_timestamp, 'userBD', 'evaper_evaluaciones', 'dfierro');</v>
      </c>
    </row>
    <row r="379" spans="1:7" x14ac:dyDescent="0.25">
      <c r="A379">
        <v>632</v>
      </c>
      <c r="B379" t="s">
        <v>1214</v>
      </c>
      <c r="C379" t="s">
        <v>734</v>
      </c>
      <c r="D379" t="s">
        <v>1</v>
      </c>
      <c r="E379" t="s">
        <v>1390</v>
      </c>
      <c r="F379" s="3" t="s">
        <v>1391</v>
      </c>
      <c r="G379" t="str">
        <f t="shared" si="5"/>
        <v>INSERT INTO app_permisos(per_id, per_estado, per_fecha_registro, usu_registro, vis_id, usu_login) VALUES (632, 'A', current_timestamp, 'userBD', 'evaper_evaluaciones', 'mguzman');</v>
      </c>
    </row>
    <row r="380" spans="1:7" x14ac:dyDescent="0.25">
      <c r="A380">
        <v>633</v>
      </c>
      <c r="B380" t="s">
        <v>1214</v>
      </c>
      <c r="C380" t="s">
        <v>985</v>
      </c>
      <c r="D380" t="s">
        <v>1</v>
      </c>
      <c r="E380" t="s">
        <v>1390</v>
      </c>
      <c r="F380" s="3" t="s">
        <v>1391</v>
      </c>
      <c r="G380" t="str">
        <f t="shared" si="5"/>
        <v>INSERT INTO app_permisos(per_id, per_estado, per_fecha_registro, usu_registro, vis_id, usu_login) VALUES (633, 'A', current_timestamp, 'userBD', 'evaper_evaluaciones', 'sloza');</v>
      </c>
    </row>
    <row r="381" spans="1:7" x14ac:dyDescent="0.25">
      <c r="A381">
        <v>634</v>
      </c>
      <c r="B381" t="s">
        <v>1214</v>
      </c>
      <c r="C381" t="s">
        <v>184</v>
      </c>
      <c r="D381" t="s">
        <v>1</v>
      </c>
      <c r="E381" t="s">
        <v>1390</v>
      </c>
      <c r="F381" s="3" t="s">
        <v>1391</v>
      </c>
      <c r="G381" t="str">
        <f t="shared" si="5"/>
        <v>INSERT INTO app_permisos(per_id, per_estado, per_fecha_registro, usu_registro, vis_id, usu_login) VALUES (634, 'A', current_timestamp, 'userBD', 'evaper_evaluaciones', 'cmoncayo');</v>
      </c>
    </row>
    <row r="382" spans="1:7" x14ac:dyDescent="0.25">
      <c r="A382">
        <v>635</v>
      </c>
      <c r="B382" t="s">
        <v>1214</v>
      </c>
      <c r="C382" t="s">
        <v>127</v>
      </c>
      <c r="D382" t="s">
        <v>1</v>
      </c>
      <c r="E382" t="s">
        <v>1390</v>
      </c>
      <c r="F382" s="3" t="s">
        <v>1391</v>
      </c>
      <c r="G382" t="str">
        <f t="shared" si="5"/>
        <v>INSERT INTO app_permisos(per_id, per_estado, per_fecha_registro, usu_registro, vis_id, usu_login) VALUES (635, 'A', current_timestamp, 'userBD', 'evaper_evaluaciones', 'bmosquera');</v>
      </c>
    </row>
    <row r="383" spans="1:7" x14ac:dyDescent="0.25">
      <c r="A383">
        <v>636</v>
      </c>
      <c r="B383" t="s">
        <v>1214</v>
      </c>
      <c r="C383" t="s">
        <v>997</v>
      </c>
      <c r="D383" t="s">
        <v>1</v>
      </c>
      <c r="E383" t="s">
        <v>1390</v>
      </c>
      <c r="F383" s="3" t="s">
        <v>1391</v>
      </c>
      <c r="G383" t="str">
        <f t="shared" si="5"/>
        <v>INSERT INTO app_permisos(per_id, per_estado, per_fecha_registro, usu_registro, vis_id, usu_login) VALUES (636, 'A', current_timestamp, 'userBD', 'evaper_evaluaciones', 'smunoz');</v>
      </c>
    </row>
    <row r="384" spans="1:7" x14ac:dyDescent="0.25">
      <c r="A384">
        <v>637</v>
      </c>
      <c r="B384" t="s">
        <v>1214</v>
      </c>
      <c r="C384" t="s">
        <v>677</v>
      </c>
      <c r="D384" t="s">
        <v>1</v>
      </c>
      <c r="E384" t="s">
        <v>1390</v>
      </c>
      <c r="F384" s="3" t="s">
        <v>1391</v>
      </c>
      <c r="G384" t="str">
        <f t="shared" si="5"/>
        <v>INSERT INTO app_permisos(per_id, per_estado, per_fecha_registro, usu_registro, vis_id, usu_login) VALUES (637, 'A', current_timestamp, 'userBD', 'evaper_evaluaciones', 'lorbe');</v>
      </c>
    </row>
    <row r="385" spans="1:7" x14ac:dyDescent="0.25">
      <c r="A385">
        <v>638</v>
      </c>
      <c r="B385" t="s">
        <v>1214</v>
      </c>
      <c r="C385" t="s">
        <v>568</v>
      </c>
      <c r="D385" t="s">
        <v>1</v>
      </c>
      <c r="E385" t="s">
        <v>1390</v>
      </c>
      <c r="F385" s="3" t="s">
        <v>1391</v>
      </c>
      <c r="G385" t="str">
        <f t="shared" si="5"/>
        <v>INSERT INTO app_permisos(per_id, per_estado, per_fecha_registro, usu_registro, vis_id, usu_login) VALUES (638, 'A', current_timestamp, 'userBD', 'evaper_evaluaciones', 'jpenafiel');</v>
      </c>
    </row>
    <row r="386" spans="1:7" x14ac:dyDescent="0.25">
      <c r="A386">
        <v>639</v>
      </c>
      <c r="B386" t="s">
        <v>1214</v>
      </c>
      <c r="C386" t="s">
        <v>78</v>
      </c>
      <c r="D386" t="s">
        <v>1</v>
      </c>
      <c r="E386" t="s">
        <v>1390</v>
      </c>
      <c r="F386" s="3" t="s">
        <v>1391</v>
      </c>
      <c r="G386" t="str">
        <f t="shared" ref="G386:G449" si="6">"INSERT INTO app_permisos(per_id, per_estado, per_fecha_registro, usu_registro, vis_id, usu_login) VALUES ("&amp;A386&amp;", '"&amp;D386&amp;"', "&amp;F386&amp;", '"&amp;E386&amp;"', '"&amp;B386&amp;"', '"&amp;C386&amp;"');"</f>
        <v>INSERT INTO app_permisos(per_id, per_estado, per_fecha_registro, usu_registro, vis_id, usu_login) VALUES (639, 'A', current_timestamp, 'userBD', 'evaper_evaluaciones', 'aplaza');</v>
      </c>
    </row>
    <row r="387" spans="1:7" x14ac:dyDescent="0.25">
      <c r="A387">
        <v>640</v>
      </c>
      <c r="B387" t="s">
        <v>1214</v>
      </c>
      <c r="C387" t="s">
        <v>952</v>
      </c>
      <c r="D387" t="s">
        <v>1</v>
      </c>
      <c r="E387" t="s">
        <v>1390</v>
      </c>
      <c r="F387" s="3" t="s">
        <v>1391</v>
      </c>
      <c r="G387" t="str">
        <f t="shared" si="6"/>
        <v>INSERT INTO app_permisos(per_id, per_estado, per_fecha_registro, usu_registro, vis_id, usu_login) VALUES (640, 'A', current_timestamp, 'userBD', 'evaper_evaluaciones', 'rsanchez');</v>
      </c>
    </row>
    <row r="388" spans="1:7" x14ac:dyDescent="0.25">
      <c r="A388">
        <v>641</v>
      </c>
      <c r="B388" t="s">
        <v>1214</v>
      </c>
      <c r="C388" t="s">
        <v>1063</v>
      </c>
      <c r="D388" t="s">
        <v>1</v>
      </c>
      <c r="E388" t="s">
        <v>1390</v>
      </c>
      <c r="F388" s="3" t="s">
        <v>1391</v>
      </c>
      <c r="G388" t="str">
        <f t="shared" si="6"/>
        <v>INSERT INTO app_permisos(per_id, per_estado, per_fecha_registro, usu_registro, vis_id, usu_login) VALUES (641, 'A', current_timestamp, 'userBD', 'evaper_evaluaciones', 'xsolano');</v>
      </c>
    </row>
    <row r="389" spans="1:7" x14ac:dyDescent="0.25">
      <c r="A389">
        <v>642</v>
      </c>
      <c r="B389" t="s">
        <v>1214</v>
      </c>
      <c r="C389" t="s">
        <v>698</v>
      </c>
      <c r="D389" t="s">
        <v>1</v>
      </c>
      <c r="E389" t="s">
        <v>1390</v>
      </c>
      <c r="F389" s="3" t="s">
        <v>1391</v>
      </c>
      <c r="G389" t="str">
        <f t="shared" si="6"/>
        <v>INSERT INTO app_permisos(per_id, per_estado, per_fecha_registro, usu_registro, vis_id, usu_login) VALUES (642, 'A', current_timestamp, 'userBD', 'evaper_evaluaciones', 'mavinueza');</v>
      </c>
    </row>
    <row r="390" spans="1:7" x14ac:dyDescent="0.25">
      <c r="A390">
        <v>643</v>
      </c>
      <c r="B390" t="s">
        <v>1214</v>
      </c>
      <c r="C390" t="s">
        <v>695</v>
      </c>
      <c r="D390" t="s">
        <v>1</v>
      </c>
      <c r="E390" t="s">
        <v>1390</v>
      </c>
      <c r="F390" s="3" t="s">
        <v>1391</v>
      </c>
      <c r="G390" t="str">
        <f t="shared" si="6"/>
        <v>INSERT INTO app_permisos(per_id, per_estado, per_fecha_registro, usu_registro, vis_id, usu_login) VALUES (643, 'A', current_timestamp, 'userBD', 'evaper_evaluaciones', 'malvarez');</v>
      </c>
    </row>
    <row r="391" spans="1:7" x14ac:dyDescent="0.25">
      <c r="A391">
        <v>644</v>
      </c>
      <c r="B391" t="s">
        <v>1214</v>
      </c>
      <c r="C391" t="s">
        <v>637</v>
      </c>
      <c r="D391" t="s">
        <v>1</v>
      </c>
      <c r="E391" t="s">
        <v>1390</v>
      </c>
      <c r="F391" s="3" t="s">
        <v>1391</v>
      </c>
      <c r="G391" t="str">
        <f t="shared" si="6"/>
        <v>INSERT INTO app_permisos(per_id, per_estado, per_fecha_registro, usu_registro, vis_id, usu_login) VALUES (644, 'A', current_timestamp, 'userBD', 'evaper_evaluaciones', 'lcalahorrano');</v>
      </c>
    </row>
    <row r="392" spans="1:7" x14ac:dyDescent="0.25">
      <c r="A392">
        <v>645</v>
      </c>
      <c r="B392" t="s">
        <v>1214</v>
      </c>
      <c r="C392" t="s">
        <v>446</v>
      </c>
      <c r="D392" t="s">
        <v>1</v>
      </c>
      <c r="E392" t="s">
        <v>1390</v>
      </c>
      <c r="F392" s="3" t="s">
        <v>1391</v>
      </c>
      <c r="G392" t="str">
        <f t="shared" si="6"/>
        <v>INSERT INTO app_permisos(per_id, per_estado, per_fecha_registro, usu_registro, vis_id, usu_login) VALUES (645, 'A', current_timestamp, 'userBD', 'evaper_evaluaciones', 'gcontreras');</v>
      </c>
    </row>
    <row r="393" spans="1:7" x14ac:dyDescent="0.25">
      <c r="A393">
        <v>646</v>
      </c>
      <c r="B393" t="s">
        <v>1214</v>
      </c>
      <c r="C393" t="s">
        <v>404</v>
      </c>
      <c r="D393" t="s">
        <v>1</v>
      </c>
      <c r="E393" t="s">
        <v>1390</v>
      </c>
      <c r="F393" s="3" t="s">
        <v>1391</v>
      </c>
      <c r="G393" t="str">
        <f t="shared" si="6"/>
        <v>INSERT INTO app_permisos(per_id, per_estado, per_fecha_registro, usu_registro, vis_id, usu_login) VALUES (646, 'A', current_timestamp, 'userBD', 'evaper_evaluaciones', 'fcornejo');</v>
      </c>
    </row>
    <row r="394" spans="1:7" x14ac:dyDescent="0.25">
      <c r="A394">
        <v>647</v>
      </c>
      <c r="B394" t="s">
        <v>1214</v>
      </c>
      <c r="C394" t="s">
        <v>273</v>
      </c>
      <c r="D394" t="s">
        <v>1</v>
      </c>
      <c r="E394" t="s">
        <v>1390</v>
      </c>
      <c r="F394" s="3" t="s">
        <v>1391</v>
      </c>
      <c r="G394" t="str">
        <f t="shared" si="6"/>
        <v>INSERT INTO app_permisos(per_id, per_estado, per_fecha_registro, usu_registro, vis_id, usu_login) VALUES (647, 'A', current_timestamp, 'userBD', 'evaper_evaluaciones', 'dmejia');</v>
      </c>
    </row>
    <row r="395" spans="1:7" x14ac:dyDescent="0.25">
      <c r="A395">
        <v>648</v>
      </c>
      <c r="B395" t="s">
        <v>1214</v>
      </c>
      <c r="C395" t="s">
        <v>252</v>
      </c>
      <c r="D395" t="s">
        <v>1</v>
      </c>
      <c r="E395" t="s">
        <v>1390</v>
      </c>
      <c r="F395" s="3" t="s">
        <v>1391</v>
      </c>
      <c r="G395" t="str">
        <f t="shared" si="6"/>
        <v>INSERT INTO app_permisos(per_id, per_estado, per_fecha_registro, usu_registro, vis_id, usu_login) VALUES (648, 'A', current_timestamp, 'userBD', 'evaper_evaluaciones', 'dcastaneda');</v>
      </c>
    </row>
    <row r="396" spans="1:7" x14ac:dyDescent="0.25">
      <c r="A396">
        <v>649</v>
      </c>
      <c r="B396" t="s">
        <v>1214</v>
      </c>
      <c r="C396" t="s">
        <v>922</v>
      </c>
      <c r="D396" t="s">
        <v>1</v>
      </c>
      <c r="E396" t="s">
        <v>1390</v>
      </c>
      <c r="F396" s="3" t="s">
        <v>1391</v>
      </c>
      <c r="G396" t="str">
        <f t="shared" si="6"/>
        <v>INSERT INTO app_permisos(per_id, per_estado, per_fecha_registro, usu_registro, vis_id, usu_login) VALUES (649, 'A', current_timestamp, 'userBD', 'evaper_evaluaciones', 'rcastro');</v>
      </c>
    </row>
    <row r="397" spans="1:7" x14ac:dyDescent="0.25">
      <c r="A397">
        <v>650</v>
      </c>
      <c r="B397" t="s">
        <v>1214</v>
      </c>
      <c r="C397" t="s">
        <v>761</v>
      </c>
      <c r="D397" t="s">
        <v>1</v>
      </c>
      <c r="E397" t="s">
        <v>1390</v>
      </c>
      <c r="F397" s="3" t="s">
        <v>1391</v>
      </c>
      <c r="G397" t="str">
        <f t="shared" si="6"/>
        <v>INSERT INTO app_permisos(per_id, per_estado, per_fecha_registro, usu_registro, vis_id, usu_login) VALUES (650, 'A', current_timestamp, 'userBD', 'evaper_evaluaciones', 'mmerino');</v>
      </c>
    </row>
    <row r="398" spans="1:7" x14ac:dyDescent="0.25">
      <c r="A398">
        <v>651</v>
      </c>
      <c r="B398" t="s">
        <v>1214</v>
      </c>
      <c r="C398" t="s">
        <v>315</v>
      </c>
      <c r="D398" t="s">
        <v>1</v>
      </c>
      <c r="E398" t="s">
        <v>1390</v>
      </c>
      <c r="F398" s="3" t="s">
        <v>1391</v>
      </c>
      <c r="G398" t="str">
        <f t="shared" si="6"/>
        <v>INSERT INTO app_permisos(per_id, per_estado, per_fecha_registro, usu_registro, vis_id, usu_login) VALUES (651, 'A', current_timestamp, 'userBD', 'evaper_evaluaciones', 'eaimacana');</v>
      </c>
    </row>
    <row r="399" spans="1:7" x14ac:dyDescent="0.25">
      <c r="A399">
        <v>652</v>
      </c>
      <c r="B399" t="s">
        <v>1214</v>
      </c>
      <c r="C399" t="s">
        <v>243</v>
      </c>
      <c r="D399" t="s">
        <v>1</v>
      </c>
      <c r="E399" t="s">
        <v>1390</v>
      </c>
      <c r="F399" s="3" t="s">
        <v>1391</v>
      </c>
      <c r="G399" t="str">
        <f t="shared" si="6"/>
        <v>INSERT INTO app_permisos(per_id, per_estado, per_fecha_registro, usu_registro, vis_id, usu_login) VALUES (652, 'A', current_timestamp, 'userBD', 'evaper_evaluaciones', 'dayala');</v>
      </c>
    </row>
    <row r="400" spans="1:7" x14ac:dyDescent="0.25">
      <c r="A400">
        <v>653</v>
      </c>
      <c r="B400" t="s">
        <v>1270</v>
      </c>
      <c r="C400" t="s">
        <v>84</v>
      </c>
      <c r="D400" t="s">
        <v>1</v>
      </c>
      <c r="E400" t="s">
        <v>1390</v>
      </c>
      <c r="F400" s="3" t="s">
        <v>1391</v>
      </c>
      <c r="G400" t="str">
        <f t="shared" si="6"/>
        <v>INSERT INTO app_permisos(per_id, per_estado, per_fecha_registro, usu_registro, vis_id, usu_login) VALUES (653, 'A', current_timestamp, 'userBD', 'olimp_validacion_institucional', 'aquina');</v>
      </c>
    </row>
    <row r="401" spans="1:7" x14ac:dyDescent="0.25">
      <c r="A401">
        <v>654</v>
      </c>
      <c r="B401" t="s">
        <v>1181</v>
      </c>
      <c r="C401" t="s">
        <v>719</v>
      </c>
      <c r="D401" t="s">
        <v>1</v>
      </c>
      <c r="E401" t="s">
        <v>1390</v>
      </c>
      <c r="F401" s="3" t="s">
        <v>1391</v>
      </c>
      <c r="G401" t="str">
        <f t="shared" si="6"/>
        <v>INSERT INTO app_permisos(per_id, per_estado, per_fecha_registro, usu_registro, vis_id, usu_login) VALUES (654, 'A', current_timestamp, 'userBD', 'bici_prestamo_bicicletas', 'mespana');</v>
      </c>
    </row>
    <row r="402" spans="1:7" x14ac:dyDescent="0.25">
      <c r="A402">
        <v>655</v>
      </c>
      <c r="B402" t="s">
        <v>1181</v>
      </c>
      <c r="C402" t="s">
        <v>592</v>
      </c>
      <c r="D402" t="s">
        <v>1</v>
      </c>
      <c r="E402" t="s">
        <v>1390</v>
      </c>
      <c r="F402" s="3" t="s">
        <v>1391</v>
      </c>
      <c r="G402" t="str">
        <f t="shared" si="6"/>
        <v>INSERT INTO app_permisos(per_id, per_estado, per_fecha_registro, usu_registro, vis_id, usu_login) VALUES (655, 'A', current_timestamp, 'userBD', 'bici_prestamo_bicicletas', 'jtipanguano');</v>
      </c>
    </row>
    <row r="403" spans="1:7" x14ac:dyDescent="0.25">
      <c r="A403">
        <v>656</v>
      </c>
      <c r="B403" t="s">
        <v>1181</v>
      </c>
      <c r="C403" t="s">
        <v>416</v>
      </c>
      <c r="D403" t="s">
        <v>1</v>
      </c>
      <c r="E403" t="s">
        <v>1390</v>
      </c>
      <c r="F403" s="3" t="s">
        <v>1391</v>
      </c>
      <c r="G403" t="str">
        <f t="shared" si="6"/>
        <v>INSERT INTO app_permisos(per_id, per_estado, per_fecha_registro, usu_registro, vis_id, usu_login) VALUES (656, 'A', current_timestamp, 'userBD', 'bici_prestamo_bicicletas', 'fguagalango');</v>
      </c>
    </row>
    <row r="404" spans="1:7" x14ac:dyDescent="0.25">
      <c r="A404">
        <v>657</v>
      </c>
      <c r="B404" t="s">
        <v>1181</v>
      </c>
      <c r="C404" t="s">
        <v>387</v>
      </c>
      <c r="D404" t="s">
        <v>1</v>
      </c>
      <c r="E404" t="s">
        <v>1390</v>
      </c>
      <c r="F404" s="3" t="s">
        <v>1391</v>
      </c>
      <c r="G404" t="str">
        <f t="shared" si="6"/>
        <v>INSERT INTO app_permisos(per_id, per_estado, per_fecha_registro, usu_registro, vis_id, usu_login) VALUES (657, 'A', current_timestamp, 'userBD', 'bici_prestamo_bicicletas', 'evalverde');</v>
      </c>
    </row>
    <row r="405" spans="1:7" x14ac:dyDescent="0.25">
      <c r="A405">
        <v>658</v>
      </c>
      <c r="B405" t="s">
        <v>1181</v>
      </c>
      <c r="C405" t="s">
        <v>223</v>
      </c>
      <c r="D405" t="s">
        <v>1</v>
      </c>
      <c r="E405" t="s">
        <v>1390</v>
      </c>
      <c r="F405" s="3" t="s">
        <v>1391</v>
      </c>
      <c r="G405" t="str">
        <f t="shared" si="6"/>
        <v>INSERT INTO app_permisos(per_id, per_estado, per_fecha_registro, usu_registro, vis_id, usu_login) VALUES (658, 'A', current_timestamp, 'userBD', 'bici_prestamo_bicicletas', 'ctianga');</v>
      </c>
    </row>
    <row r="406" spans="1:7" x14ac:dyDescent="0.25">
      <c r="A406">
        <v>659</v>
      </c>
      <c r="B406" t="s">
        <v>1181</v>
      </c>
      <c r="C406" t="s">
        <v>899</v>
      </c>
      <c r="D406" t="s">
        <v>1</v>
      </c>
      <c r="E406" t="s">
        <v>1390</v>
      </c>
      <c r="F406" s="3" t="s">
        <v>1391</v>
      </c>
      <c r="G406" t="str">
        <f t="shared" si="6"/>
        <v>INSERT INTO app_permisos(per_id, per_estado, per_fecha_registro, usu_registro, vis_id, usu_login) VALUES (659, 'A', current_timestamp, 'userBD', 'bici_prestamo_bicicletas', 'premache');</v>
      </c>
    </row>
    <row r="407" spans="1:7" x14ac:dyDescent="0.25">
      <c r="A407">
        <v>660</v>
      </c>
      <c r="B407" t="s">
        <v>1165</v>
      </c>
      <c r="C407" t="s">
        <v>830</v>
      </c>
      <c r="D407" t="s">
        <v>1</v>
      </c>
      <c r="E407" t="s">
        <v>1390</v>
      </c>
      <c r="F407" s="3" t="s">
        <v>1391</v>
      </c>
      <c r="G407" t="str">
        <f t="shared" si="6"/>
        <v>INSERT INTO app_permisos(per_id, per_estado, per_fecha_registro, usu_registro, vis_id, usu_login) VALUES (660, 'A', current_timestamp, 'userBD', 'bici_bicicletas', 'npabon');</v>
      </c>
    </row>
    <row r="408" spans="1:7" x14ac:dyDescent="0.25">
      <c r="A408">
        <v>661</v>
      </c>
      <c r="B408" t="s">
        <v>1173</v>
      </c>
      <c r="C408" t="s">
        <v>830</v>
      </c>
      <c r="D408" t="s">
        <v>1</v>
      </c>
      <c r="E408" t="s">
        <v>1390</v>
      </c>
      <c r="F408" s="3" t="s">
        <v>1391</v>
      </c>
      <c r="G408" t="str">
        <f t="shared" si="6"/>
        <v>INSERT INTO app_permisos(per_id, per_estado, per_fecha_registro, usu_registro, vis_id, usu_login) VALUES (661, 'A', current_timestamp, 'userBD', 'bici_estaciones', 'npabon');</v>
      </c>
    </row>
    <row r="409" spans="1:7" x14ac:dyDescent="0.25">
      <c r="A409">
        <v>662</v>
      </c>
      <c r="B409" t="s">
        <v>1184</v>
      </c>
      <c r="C409" t="s">
        <v>830</v>
      </c>
      <c r="D409" t="s">
        <v>1</v>
      </c>
      <c r="E409" t="s">
        <v>1390</v>
      </c>
      <c r="F409" s="3" t="s">
        <v>1391</v>
      </c>
      <c r="G409" t="str">
        <f t="shared" si="6"/>
        <v>INSERT INTO app_permisos(per_id, per_estado, per_fecha_registro, usu_registro, vis_id, usu_login) VALUES (662, 'A', current_timestamp, 'userBD', 'bici_registro_visitantes', 'npabon');</v>
      </c>
    </row>
    <row r="410" spans="1:7" x14ac:dyDescent="0.25">
      <c r="A410">
        <v>663</v>
      </c>
      <c r="B410" t="s">
        <v>1177</v>
      </c>
      <c r="C410" t="s">
        <v>830</v>
      </c>
      <c r="D410" t="s">
        <v>1</v>
      </c>
      <c r="E410" t="s">
        <v>1390</v>
      </c>
      <c r="F410" s="3" t="s">
        <v>1391</v>
      </c>
      <c r="G410" t="str">
        <f t="shared" si="6"/>
        <v>INSERT INTO app_permisos(per_id, per_estado, per_fecha_registro, usu_registro, vis_id, usu_login) VALUES (663, 'A', current_timestamp, 'userBD', 'bici_plantilla_contrato', 'npabon');</v>
      </c>
    </row>
    <row r="411" spans="1:7" x14ac:dyDescent="0.25">
      <c r="A411">
        <v>664</v>
      </c>
      <c r="B411" t="s">
        <v>1169</v>
      </c>
      <c r="C411" t="s">
        <v>830</v>
      </c>
      <c r="D411" t="s">
        <v>1</v>
      </c>
      <c r="E411" t="s">
        <v>1390</v>
      </c>
      <c r="F411" s="3" t="s">
        <v>1391</v>
      </c>
      <c r="G411" t="str">
        <f t="shared" si="6"/>
        <v>INSERT INTO app_permisos(per_id, per_estado, per_fecha_registro, usu_registro, vis_id, usu_login) VALUES (664, 'A', current_timestamp, 'userBD', 'bici_contrato', 'npabon');</v>
      </c>
    </row>
    <row r="412" spans="1:7" x14ac:dyDescent="0.25">
      <c r="A412">
        <v>665</v>
      </c>
      <c r="B412" t="s">
        <v>1181</v>
      </c>
      <c r="C412" t="s">
        <v>830</v>
      </c>
      <c r="D412" t="s">
        <v>1</v>
      </c>
      <c r="E412" t="s">
        <v>1390</v>
      </c>
      <c r="F412" s="3" t="s">
        <v>1391</v>
      </c>
      <c r="G412" t="str">
        <f t="shared" si="6"/>
        <v>INSERT INTO app_permisos(per_id, per_estado, per_fecha_registro, usu_registro, vis_id, usu_login) VALUES (665, 'A', current_timestamp, 'userBD', 'bici_prestamo_bicicletas', 'npabon');</v>
      </c>
    </row>
    <row r="413" spans="1:7" x14ac:dyDescent="0.25">
      <c r="A413">
        <v>666</v>
      </c>
      <c r="B413" t="s">
        <v>1158</v>
      </c>
      <c r="C413" t="s">
        <v>830</v>
      </c>
      <c r="D413" t="s">
        <v>1</v>
      </c>
      <c r="E413" t="s">
        <v>1390</v>
      </c>
      <c r="F413" s="3" t="s">
        <v>1391</v>
      </c>
      <c r="G413" t="str">
        <f t="shared" si="6"/>
        <v>INSERT INTO app_permisos(per_id, per_estado, per_fecha_registro, usu_registro, vis_id, usu_login) VALUES (666, 'A', current_timestamp, 'userBD', 'bici_asignaciones', 'npabon');</v>
      </c>
    </row>
    <row r="414" spans="1:7" x14ac:dyDescent="0.25">
      <c r="A414">
        <v>667</v>
      </c>
      <c r="B414" t="s">
        <v>1161</v>
      </c>
      <c r="C414" t="s">
        <v>830</v>
      </c>
      <c r="D414" t="s">
        <v>1</v>
      </c>
      <c r="E414" t="s">
        <v>1390</v>
      </c>
      <c r="F414" s="3" t="s">
        <v>1391</v>
      </c>
      <c r="G414" t="str">
        <f t="shared" si="6"/>
        <v>INSERT INTO app_permisos(per_id, per_estado, per_fecha_registro, usu_registro, vis_id, usu_login) VALUES (667, 'A', current_timestamp, 'userBD', 'bici_balanceos', 'npabon');</v>
      </c>
    </row>
    <row r="415" spans="1:7" x14ac:dyDescent="0.25">
      <c r="A415">
        <v>668</v>
      </c>
      <c r="B415" t="s">
        <v>1188</v>
      </c>
      <c r="C415" t="s">
        <v>830</v>
      </c>
      <c r="D415" t="s">
        <v>1</v>
      </c>
      <c r="E415" t="s">
        <v>1390</v>
      </c>
      <c r="F415" s="3" t="s">
        <v>1391</v>
      </c>
      <c r="G415" t="str">
        <f t="shared" si="6"/>
        <v>INSERT INTO app_permisos(per_id, per_estado, per_fecha_registro, usu_registro, vis_id, usu_login) VALUES (668, 'A', current_timestamp, 'userBD', 'bici_reporte_bicicletas', 'npabon');</v>
      </c>
    </row>
    <row r="416" spans="1:7" x14ac:dyDescent="0.25">
      <c r="A416">
        <v>669</v>
      </c>
      <c r="B416" t="s">
        <v>1202</v>
      </c>
      <c r="C416" t="s">
        <v>830</v>
      </c>
      <c r="D416" t="s">
        <v>1</v>
      </c>
      <c r="E416" t="s">
        <v>1390</v>
      </c>
      <c r="F416" s="3" t="s">
        <v>1391</v>
      </c>
      <c r="G416" t="str">
        <f t="shared" si="6"/>
        <v>INSERT INTO app_permisos(per_id, per_estado, per_fecha_registro, usu_registro, vis_id, usu_login) VALUES (669, 'A', current_timestamp, 'userBD', 'bici_reporte_prestamos', 'npabon');</v>
      </c>
    </row>
    <row r="417" spans="1:7" x14ac:dyDescent="0.25">
      <c r="A417">
        <v>670</v>
      </c>
      <c r="B417" t="s">
        <v>1195</v>
      </c>
      <c r="C417" t="s">
        <v>830</v>
      </c>
      <c r="D417" t="s">
        <v>1</v>
      </c>
      <c r="E417" t="s">
        <v>1390</v>
      </c>
      <c r="F417" s="3" t="s">
        <v>1391</v>
      </c>
      <c r="G417" t="str">
        <f t="shared" si="6"/>
        <v>INSERT INTO app_permisos(per_id, per_estado, per_fecha_registro, usu_registro, vis_id, usu_login) VALUES (670, 'A', current_timestamp, 'userBD', 'bici_reporte_estacion_bicicletas', 'npabon');</v>
      </c>
    </row>
    <row r="418" spans="1:7" x14ac:dyDescent="0.25">
      <c r="A418">
        <v>671</v>
      </c>
      <c r="B418" t="s">
        <v>1191</v>
      </c>
      <c r="C418" t="s">
        <v>830</v>
      </c>
      <c r="D418" t="s">
        <v>1</v>
      </c>
      <c r="E418" t="s">
        <v>1390</v>
      </c>
      <c r="F418" s="3" t="s">
        <v>1391</v>
      </c>
      <c r="G418" t="str">
        <f t="shared" si="6"/>
        <v>INSERT INTO app_permisos(per_id, per_estado, per_fecha_registro, usu_registro, vis_id, usu_login) VALUES (671, 'A', current_timestamp, 'userBD', 'bici_reporte_contratos', 'npabon');</v>
      </c>
    </row>
    <row r="419" spans="1:7" x14ac:dyDescent="0.25">
      <c r="A419">
        <v>672</v>
      </c>
      <c r="B419" t="s">
        <v>1198</v>
      </c>
      <c r="C419" t="s">
        <v>830</v>
      </c>
      <c r="D419" t="s">
        <v>1</v>
      </c>
      <c r="E419" t="s">
        <v>1390</v>
      </c>
      <c r="F419" s="3" t="s">
        <v>1391</v>
      </c>
      <c r="G419" t="str">
        <f t="shared" si="6"/>
        <v>INSERT INTO app_permisos(per_id, per_estado, per_fecha_registro, usu_registro, vis_id, usu_login) VALUES (672, 'A', current_timestamp, 'userBD', 'bici_reporte_movimientos', 'npabon');</v>
      </c>
    </row>
    <row r="420" spans="1:7" x14ac:dyDescent="0.25">
      <c r="A420">
        <v>673</v>
      </c>
      <c r="B420" t="s">
        <v>1165</v>
      </c>
      <c r="C420" t="s">
        <v>532</v>
      </c>
      <c r="D420" t="s">
        <v>1</v>
      </c>
      <c r="E420" t="s">
        <v>1390</v>
      </c>
      <c r="F420" s="3" t="s">
        <v>1391</v>
      </c>
      <c r="G420" t="str">
        <f t="shared" si="6"/>
        <v>INSERT INTO app_permisos(per_id, per_estado, per_fecha_registro, usu_registro, vis_id, usu_login) VALUES (673, 'A', current_timestamp, 'userBD', 'bici_bicicletas', 'jcaicedo');</v>
      </c>
    </row>
    <row r="421" spans="1:7" x14ac:dyDescent="0.25">
      <c r="A421">
        <v>674</v>
      </c>
      <c r="B421" t="s">
        <v>1173</v>
      </c>
      <c r="C421" t="s">
        <v>532</v>
      </c>
      <c r="D421" t="s">
        <v>1</v>
      </c>
      <c r="E421" t="s">
        <v>1390</v>
      </c>
      <c r="F421" s="3" t="s">
        <v>1391</v>
      </c>
      <c r="G421" t="str">
        <f t="shared" si="6"/>
        <v>INSERT INTO app_permisos(per_id, per_estado, per_fecha_registro, usu_registro, vis_id, usu_login) VALUES (674, 'A', current_timestamp, 'userBD', 'bici_estaciones', 'jcaicedo');</v>
      </c>
    </row>
    <row r="422" spans="1:7" x14ac:dyDescent="0.25">
      <c r="A422">
        <v>675</v>
      </c>
      <c r="B422" t="s">
        <v>1184</v>
      </c>
      <c r="C422" t="s">
        <v>532</v>
      </c>
      <c r="D422" t="s">
        <v>1</v>
      </c>
      <c r="E422" t="s">
        <v>1390</v>
      </c>
      <c r="F422" s="3" t="s">
        <v>1391</v>
      </c>
      <c r="G422" t="str">
        <f t="shared" si="6"/>
        <v>INSERT INTO app_permisos(per_id, per_estado, per_fecha_registro, usu_registro, vis_id, usu_login) VALUES (675, 'A', current_timestamp, 'userBD', 'bici_registro_visitantes', 'jcaicedo');</v>
      </c>
    </row>
    <row r="423" spans="1:7" x14ac:dyDescent="0.25">
      <c r="A423">
        <v>676</v>
      </c>
      <c r="B423" t="s">
        <v>1177</v>
      </c>
      <c r="C423" t="s">
        <v>532</v>
      </c>
      <c r="D423" t="s">
        <v>1</v>
      </c>
      <c r="E423" t="s">
        <v>1390</v>
      </c>
      <c r="F423" s="3" t="s">
        <v>1391</v>
      </c>
      <c r="G423" t="str">
        <f t="shared" si="6"/>
        <v>INSERT INTO app_permisos(per_id, per_estado, per_fecha_registro, usu_registro, vis_id, usu_login) VALUES (676, 'A', current_timestamp, 'userBD', 'bici_plantilla_contrato', 'jcaicedo');</v>
      </c>
    </row>
    <row r="424" spans="1:7" x14ac:dyDescent="0.25">
      <c r="A424">
        <v>677</v>
      </c>
      <c r="B424" t="s">
        <v>1169</v>
      </c>
      <c r="C424" t="s">
        <v>532</v>
      </c>
      <c r="D424" t="s">
        <v>1</v>
      </c>
      <c r="E424" t="s">
        <v>1390</v>
      </c>
      <c r="F424" s="3" t="s">
        <v>1391</v>
      </c>
      <c r="G424" t="str">
        <f t="shared" si="6"/>
        <v>INSERT INTO app_permisos(per_id, per_estado, per_fecha_registro, usu_registro, vis_id, usu_login) VALUES (677, 'A', current_timestamp, 'userBD', 'bici_contrato', 'jcaicedo');</v>
      </c>
    </row>
    <row r="425" spans="1:7" x14ac:dyDescent="0.25">
      <c r="A425">
        <v>678</v>
      </c>
      <c r="B425" t="s">
        <v>1181</v>
      </c>
      <c r="C425" t="s">
        <v>532</v>
      </c>
      <c r="D425" t="s">
        <v>1</v>
      </c>
      <c r="E425" t="s">
        <v>1390</v>
      </c>
      <c r="F425" s="3" t="s">
        <v>1391</v>
      </c>
      <c r="G425" t="str">
        <f t="shared" si="6"/>
        <v>INSERT INTO app_permisos(per_id, per_estado, per_fecha_registro, usu_registro, vis_id, usu_login) VALUES (678, 'A', current_timestamp, 'userBD', 'bici_prestamo_bicicletas', 'jcaicedo');</v>
      </c>
    </row>
    <row r="426" spans="1:7" x14ac:dyDescent="0.25">
      <c r="A426">
        <v>679</v>
      </c>
      <c r="B426" t="s">
        <v>1158</v>
      </c>
      <c r="C426" t="s">
        <v>532</v>
      </c>
      <c r="D426" t="s">
        <v>1</v>
      </c>
      <c r="E426" t="s">
        <v>1390</v>
      </c>
      <c r="F426" s="3" t="s">
        <v>1391</v>
      </c>
      <c r="G426" t="str">
        <f t="shared" si="6"/>
        <v>INSERT INTO app_permisos(per_id, per_estado, per_fecha_registro, usu_registro, vis_id, usu_login) VALUES (679, 'A', current_timestamp, 'userBD', 'bici_asignaciones', 'jcaicedo');</v>
      </c>
    </row>
    <row r="427" spans="1:7" x14ac:dyDescent="0.25">
      <c r="A427">
        <v>680</v>
      </c>
      <c r="B427" t="s">
        <v>1161</v>
      </c>
      <c r="C427" t="s">
        <v>532</v>
      </c>
      <c r="D427" t="s">
        <v>1</v>
      </c>
      <c r="E427" t="s">
        <v>1390</v>
      </c>
      <c r="F427" s="3" t="s">
        <v>1391</v>
      </c>
      <c r="G427" t="str">
        <f t="shared" si="6"/>
        <v>INSERT INTO app_permisos(per_id, per_estado, per_fecha_registro, usu_registro, vis_id, usu_login) VALUES (680, 'A', current_timestamp, 'userBD', 'bici_balanceos', 'jcaicedo');</v>
      </c>
    </row>
    <row r="428" spans="1:7" x14ac:dyDescent="0.25">
      <c r="A428">
        <v>681</v>
      </c>
      <c r="B428" t="s">
        <v>1188</v>
      </c>
      <c r="C428" t="s">
        <v>532</v>
      </c>
      <c r="D428" t="s">
        <v>1</v>
      </c>
      <c r="E428" t="s">
        <v>1390</v>
      </c>
      <c r="F428" s="3" t="s">
        <v>1391</v>
      </c>
      <c r="G428" t="str">
        <f t="shared" si="6"/>
        <v>INSERT INTO app_permisos(per_id, per_estado, per_fecha_registro, usu_registro, vis_id, usu_login) VALUES (681, 'A', current_timestamp, 'userBD', 'bici_reporte_bicicletas', 'jcaicedo');</v>
      </c>
    </row>
    <row r="429" spans="1:7" x14ac:dyDescent="0.25">
      <c r="A429">
        <v>682</v>
      </c>
      <c r="B429" t="s">
        <v>1202</v>
      </c>
      <c r="C429" t="s">
        <v>532</v>
      </c>
      <c r="D429" t="s">
        <v>1</v>
      </c>
      <c r="E429" t="s">
        <v>1390</v>
      </c>
      <c r="F429" s="3" t="s">
        <v>1391</v>
      </c>
      <c r="G429" t="str">
        <f t="shared" si="6"/>
        <v>INSERT INTO app_permisos(per_id, per_estado, per_fecha_registro, usu_registro, vis_id, usu_login) VALUES (682, 'A', current_timestamp, 'userBD', 'bici_reporte_prestamos', 'jcaicedo');</v>
      </c>
    </row>
    <row r="430" spans="1:7" x14ac:dyDescent="0.25">
      <c r="A430">
        <v>683</v>
      </c>
      <c r="B430" t="s">
        <v>1195</v>
      </c>
      <c r="C430" t="s">
        <v>532</v>
      </c>
      <c r="D430" t="s">
        <v>1</v>
      </c>
      <c r="E430" t="s">
        <v>1390</v>
      </c>
      <c r="F430" s="3" t="s">
        <v>1391</v>
      </c>
      <c r="G430" t="str">
        <f t="shared" si="6"/>
        <v>INSERT INTO app_permisos(per_id, per_estado, per_fecha_registro, usu_registro, vis_id, usu_login) VALUES (683, 'A', current_timestamp, 'userBD', 'bici_reporte_estacion_bicicletas', 'jcaicedo');</v>
      </c>
    </row>
    <row r="431" spans="1:7" x14ac:dyDescent="0.25">
      <c r="A431">
        <v>684</v>
      </c>
      <c r="B431" t="s">
        <v>1191</v>
      </c>
      <c r="C431" t="s">
        <v>532</v>
      </c>
      <c r="D431" t="s">
        <v>1</v>
      </c>
      <c r="E431" t="s">
        <v>1390</v>
      </c>
      <c r="F431" s="3" t="s">
        <v>1391</v>
      </c>
      <c r="G431" t="str">
        <f t="shared" si="6"/>
        <v>INSERT INTO app_permisos(per_id, per_estado, per_fecha_registro, usu_registro, vis_id, usu_login) VALUES (684, 'A', current_timestamp, 'userBD', 'bici_reporte_contratos', 'jcaicedo');</v>
      </c>
    </row>
    <row r="432" spans="1:7" x14ac:dyDescent="0.25">
      <c r="A432">
        <v>685</v>
      </c>
      <c r="B432" t="s">
        <v>1198</v>
      </c>
      <c r="C432" t="s">
        <v>532</v>
      </c>
      <c r="D432" t="s">
        <v>1</v>
      </c>
      <c r="E432" t="s">
        <v>1390</v>
      </c>
      <c r="F432" s="3" t="s">
        <v>1391</v>
      </c>
      <c r="G432" t="str">
        <f t="shared" si="6"/>
        <v>INSERT INTO app_permisos(per_id, per_estado, per_fecha_registro, usu_registro, vis_id, usu_login) VALUES (685, 'A', current_timestamp, 'userBD', 'bici_reporte_movimientos', 'jcaicedo');</v>
      </c>
    </row>
    <row r="433" spans="1:7" x14ac:dyDescent="0.25">
      <c r="A433">
        <v>686</v>
      </c>
      <c r="B433" t="s">
        <v>1165</v>
      </c>
      <c r="C433" t="s">
        <v>330</v>
      </c>
      <c r="D433" t="s">
        <v>1</v>
      </c>
      <c r="E433" t="s">
        <v>1390</v>
      </c>
      <c r="F433" s="3" t="s">
        <v>1391</v>
      </c>
      <c r="G433" t="str">
        <f t="shared" si="6"/>
        <v>INSERT INTO app_permisos(per_id, per_estado, per_fecha_registro, usu_registro, vis_id, usu_login) VALUES (686, 'A', current_timestamp, 'userBD', 'bici_bicicletas', 'edisonRuano');</v>
      </c>
    </row>
    <row r="434" spans="1:7" x14ac:dyDescent="0.25">
      <c r="A434">
        <v>687</v>
      </c>
      <c r="B434" t="s">
        <v>1173</v>
      </c>
      <c r="C434" t="s">
        <v>330</v>
      </c>
      <c r="D434" t="s">
        <v>1</v>
      </c>
      <c r="E434" t="s">
        <v>1390</v>
      </c>
      <c r="F434" s="3" t="s">
        <v>1391</v>
      </c>
      <c r="G434" t="str">
        <f t="shared" si="6"/>
        <v>INSERT INTO app_permisos(per_id, per_estado, per_fecha_registro, usu_registro, vis_id, usu_login) VALUES (687, 'A', current_timestamp, 'userBD', 'bici_estaciones', 'edisonRuano');</v>
      </c>
    </row>
    <row r="435" spans="1:7" x14ac:dyDescent="0.25">
      <c r="A435">
        <v>688</v>
      </c>
      <c r="B435" t="s">
        <v>1184</v>
      </c>
      <c r="C435" t="s">
        <v>330</v>
      </c>
      <c r="D435" t="s">
        <v>1</v>
      </c>
      <c r="E435" t="s">
        <v>1390</v>
      </c>
      <c r="F435" s="3" t="s">
        <v>1391</v>
      </c>
      <c r="G435" t="str">
        <f t="shared" si="6"/>
        <v>INSERT INTO app_permisos(per_id, per_estado, per_fecha_registro, usu_registro, vis_id, usu_login) VALUES (688, 'A', current_timestamp, 'userBD', 'bici_registro_visitantes', 'edisonRuano');</v>
      </c>
    </row>
    <row r="436" spans="1:7" x14ac:dyDescent="0.25">
      <c r="A436">
        <v>689</v>
      </c>
      <c r="B436" t="s">
        <v>1177</v>
      </c>
      <c r="C436" t="s">
        <v>330</v>
      </c>
      <c r="D436" t="s">
        <v>1</v>
      </c>
      <c r="E436" t="s">
        <v>1390</v>
      </c>
      <c r="F436" s="3" t="s">
        <v>1391</v>
      </c>
      <c r="G436" t="str">
        <f t="shared" si="6"/>
        <v>INSERT INTO app_permisos(per_id, per_estado, per_fecha_registro, usu_registro, vis_id, usu_login) VALUES (689, 'A', current_timestamp, 'userBD', 'bici_plantilla_contrato', 'edisonRuano');</v>
      </c>
    </row>
    <row r="437" spans="1:7" x14ac:dyDescent="0.25">
      <c r="A437">
        <v>690</v>
      </c>
      <c r="B437" t="s">
        <v>1169</v>
      </c>
      <c r="C437" t="s">
        <v>330</v>
      </c>
      <c r="D437" t="s">
        <v>1</v>
      </c>
      <c r="E437" t="s">
        <v>1390</v>
      </c>
      <c r="F437" s="3" t="s">
        <v>1391</v>
      </c>
      <c r="G437" t="str">
        <f t="shared" si="6"/>
        <v>INSERT INTO app_permisos(per_id, per_estado, per_fecha_registro, usu_registro, vis_id, usu_login) VALUES (690, 'A', current_timestamp, 'userBD', 'bici_contrato', 'edisonRuano');</v>
      </c>
    </row>
    <row r="438" spans="1:7" x14ac:dyDescent="0.25">
      <c r="A438">
        <v>691</v>
      </c>
      <c r="B438" t="s">
        <v>1181</v>
      </c>
      <c r="C438" t="s">
        <v>330</v>
      </c>
      <c r="D438" t="s">
        <v>1</v>
      </c>
      <c r="E438" t="s">
        <v>1390</v>
      </c>
      <c r="F438" s="3" t="s">
        <v>1391</v>
      </c>
      <c r="G438" t="str">
        <f t="shared" si="6"/>
        <v>INSERT INTO app_permisos(per_id, per_estado, per_fecha_registro, usu_registro, vis_id, usu_login) VALUES (691, 'A', current_timestamp, 'userBD', 'bici_prestamo_bicicletas', 'edisonRuano');</v>
      </c>
    </row>
    <row r="439" spans="1:7" x14ac:dyDescent="0.25">
      <c r="A439">
        <v>692</v>
      </c>
      <c r="B439" t="s">
        <v>1158</v>
      </c>
      <c r="C439" t="s">
        <v>330</v>
      </c>
      <c r="D439" t="s">
        <v>1</v>
      </c>
      <c r="E439" t="s">
        <v>1390</v>
      </c>
      <c r="F439" s="3" t="s">
        <v>1391</v>
      </c>
      <c r="G439" t="str">
        <f t="shared" si="6"/>
        <v>INSERT INTO app_permisos(per_id, per_estado, per_fecha_registro, usu_registro, vis_id, usu_login) VALUES (692, 'A', current_timestamp, 'userBD', 'bici_asignaciones', 'edisonRuano');</v>
      </c>
    </row>
    <row r="440" spans="1:7" x14ac:dyDescent="0.25">
      <c r="A440">
        <v>693</v>
      </c>
      <c r="B440" t="s">
        <v>1161</v>
      </c>
      <c r="C440" t="s">
        <v>330</v>
      </c>
      <c r="D440" t="s">
        <v>1</v>
      </c>
      <c r="E440" t="s">
        <v>1390</v>
      </c>
      <c r="F440" s="3" t="s">
        <v>1391</v>
      </c>
      <c r="G440" t="str">
        <f t="shared" si="6"/>
        <v>INSERT INTO app_permisos(per_id, per_estado, per_fecha_registro, usu_registro, vis_id, usu_login) VALUES (693, 'A', current_timestamp, 'userBD', 'bici_balanceos', 'edisonRuano');</v>
      </c>
    </row>
    <row r="441" spans="1:7" x14ac:dyDescent="0.25">
      <c r="A441">
        <v>694</v>
      </c>
      <c r="B441" t="s">
        <v>1188</v>
      </c>
      <c r="C441" t="s">
        <v>330</v>
      </c>
      <c r="D441" t="s">
        <v>1</v>
      </c>
      <c r="E441" t="s">
        <v>1390</v>
      </c>
      <c r="F441" s="3" t="s">
        <v>1391</v>
      </c>
      <c r="G441" t="str">
        <f t="shared" si="6"/>
        <v>INSERT INTO app_permisos(per_id, per_estado, per_fecha_registro, usu_registro, vis_id, usu_login) VALUES (694, 'A', current_timestamp, 'userBD', 'bici_reporte_bicicletas', 'edisonRuano');</v>
      </c>
    </row>
    <row r="442" spans="1:7" x14ac:dyDescent="0.25">
      <c r="A442">
        <v>695</v>
      </c>
      <c r="B442" t="s">
        <v>1202</v>
      </c>
      <c r="C442" t="s">
        <v>330</v>
      </c>
      <c r="D442" t="s">
        <v>1</v>
      </c>
      <c r="E442" t="s">
        <v>1390</v>
      </c>
      <c r="F442" s="3" t="s">
        <v>1391</v>
      </c>
      <c r="G442" t="str">
        <f t="shared" si="6"/>
        <v>INSERT INTO app_permisos(per_id, per_estado, per_fecha_registro, usu_registro, vis_id, usu_login) VALUES (695, 'A', current_timestamp, 'userBD', 'bici_reporte_prestamos', 'edisonRuano');</v>
      </c>
    </row>
    <row r="443" spans="1:7" x14ac:dyDescent="0.25">
      <c r="A443">
        <v>696</v>
      </c>
      <c r="B443" t="s">
        <v>1195</v>
      </c>
      <c r="C443" t="s">
        <v>330</v>
      </c>
      <c r="D443" t="s">
        <v>1</v>
      </c>
      <c r="E443" t="s">
        <v>1390</v>
      </c>
      <c r="F443" s="3" t="s">
        <v>1391</v>
      </c>
      <c r="G443" t="str">
        <f t="shared" si="6"/>
        <v>INSERT INTO app_permisos(per_id, per_estado, per_fecha_registro, usu_registro, vis_id, usu_login) VALUES (696, 'A', current_timestamp, 'userBD', 'bici_reporte_estacion_bicicletas', 'edisonRuano');</v>
      </c>
    </row>
    <row r="444" spans="1:7" x14ac:dyDescent="0.25">
      <c r="A444">
        <v>697</v>
      </c>
      <c r="B444" t="s">
        <v>1191</v>
      </c>
      <c r="C444" t="s">
        <v>330</v>
      </c>
      <c r="D444" t="s">
        <v>1</v>
      </c>
      <c r="E444" t="s">
        <v>1390</v>
      </c>
      <c r="F444" s="3" t="s">
        <v>1391</v>
      </c>
      <c r="G444" t="str">
        <f t="shared" si="6"/>
        <v>INSERT INTO app_permisos(per_id, per_estado, per_fecha_registro, usu_registro, vis_id, usu_login) VALUES (697, 'A', current_timestamp, 'userBD', 'bici_reporte_contratos', 'edisonRuano');</v>
      </c>
    </row>
    <row r="445" spans="1:7" x14ac:dyDescent="0.25">
      <c r="A445">
        <v>698</v>
      </c>
      <c r="B445" t="s">
        <v>1198</v>
      </c>
      <c r="C445" t="s">
        <v>330</v>
      </c>
      <c r="D445" t="s">
        <v>1</v>
      </c>
      <c r="E445" t="s">
        <v>1390</v>
      </c>
      <c r="F445" s="3" t="s">
        <v>1391</v>
      </c>
      <c r="G445" t="str">
        <f t="shared" si="6"/>
        <v>INSERT INTO app_permisos(per_id, per_estado, per_fecha_registro, usu_registro, vis_id, usu_login) VALUES (698, 'A', current_timestamp, 'userBD', 'bici_reporte_movimientos', 'edisonRuano');</v>
      </c>
    </row>
    <row r="446" spans="1:7" x14ac:dyDescent="0.25">
      <c r="A446">
        <v>699</v>
      </c>
      <c r="B446" t="s">
        <v>1224</v>
      </c>
      <c r="C446" t="s">
        <v>84</v>
      </c>
      <c r="D446" t="s">
        <v>1</v>
      </c>
      <c r="E446" t="s">
        <v>1390</v>
      </c>
      <c r="F446" s="3" t="s">
        <v>1391</v>
      </c>
      <c r="G446" t="str">
        <f t="shared" si="6"/>
        <v>INSERT INTO app_permisos(per_id, per_estado, per_fecha_registro, usu_registro, vis_id, usu_login) VALUES (699, 'A', current_timestamp, 'userBD', 'evaper_rptResultados', 'aquina');</v>
      </c>
    </row>
    <row r="447" spans="1:7" x14ac:dyDescent="0.25">
      <c r="A447">
        <v>700</v>
      </c>
      <c r="B447" t="s">
        <v>1227</v>
      </c>
      <c r="C447" t="s">
        <v>84</v>
      </c>
      <c r="D447" t="s">
        <v>1</v>
      </c>
      <c r="E447" t="s">
        <v>1390</v>
      </c>
      <c r="F447" s="3" t="s">
        <v>1391</v>
      </c>
      <c r="G447" t="str">
        <f t="shared" si="6"/>
        <v>INSERT INTO app_permisos(per_id, per_estado, per_fecha_registro, usu_registro, vis_id, usu_login) VALUES (700, 'A', current_timestamp, 'userBD', 'evaper_rptResultEstados', 'aquina');</v>
      </c>
    </row>
    <row r="448" spans="1:7" x14ac:dyDescent="0.25">
      <c r="A448">
        <v>701</v>
      </c>
      <c r="B448" t="s">
        <v>1224</v>
      </c>
      <c r="C448" t="s">
        <v>237</v>
      </c>
      <c r="D448" t="s">
        <v>1</v>
      </c>
      <c r="E448" t="s">
        <v>1390</v>
      </c>
      <c r="F448" s="3" t="s">
        <v>1391</v>
      </c>
      <c r="G448" t="str">
        <f t="shared" si="6"/>
        <v>INSERT INTO app_permisos(per_id, per_estado, per_fecha_registro, usu_registro, vis_id, usu_login) VALUES (701, 'A', current_timestamp, 'userBD', 'evaper_rptResultados', 'dalzamora');</v>
      </c>
    </row>
    <row r="449" spans="1:7" x14ac:dyDescent="0.25">
      <c r="A449">
        <v>702</v>
      </c>
      <c r="B449" t="s">
        <v>1227</v>
      </c>
      <c r="C449" t="s">
        <v>237</v>
      </c>
      <c r="D449" t="s">
        <v>1</v>
      </c>
      <c r="E449" t="s">
        <v>1390</v>
      </c>
      <c r="F449" s="3" t="s">
        <v>1391</v>
      </c>
      <c r="G449" t="str">
        <f t="shared" si="6"/>
        <v>INSERT INTO app_permisos(per_id, per_estado, per_fecha_registro, usu_registro, vis_id, usu_login) VALUES (702, 'A', current_timestamp, 'userBD', 'evaper_rptResultEstados', 'dalzamora');</v>
      </c>
    </row>
    <row r="450" spans="1:7" x14ac:dyDescent="0.25">
      <c r="A450">
        <v>703</v>
      </c>
      <c r="B450" t="s">
        <v>1254</v>
      </c>
      <c r="C450" t="s">
        <v>84</v>
      </c>
      <c r="D450" t="s">
        <v>1</v>
      </c>
      <c r="E450" t="s">
        <v>1390</v>
      </c>
      <c r="F450" s="3" t="s">
        <v>1391</v>
      </c>
      <c r="G450" t="str">
        <f t="shared" ref="G450:G513" si="7">"INSERT INTO app_permisos(per_id, per_estado, per_fecha_registro, usu_registro, vis_id, usu_login) VALUES ("&amp;A450&amp;", '"&amp;D450&amp;"', "&amp;F450&amp;", '"&amp;E450&amp;"', '"&amp;B450&amp;"', '"&amp;C450&amp;"');"</f>
        <v>INSERT INTO app_permisos(per_id, per_estado, per_fecha_registro, usu_registro, vis_id, usu_login) VALUES (703, 'A', current_timestamp, 'userBD', 'olimp_estudiantes', 'aquina');</v>
      </c>
    </row>
    <row r="451" spans="1:7" x14ac:dyDescent="0.25">
      <c r="A451">
        <v>704</v>
      </c>
      <c r="B451" t="s">
        <v>1220</v>
      </c>
      <c r="C451" t="s">
        <v>84</v>
      </c>
      <c r="D451" t="s">
        <v>1</v>
      </c>
      <c r="E451" t="s">
        <v>1390</v>
      </c>
      <c r="F451" s="3" t="s">
        <v>1391</v>
      </c>
      <c r="G451" t="str">
        <f t="shared" si="7"/>
        <v>INSERT INTO app_permisos(per_id, per_estado, per_fecha_registro, usu_registro, vis_id, usu_login) VALUES (704, 'A', current_timestamp, 'userBD', 'evaper_rptImprimir', 'aquina');</v>
      </c>
    </row>
    <row r="452" spans="1:7" x14ac:dyDescent="0.25">
      <c r="A452">
        <v>705</v>
      </c>
      <c r="B452" t="s">
        <v>1220</v>
      </c>
      <c r="C452" t="s">
        <v>237</v>
      </c>
      <c r="D452" t="s">
        <v>1</v>
      </c>
      <c r="E452" t="s">
        <v>1390</v>
      </c>
      <c r="F452" s="3" t="s">
        <v>1391</v>
      </c>
      <c r="G452" t="str">
        <f t="shared" si="7"/>
        <v>INSERT INTO app_permisos(per_id, per_estado, per_fecha_registro, usu_registro, vis_id, usu_login) VALUES (705, 'A', current_timestamp, 'userBD', 'evaper_rptImprimir', 'dalzamora');</v>
      </c>
    </row>
    <row r="453" spans="1:7" x14ac:dyDescent="0.25">
      <c r="A453">
        <v>706</v>
      </c>
      <c r="B453" t="s">
        <v>1211</v>
      </c>
      <c r="C453" t="s">
        <v>356</v>
      </c>
      <c r="D453" t="s">
        <v>1</v>
      </c>
      <c r="E453" t="s">
        <v>1390</v>
      </c>
      <c r="F453" s="3" t="s">
        <v>1391</v>
      </c>
      <c r="G453" t="str">
        <f t="shared" si="7"/>
        <v>INSERT INTO app_permisos(per_id, per_estado, per_fecha_registro, usu_registro, vis_id, usu_login) VALUES (706, 'A', current_timestamp, 'userBD', 'evaper_editarEva', 'emerlo');</v>
      </c>
    </row>
    <row r="454" spans="1:7" x14ac:dyDescent="0.25">
      <c r="A454">
        <v>707</v>
      </c>
      <c r="B454" t="s">
        <v>1270</v>
      </c>
      <c r="C454" t="s">
        <v>628</v>
      </c>
      <c r="D454" t="s">
        <v>1</v>
      </c>
      <c r="E454" t="s">
        <v>1390</v>
      </c>
      <c r="F454" s="3" t="s">
        <v>1391</v>
      </c>
      <c r="G454" t="str">
        <f t="shared" si="7"/>
        <v>INSERT INTO app_permisos(per_id, per_estado, per_fecha_registro, usu_registro, vis_id, usu_login) VALUES (707, 'A', current_timestamp, 'userBD', 'olimp_validacion_institucional', 'krivadeneira');</v>
      </c>
    </row>
    <row r="455" spans="1:7" x14ac:dyDescent="0.25">
      <c r="A455">
        <v>708</v>
      </c>
      <c r="B455" t="s">
        <v>1254</v>
      </c>
      <c r="C455" t="s">
        <v>628</v>
      </c>
      <c r="D455" t="s">
        <v>1</v>
      </c>
      <c r="E455" t="s">
        <v>1390</v>
      </c>
      <c r="F455" s="3" t="s">
        <v>1391</v>
      </c>
      <c r="G455" t="str">
        <f t="shared" si="7"/>
        <v>INSERT INTO app_permisos(per_id, per_estado, per_fecha_registro, usu_registro, vis_id, usu_login) VALUES (708, 'A', current_timestamp, 'userBD', 'olimp_estudiantes', 'krivadeneira');</v>
      </c>
    </row>
    <row r="456" spans="1:7" x14ac:dyDescent="0.25">
      <c r="A456">
        <v>709</v>
      </c>
      <c r="B456" t="s">
        <v>1161</v>
      </c>
      <c r="C456" t="s">
        <v>719</v>
      </c>
      <c r="D456" t="s">
        <v>1</v>
      </c>
      <c r="E456" t="s">
        <v>1390</v>
      </c>
      <c r="F456" s="3" t="s">
        <v>1391</v>
      </c>
      <c r="G456" t="str">
        <f t="shared" si="7"/>
        <v>INSERT INTO app_permisos(per_id, per_estado, per_fecha_registro, usu_registro, vis_id, usu_login) VALUES (709, 'A', current_timestamp, 'userBD', 'bici_balanceos', 'mespana');</v>
      </c>
    </row>
    <row r="457" spans="1:7" x14ac:dyDescent="0.25">
      <c r="A457">
        <v>710</v>
      </c>
      <c r="B457" t="s">
        <v>1161</v>
      </c>
      <c r="C457" t="s">
        <v>592</v>
      </c>
      <c r="D457" t="s">
        <v>1</v>
      </c>
      <c r="E457" t="s">
        <v>1390</v>
      </c>
      <c r="F457" s="3" t="s">
        <v>1391</v>
      </c>
      <c r="G457" t="str">
        <f t="shared" si="7"/>
        <v>INSERT INTO app_permisos(per_id, per_estado, per_fecha_registro, usu_registro, vis_id, usu_login) VALUES (710, 'A', current_timestamp, 'userBD', 'bici_balanceos', 'jtipanguano');</v>
      </c>
    </row>
    <row r="458" spans="1:7" x14ac:dyDescent="0.25">
      <c r="A458">
        <v>711</v>
      </c>
      <c r="B458" t="s">
        <v>1161</v>
      </c>
      <c r="C458" t="s">
        <v>416</v>
      </c>
      <c r="D458" t="s">
        <v>1</v>
      </c>
      <c r="E458" t="s">
        <v>1390</v>
      </c>
      <c r="F458" s="3" t="s">
        <v>1391</v>
      </c>
      <c r="G458" t="str">
        <f t="shared" si="7"/>
        <v>INSERT INTO app_permisos(per_id, per_estado, per_fecha_registro, usu_registro, vis_id, usu_login) VALUES (711, 'A', current_timestamp, 'userBD', 'bici_balanceos', 'fguagalango');</v>
      </c>
    </row>
    <row r="459" spans="1:7" x14ac:dyDescent="0.25">
      <c r="A459">
        <v>712</v>
      </c>
      <c r="B459" t="s">
        <v>1161</v>
      </c>
      <c r="C459" t="s">
        <v>387</v>
      </c>
      <c r="D459" t="s">
        <v>1</v>
      </c>
      <c r="E459" t="s">
        <v>1390</v>
      </c>
      <c r="F459" s="3" t="s">
        <v>1391</v>
      </c>
      <c r="G459" t="str">
        <f t="shared" si="7"/>
        <v>INSERT INTO app_permisos(per_id, per_estado, per_fecha_registro, usu_registro, vis_id, usu_login) VALUES (712, 'A', current_timestamp, 'userBD', 'bici_balanceos', 'evalverde');</v>
      </c>
    </row>
    <row r="460" spans="1:7" x14ac:dyDescent="0.25">
      <c r="A460">
        <v>713</v>
      </c>
      <c r="B460" t="s">
        <v>1161</v>
      </c>
      <c r="C460" t="s">
        <v>223</v>
      </c>
      <c r="D460" t="s">
        <v>1</v>
      </c>
      <c r="E460" t="s">
        <v>1390</v>
      </c>
      <c r="F460" s="3" t="s">
        <v>1391</v>
      </c>
      <c r="G460" t="str">
        <f t="shared" si="7"/>
        <v>INSERT INTO app_permisos(per_id, per_estado, per_fecha_registro, usu_registro, vis_id, usu_login) VALUES (713, 'A', current_timestamp, 'userBD', 'bici_balanceos', 'ctianga');</v>
      </c>
    </row>
    <row r="461" spans="1:7" x14ac:dyDescent="0.25">
      <c r="A461">
        <v>714</v>
      </c>
      <c r="B461" t="s">
        <v>1161</v>
      </c>
      <c r="C461" t="s">
        <v>899</v>
      </c>
      <c r="D461" t="s">
        <v>1</v>
      </c>
      <c r="E461" t="s">
        <v>1390</v>
      </c>
      <c r="F461" s="3" t="s">
        <v>1391</v>
      </c>
      <c r="G461" t="str">
        <f t="shared" si="7"/>
        <v>INSERT INTO app_permisos(per_id, per_estado, per_fecha_registro, usu_registro, vis_id, usu_login) VALUES (714, 'A', current_timestamp, 'userBD', 'bici_balanceos', 'premache');</v>
      </c>
    </row>
    <row r="462" spans="1:7" x14ac:dyDescent="0.25">
      <c r="A462">
        <v>715</v>
      </c>
      <c r="B462" t="s">
        <v>1165</v>
      </c>
      <c r="C462" t="s">
        <v>470</v>
      </c>
      <c r="D462" t="s">
        <v>1</v>
      </c>
      <c r="E462" t="s">
        <v>1390</v>
      </c>
      <c r="F462" s="3" t="s">
        <v>1391</v>
      </c>
      <c r="G462" t="str">
        <f t="shared" si="7"/>
        <v>INSERT INTO app_permisos(per_id, per_estado, per_fecha_registro, usu_registro, vis_id, usu_login) VALUES (715, 'A', current_timestamp, 'userBD', 'bici_bicicletas', 'gmunoz');</v>
      </c>
    </row>
    <row r="463" spans="1:7" x14ac:dyDescent="0.25">
      <c r="A463">
        <v>716</v>
      </c>
      <c r="B463" t="s">
        <v>1173</v>
      </c>
      <c r="C463" t="s">
        <v>470</v>
      </c>
      <c r="D463" t="s">
        <v>1</v>
      </c>
      <c r="E463" t="s">
        <v>1390</v>
      </c>
      <c r="F463" s="3" t="s">
        <v>1391</v>
      </c>
      <c r="G463" t="str">
        <f t="shared" si="7"/>
        <v>INSERT INTO app_permisos(per_id, per_estado, per_fecha_registro, usu_registro, vis_id, usu_login) VALUES (716, 'A', current_timestamp, 'userBD', 'bici_estaciones', 'gmunoz');</v>
      </c>
    </row>
    <row r="464" spans="1:7" x14ac:dyDescent="0.25">
      <c r="A464">
        <v>717</v>
      </c>
      <c r="B464" t="s">
        <v>1184</v>
      </c>
      <c r="C464" t="s">
        <v>470</v>
      </c>
      <c r="D464" t="s">
        <v>1</v>
      </c>
      <c r="E464" t="s">
        <v>1390</v>
      </c>
      <c r="F464" s="3" t="s">
        <v>1391</v>
      </c>
      <c r="G464" t="str">
        <f t="shared" si="7"/>
        <v>INSERT INTO app_permisos(per_id, per_estado, per_fecha_registro, usu_registro, vis_id, usu_login) VALUES (717, 'A', current_timestamp, 'userBD', 'bici_registro_visitantes', 'gmunoz');</v>
      </c>
    </row>
    <row r="465" spans="1:7" x14ac:dyDescent="0.25">
      <c r="A465">
        <v>718</v>
      </c>
      <c r="B465" t="s">
        <v>1177</v>
      </c>
      <c r="C465" t="s">
        <v>470</v>
      </c>
      <c r="D465" t="s">
        <v>1</v>
      </c>
      <c r="E465" t="s">
        <v>1390</v>
      </c>
      <c r="F465" s="3" t="s">
        <v>1391</v>
      </c>
      <c r="G465" t="str">
        <f t="shared" si="7"/>
        <v>INSERT INTO app_permisos(per_id, per_estado, per_fecha_registro, usu_registro, vis_id, usu_login) VALUES (718, 'A', current_timestamp, 'userBD', 'bici_plantilla_contrato', 'gmunoz');</v>
      </c>
    </row>
    <row r="466" spans="1:7" x14ac:dyDescent="0.25">
      <c r="A466">
        <v>719</v>
      </c>
      <c r="B466" t="s">
        <v>1169</v>
      </c>
      <c r="C466" t="s">
        <v>470</v>
      </c>
      <c r="D466" t="s">
        <v>1</v>
      </c>
      <c r="E466" t="s">
        <v>1390</v>
      </c>
      <c r="F466" s="3" t="s">
        <v>1391</v>
      </c>
      <c r="G466" t="str">
        <f t="shared" si="7"/>
        <v>INSERT INTO app_permisos(per_id, per_estado, per_fecha_registro, usu_registro, vis_id, usu_login) VALUES (719, 'A', current_timestamp, 'userBD', 'bici_contrato', 'gmunoz');</v>
      </c>
    </row>
    <row r="467" spans="1:7" x14ac:dyDescent="0.25">
      <c r="A467">
        <v>720</v>
      </c>
      <c r="B467" t="s">
        <v>1181</v>
      </c>
      <c r="C467" t="s">
        <v>470</v>
      </c>
      <c r="D467" t="s">
        <v>1</v>
      </c>
      <c r="E467" t="s">
        <v>1390</v>
      </c>
      <c r="F467" s="3" t="s">
        <v>1391</v>
      </c>
      <c r="G467" t="str">
        <f t="shared" si="7"/>
        <v>INSERT INTO app_permisos(per_id, per_estado, per_fecha_registro, usu_registro, vis_id, usu_login) VALUES (720, 'A', current_timestamp, 'userBD', 'bici_prestamo_bicicletas', 'gmunoz');</v>
      </c>
    </row>
    <row r="468" spans="1:7" x14ac:dyDescent="0.25">
      <c r="A468">
        <v>721</v>
      </c>
      <c r="B468" t="s">
        <v>1158</v>
      </c>
      <c r="C468" t="s">
        <v>470</v>
      </c>
      <c r="D468" t="s">
        <v>1</v>
      </c>
      <c r="E468" t="s">
        <v>1390</v>
      </c>
      <c r="F468" s="3" t="s">
        <v>1391</v>
      </c>
      <c r="G468" t="str">
        <f t="shared" si="7"/>
        <v>INSERT INTO app_permisos(per_id, per_estado, per_fecha_registro, usu_registro, vis_id, usu_login) VALUES (721, 'A', current_timestamp, 'userBD', 'bici_asignaciones', 'gmunoz');</v>
      </c>
    </row>
    <row r="469" spans="1:7" x14ac:dyDescent="0.25">
      <c r="A469">
        <v>722</v>
      </c>
      <c r="B469" t="s">
        <v>1161</v>
      </c>
      <c r="C469" t="s">
        <v>470</v>
      </c>
      <c r="D469" t="s">
        <v>1</v>
      </c>
      <c r="E469" t="s">
        <v>1390</v>
      </c>
      <c r="F469" s="3" t="s">
        <v>1391</v>
      </c>
      <c r="G469" t="str">
        <f t="shared" si="7"/>
        <v>INSERT INTO app_permisos(per_id, per_estado, per_fecha_registro, usu_registro, vis_id, usu_login) VALUES (722, 'A', current_timestamp, 'userBD', 'bici_balanceos', 'gmunoz');</v>
      </c>
    </row>
    <row r="470" spans="1:7" x14ac:dyDescent="0.25">
      <c r="A470">
        <v>723</v>
      </c>
      <c r="B470" t="s">
        <v>1188</v>
      </c>
      <c r="C470" t="s">
        <v>470</v>
      </c>
      <c r="D470" t="s">
        <v>1</v>
      </c>
      <c r="E470" t="s">
        <v>1390</v>
      </c>
      <c r="F470" s="3" t="s">
        <v>1391</v>
      </c>
      <c r="G470" t="str">
        <f t="shared" si="7"/>
        <v>INSERT INTO app_permisos(per_id, per_estado, per_fecha_registro, usu_registro, vis_id, usu_login) VALUES (723, 'A', current_timestamp, 'userBD', 'bici_reporte_bicicletas', 'gmunoz');</v>
      </c>
    </row>
    <row r="471" spans="1:7" x14ac:dyDescent="0.25">
      <c r="A471">
        <v>724</v>
      </c>
      <c r="B471" t="s">
        <v>1202</v>
      </c>
      <c r="C471" t="s">
        <v>470</v>
      </c>
      <c r="D471" t="s">
        <v>1</v>
      </c>
      <c r="E471" t="s">
        <v>1390</v>
      </c>
      <c r="F471" s="3" t="s">
        <v>1391</v>
      </c>
      <c r="G471" t="str">
        <f t="shared" si="7"/>
        <v>INSERT INTO app_permisos(per_id, per_estado, per_fecha_registro, usu_registro, vis_id, usu_login) VALUES (724, 'A', current_timestamp, 'userBD', 'bici_reporte_prestamos', 'gmunoz');</v>
      </c>
    </row>
    <row r="472" spans="1:7" x14ac:dyDescent="0.25">
      <c r="A472">
        <v>725</v>
      </c>
      <c r="B472" t="s">
        <v>1195</v>
      </c>
      <c r="C472" t="s">
        <v>470</v>
      </c>
      <c r="D472" t="s">
        <v>1</v>
      </c>
      <c r="E472" t="s">
        <v>1390</v>
      </c>
      <c r="F472" s="3" t="s">
        <v>1391</v>
      </c>
      <c r="G472" t="str">
        <f t="shared" si="7"/>
        <v>INSERT INTO app_permisos(per_id, per_estado, per_fecha_registro, usu_registro, vis_id, usu_login) VALUES (725, 'A', current_timestamp, 'userBD', 'bici_reporte_estacion_bicicletas', 'gmunoz');</v>
      </c>
    </row>
    <row r="473" spans="1:7" x14ac:dyDescent="0.25">
      <c r="A473">
        <v>726</v>
      </c>
      <c r="B473" t="s">
        <v>1191</v>
      </c>
      <c r="C473" t="s">
        <v>470</v>
      </c>
      <c r="D473" t="s">
        <v>1</v>
      </c>
      <c r="E473" t="s">
        <v>1390</v>
      </c>
      <c r="F473" s="3" t="s">
        <v>1391</v>
      </c>
      <c r="G473" t="str">
        <f t="shared" si="7"/>
        <v>INSERT INTO app_permisos(per_id, per_estado, per_fecha_registro, usu_registro, vis_id, usu_login) VALUES (726, 'A', current_timestamp, 'userBD', 'bici_reporte_contratos', 'gmunoz');</v>
      </c>
    </row>
    <row r="474" spans="1:7" x14ac:dyDescent="0.25">
      <c r="A474">
        <v>727</v>
      </c>
      <c r="B474" t="s">
        <v>1198</v>
      </c>
      <c r="C474" t="s">
        <v>470</v>
      </c>
      <c r="D474" t="s">
        <v>1</v>
      </c>
      <c r="E474" t="s">
        <v>1390</v>
      </c>
      <c r="F474" s="3" t="s">
        <v>1391</v>
      </c>
      <c r="G474" t="str">
        <f t="shared" si="7"/>
        <v>INSERT INTO app_permisos(per_id, per_estado, per_fecha_registro, usu_registro, vis_id, usu_login) VALUES (727, 'A', current_timestamp, 'userBD', 'bici_reporte_movimientos', 'gmunoz');</v>
      </c>
    </row>
    <row r="475" spans="1:7" x14ac:dyDescent="0.25">
      <c r="A475">
        <v>728</v>
      </c>
      <c r="B475" t="s">
        <v>1352</v>
      </c>
      <c r="C475" t="s">
        <v>84</v>
      </c>
      <c r="D475" t="s">
        <v>1</v>
      </c>
      <c r="E475" t="s">
        <v>1390</v>
      </c>
      <c r="F475" s="3" t="s">
        <v>1391</v>
      </c>
      <c r="G475" t="str">
        <f t="shared" si="7"/>
        <v>INSERT INTO app_permisos(per_id, per_estado, per_fecha_registro, usu_registro, vis_id, usu_login) VALUES (728, 'A', current_timestamp, 'userBD', 'sisinfo_informacion', 'aquina');</v>
      </c>
    </row>
    <row r="476" spans="1:7" x14ac:dyDescent="0.25">
      <c r="A476">
        <v>729</v>
      </c>
      <c r="B476" t="s">
        <v>1184</v>
      </c>
      <c r="C476" t="s">
        <v>84</v>
      </c>
      <c r="D476" t="s">
        <v>1</v>
      </c>
      <c r="E476" t="s">
        <v>1390</v>
      </c>
      <c r="F476" s="3" t="s">
        <v>1391</v>
      </c>
      <c r="G476" t="str">
        <f t="shared" si="7"/>
        <v>INSERT INTO app_permisos(per_id, per_estado, per_fecha_registro, usu_registro, vis_id, usu_login) VALUES (729, 'A', current_timestamp, 'userBD', 'bici_registro_visitantes', 'aquina');</v>
      </c>
    </row>
    <row r="477" spans="1:7" x14ac:dyDescent="0.25">
      <c r="A477">
        <v>730</v>
      </c>
      <c r="B477" t="s">
        <v>1161</v>
      </c>
      <c r="C477" t="s">
        <v>84</v>
      </c>
      <c r="D477" t="s">
        <v>1</v>
      </c>
      <c r="E477" t="s">
        <v>1390</v>
      </c>
      <c r="F477" s="3" t="s">
        <v>1391</v>
      </c>
      <c r="G477" t="str">
        <f t="shared" si="7"/>
        <v>INSERT INTO app_permisos(per_id, per_estado, per_fecha_registro, usu_registro, vis_id, usu_login) VALUES (730, 'A', current_timestamp, 'userBD', 'bici_balanceos', 'aquina');</v>
      </c>
    </row>
    <row r="478" spans="1:7" x14ac:dyDescent="0.25">
      <c r="A478">
        <v>731</v>
      </c>
      <c r="B478" t="s">
        <v>1198</v>
      </c>
      <c r="C478" t="s">
        <v>84</v>
      </c>
      <c r="D478" t="s">
        <v>1</v>
      </c>
      <c r="E478" t="s">
        <v>1390</v>
      </c>
      <c r="F478" s="3" t="s">
        <v>1391</v>
      </c>
      <c r="G478" t="str">
        <f t="shared" si="7"/>
        <v>INSERT INTO app_permisos(per_id, per_estado, per_fecha_registro, usu_registro, vis_id, usu_login) VALUES (731, 'A', current_timestamp, 'userBD', 'bici_reporte_movimientos', 'aquina');</v>
      </c>
    </row>
    <row r="479" spans="1:7" x14ac:dyDescent="0.25">
      <c r="A479">
        <v>732</v>
      </c>
      <c r="B479" t="s">
        <v>1356</v>
      </c>
      <c r="C479" t="s">
        <v>84</v>
      </c>
      <c r="D479" t="s">
        <v>1</v>
      </c>
      <c r="E479" t="s">
        <v>1390</v>
      </c>
      <c r="F479" s="3" t="s">
        <v>1391</v>
      </c>
      <c r="G479" t="str">
        <f t="shared" si="7"/>
        <v>INSERT INTO app_permisos(per_id, per_estado, per_fecha_registro, usu_registro, vis_id, usu_login) VALUES (732, 'A', current_timestamp, 'userBD', 'sisinfo_rptpersonal', 'aquina');</v>
      </c>
    </row>
    <row r="480" spans="1:7" x14ac:dyDescent="0.25">
      <c r="A480">
        <v>734</v>
      </c>
      <c r="B480" t="s">
        <v>1214</v>
      </c>
      <c r="C480" t="s">
        <v>850</v>
      </c>
      <c r="D480" t="s">
        <v>1</v>
      </c>
      <c r="E480" t="s">
        <v>1390</v>
      </c>
      <c r="F480" s="3" t="s">
        <v>1391</v>
      </c>
      <c r="G480" t="str">
        <f t="shared" si="7"/>
        <v>INSERT INTO app_permisos(per_id, per_estado, per_fecha_registro, usu_registro, vis_id, usu_login) VALUES (734, 'A', current_timestamp, 'userBD', 'evaper_evaluaciones', 'oludena');</v>
      </c>
    </row>
    <row r="481" spans="1:7" x14ac:dyDescent="0.25">
      <c r="A481">
        <v>735</v>
      </c>
      <c r="B481" t="s">
        <v>1211</v>
      </c>
      <c r="C481" t="s">
        <v>84</v>
      </c>
      <c r="D481" t="s">
        <v>1</v>
      </c>
      <c r="E481" t="s">
        <v>1390</v>
      </c>
      <c r="F481" s="3" t="s">
        <v>1391</v>
      </c>
      <c r="G481" t="str">
        <f t="shared" si="7"/>
        <v>INSERT INTO app_permisos(per_id, per_estado, per_fecha_registro, usu_registro, vis_id, usu_login) VALUES (735, 'A', current_timestamp, 'userBD', 'evaper_editarEva', 'aquina');</v>
      </c>
    </row>
    <row r="482" spans="1:7" x14ac:dyDescent="0.25">
      <c r="A482">
        <v>736</v>
      </c>
      <c r="B482" t="s">
        <v>1346</v>
      </c>
      <c r="C482" t="s">
        <v>84</v>
      </c>
      <c r="D482" t="s">
        <v>1</v>
      </c>
      <c r="E482" t="s">
        <v>1390</v>
      </c>
      <c r="F482" s="3" t="s">
        <v>1391</v>
      </c>
      <c r="G482" t="str">
        <f t="shared" si="7"/>
        <v>INSERT INTO app_permisos(per_id, per_estado, per_fecha_registro, usu_registro, vis_id, usu_login) VALUES (736, 'A', current_timestamp, 'userBD', 'sisdron_registros', 'aquina');</v>
      </c>
    </row>
    <row r="483" spans="1:7" x14ac:dyDescent="0.25">
      <c r="A483">
        <v>737</v>
      </c>
      <c r="B483" t="s">
        <v>1346</v>
      </c>
      <c r="C483" t="s">
        <v>746</v>
      </c>
      <c r="D483" t="s">
        <v>1</v>
      </c>
      <c r="E483" t="s">
        <v>1390</v>
      </c>
      <c r="F483" s="3" t="s">
        <v>1391</v>
      </c>
      <c r="G483" t="str">
        <f t="shared" si="7"/>
        <v>INSERT INTO app_permisos(per_id, per_estado, per_fecha_registro, usu_registro, vis_id, usu_login) VALUES (737, 'A', current_timestamp, 'userBD', 'sisdron_registros', 'mjimenez');</v>
      </c>
    </row>
    <row r="484" spans="1:7" x14ac:dyDescent="0.25">
      <c r="A484">
        <v>738</v>
      </c>
      <c r="B484" t="s">
        <v>1224</v>
      </c>
      <c r="C484" t="s">
        <v>791</v>
      </c>
      <c r="D484" t="s">
        <v>1</v>
      </c>
      <c r="E484" t="s">
        <v>1390</v>
      </c>
      <c r="F484" s="3" t="s">
        <v>1391</v>
      </c>
      <c r="G484" t="str">
        <f t="shared" si="7"/>
        <v>INSERT INTO app_permisos(per_id, per_estado, per_fecha_registro, usu_registro, vis_id, usu_login) VALUES (738, 'A', current_timestamp, 'userBD', 'evaper_rptResultados', 'mtasipanta');</v>
      </c>
    </row>
    <row r="485" spans="1:7" x14ac:dyDescent="0.25">
      <c r="A485">
        <v>739</v>
      </c>
      <c r="B485" t="s">
        <v>1227</v>
      </c>
      <c r="C485" t="s">
        <v>791</v>
      </c>
      <c r="D485" t="s">
        <v>1</v>
      </c>
      <c r="E485" t="s">
        <v>1390</v>
      </c>
      <c r="F485" s="3" t="s">
        <v>1391</v>
      </c>
      <c r="G485" t="str">
        <f t="shared" si="7"/>
        <v>INSERT INTO app_permisos(per_id, per_estado, per_fecha_registro, usu_registro, vis_id, usu_login) VALUES (739, 'A', current_timestamp, 'userBD', 'evaper_rptResultEstados', 'mtasipanta');</v>
      </c>
    </row>
    <row r="486" spans="1:7" x14ac:dyDescent="0.25">
      <c r="A486">
        <v>740</v>
      </c>
      <c r="B486" t="s">
        <v>1220</v>
      </c>
      <c r="C486" t="s">
        <v>791</v>
      </c>
      <c r="D486" t="s">
        <v>1</v>
      </c>
      <c r="E486" t="s">
        <v>1390</v>
      </c>
      <c r="F486" s="3" t="s">
        <v>1391</v>
      </c>
      <c r="G486" t="str">
        <f t="shared" si="7"/>
        <v>INSERT INTO app_permisos(per_id, per_estado, per_fecha_registro, usu_registro, vis_id, usu_login) VALUES (740, 'A', current_timestamp, 'userBD', 'evaper_rptImprimir', 'mtasipanta');</v>
      </c>
    </row>
    <row r="487" spans="1:7" x14ac:dyDescent="0.25">
      <c r="A487">
        <v>741</v>
      </c>
      <c r="B487" t="s">
        <v>1266</v>
      </c>
      <c r="C487" t="s">
        <v>628</v>
      </c>
      <c r="D487" t="s">
        <v>1</v>
      </c>
      <c r="E487" t="s">
        <v>1390</v>
      </c>
      <c r="F487" s="3" t="s">
        <v>1391</v>
      </c>
      <c r="G487" t="str">
        <f t="shared" si="7"/>
        <v>INSERT INTO app_permisos(per_id, per_estado, per_fecha_registro, usu_registro, vis_id, usu_login) VALUES (741, 'A', current_timestamp, 'userBD', 'olimp_rpt_total', 'krivadeneira');</v>
      </c>
    </row>
    <row r="488" spans="1:7" x14ac:dyDescent="0.25">
      <c r="A488">
        <v>742</v>
      </c>
      <c r="B488" t="s">
        <v>1258</v>
      </c>
      <c r="C488" t="s">
        <v>628</v>
      </c>
      <c r="D488" t="s">
        <v>1</v>
      </c>
      <c r="E488" t="s">
        <v>1390</v>
      </c>
      <c r="F488" s="3" t="s">
        <v>1391</v>
      </c>
      <c r="G488" t="str">
        <f t="shared" si="7"/>
        <v>INSERT INTO app_permisos(per_id, per_estado, per_fecha_registro, usu_registro, vis_id, usu_login) VALUES (742, 'A', current_timestamp, 'userBD', 'olimp_rpt_ganadores', 'krivadeneira');</v>
      </c>
    </row>
    <row r="489" spans="1:7" x14ac:dyDescent="0.25">
      <c r="A489">
        <v>743</v>
      </c>
      <c r="B489" t="s">
        <v>1266</v>
      </c>
      <c r="C489" t="s">
        <v>84</v>
      </c>
      <c r="D489" t="s">
        <v>1</v>
      </c>
      <c r="E489" t="s">
        <v>1390</v>
      </c>
      <c r="F489" s="3" t="s">
        <v>1391</v>
      </c>
      <c r="G489" t="str">
        <f t="shared" si="7"/>
        <v>INSERT INTO app_permisos(per_id, per_estado, per_fecha_registro, usu_registro, vis_id, usu_login) VALUES (743, 'A', current_timestamp, 'userBD', 'olimp_rpt_total', 'aquina');</v>
      </c>
    </row>
    <row r="490" spans="1:7" x14ac:dyDescent="0.25">
      <c r="A490">
        <v>744</v>
      </c>
      <c r="B490" t="s">
        <v>1258</v>
      </c>
      <c r="C490" t="s">
        <v>84</v>
      </c>
      <c r="D490" t="s">
        <v>1</v>
      </c>
      <c r="E490" t="s">
        <v>1390</v>
      </c>
      <c r="F490" s="3" t="s">
        <v>1391</v>
      </c>
      <c r="G490" t="str">
        <f t="shared" si="7"/>
        <v>INSERT INTO app_permisos(per_id, per_estado, per_fecha_registro, usu_registro, vis_id, usu_login) VALUES (744, 'A', current_timestamp, 'userBD', 'olimp_rpt_ganadores', 'aquina');</v>
      </c>
    </row>
    <row r="491" spans="1:7" x14ac:dyDescent="0.25">
      <c r="A491">
        <v>745</v>
      </c>
      <c r="B491" t="s">
        <v>1262</v>
      </c>
      <c r="C491" t="s">
        <v>84</v>
      </c>
      <c r="D491" t="s">
        <v>1</v>
      </c>
      <c r="E491" t="s">
        <v>1390</v>
      </c>
      <c r="F491" s="3" t="s">
        <v>1391</v>
      </c>
      <c r="G491" t="str">
        <f t="shared" si="7"/>
        <v>INSERT INTO app_permisos(per_id, per_estado, per_fecha_registro, usu_registro, vis_id, usu_login) VALUES (745, 'A', current_timestamp, 'userBD', 'olimp_rpt_instituciones', 'aquina');</v>
      </c>
    </row>
    <row r="492" spans="1:7" x14ac:dyDescent="0.25">
      <c r="A492">
        <v>746</v>
      </c>
      <c r="B492" t="s">
        <v>1262</v>
      </c>
      <c r="C492" t="s">
        <v>628</v>
      </c>
      <c r="D492" t="s">
        <v>1</v>
      </c>
      <c r="E492" t="s">
        <v>1390</v>
      </c>
      <c r="F492" s="3" t="s">
        <v>1391</v>
      </c>
      <c r="G492" t="str">
        <f t="shared" si="7"/>
        <v>INSERT INTO app_permisos(per_id, per_estado, per_fecha_registro, usu_registro, vis_id, usu_login) VALUES (746, 'A', current_timestamp, 'userBD', 'olimp_rpt_instituciones', 'krivadeneira');</v>
      </c>
    </row>
    <row r="493" spans="1:7" x14ac:dyDescent="0.25">
      <c r="A493">
        <v>747</v>
      </c>
      <c r="B493" t="s">
        <v>1165</v>
      </c>
      <c r="C493" t="s">
        <v>84</v>
      </c>
      <c r="D493" t="s">
        <v>1</v>
      </c>
      <c r="E493" t="s">
        <v>1390</v>
      </c>
      <c r="F493" s="3" t="s">
        <v>1391</v>
      </c>
      <c r="G493" t="str">
        <f t="shared" si="7"/>
        <v>INSERT INTO app_permisos(per_id, per_estado, per_fecha_registro, usu_registro, vis_id, usu_login) VALUES (747, 'A', current_timestamp, 'userBD', 'bici_bicicletas', 'aquina');</v>
      </c>
    </row>
    <row r="494" spans="1:7" x14ac:dyDescent="0.25">
      <c r="A494">
        <v>748</v>
      </c>
      <c r="B494" t="s">
        <v>1352</v>
      </c>
      <c r="C494" t="s">
        <v>601</v>
      </c>
      <c r="D494" t="s">
        <v>1</v>
      </c>
      <c r="E494" t="s">
        <v>1390</v>
      </c>
      <c r="F494" s="3" t="s">
        <v>1391</v>
      </c>
      <c r="G494" t="str">
        <f t="shared" si="7"/>
        <v>INSERT INTO app_permisos(per_id, per_estado, per_fecha_registro, usu_registro, vis_id, usu_login) VALUES (748, 'A', current_timestamp, 'userBD', 'sisinfo_informacion', 'jvega');</v>
      </c>
    </row>
    <row r="495" spans="1:7" x14ac:dyDescent="0.25">
      <c r="A495">
        <v>749</v>
      </c>
      <c r="B495" t="s">
        <v>1356</v>
      </c>
      <c r="C495" t="s">
        <v>601</v>
      </c>
      <c r="D495" t="s">
        <v>1</v>
      </c>
      <c r="E495" t="s">
        <v>1390</v>
      </c>
      <c r="F495" s="3" t="s">
        <v>1391</v>
      </c>
      <c r="G495" t="str">
        <f t="shared" si="7"/>
        <v>INSERT INTO app_permisos(per_id, per_estado, per_fecha_registro, usu_registro, vis_id, usu_login) VALUES (749, 'A', current_timestamp, 'userBD', 'sisinfo_rptpersonal', 'jvega');</v>
      </c>
    </row>
    <row r="496" spans="1:7" x14ac:dyDescent="0.25">
      <c r="A496">
        <v>750</v>
      </c>
      <c r="B496" t="s">
        <v>1150</v>
      </c>
      <c r="C496" t="s">
        <v>84</v>
      </c>
      <c r="D496" t="s">
        <v>1</v>
      </c>
      <c r="E496" t="s">
        <v>1390</v>
      </c>
      <c r="F496" s="3" t="s">
        <v>1391</v>
      </c>
      <c r="G496" t="str">
        <f t="shared" si="7"/>
        <v>INSERT INTO app_permisos(per_id, per_estado, per_fecha_registro, usu_registro, vis_id, usu_login) VALUES (750, 'A', current_timestamp, 'userBD', 'arrhab_periodo', 'aquina');</v>
      </c>
    </row>
    <row r="497" spans="1:7" x14ac:dyDescent="0.25">
      <c r="A497">
        <v>751</v>
      </c>
      <c r="B497" t="s">
        <v>1154</v>
      </c>
      <c r="C497" t="s">
        <v>84</v>
      </c>
      <c r="D497" t="s">
        <v>1</v>
      </c>
      <c r="E497" t="s">
        <v>1390</v>
      </c>
      <c r="F497" s="3" t="s">
        <v>1391</v>
      </c>
      <c r="G497" t="str">
        <f t="shared" si="7"/>
        <v>INSERT INTO app_permisos(per_id, per_estado, per_fecha_registro, usu_registro, vis_id, usu_login) VALUES (751, 'A', current_timestamp, 'userBD', 'arrhab_sitios', 'aquina');</v>
      </c>
    </row>
    <row r="498" spans="1:7" x14ac:dyDescent="0.25">
      <c r="A498">
        <v>752</v>
      </c>
      <c r="B498" t="s">
        <v>1142</v>
      </c>
      <c r="C498" t="s">
        <v>84</v>
      </c>
      <c r="D498" t="s">
        <v>1</v>
      </c>
      <c r="E498" t="s">
        <v>1390</v>
      </c>
      <c r="F498" s="3" t="s">
        <v>1391</v>
      </c>
      <c r="G498" t="str">
        <f t="shared" si="7"/>
        <v>INSERT INTO app_permisos(per_id, per_estado, per_fecha_registro, usu_registro, vis_id, usu_login) VALUES (752, 'A', current_timestamp, 'userBD', 'arrhab_carga_alumnos', 'aquina');</v>
      </c>
    </row>
    <row r="499" spans="1:7" x14ac:dyDescent="0.25">
      <c r="A499">
        <v>753</v>
      </c>
      <c r="B499" t="s">
        <v>1146</v>
      </c>
      <c r="C499" t="s">
        <v>84</v>
      </c>
      <c r="D499" t="s">
        <v>1</v>
      </c>
      <c r="E499" t="s">
        <v>1390</v>
      </c>
      <c r="F499" s="3" t="s">
        <v>1391</v>
      </c>
      <c r="G499" t="str">
        <f t="shared" si="7"/>
        <v>INSERT INTO app_permisos(per_id, per_estado, per_fecha_registro, usu_registro, vis_id, usu_login) VALUES (753, 'A', current_timestamp, 'userBD', 'arrhab_control_reserva', 'aquina');</v>
      </c>
    </row>
    <row r="500" spans="1:7" x14ac:dyDescent="0.25">
      <c r="A500">
        <v>754</v>
      </c>
      <c r="B500" t="s">
        <v>1350</v>
      </c>
      <c r="C500" t="s">
        <v>84</v>
      </c>
      <c r="D500" t="s">
        <v>1</v>
      </c>
      <c r="E500" t="s">
        <v>1390</v>
      </c>
      <c r="F500" s="3" t="s">
        <v>1391</v>
      </c>
      <c r="G500" t="str">
        <f t="shared" si="7"/>
        <v>INSERT INTO app_permisos(per_id, per_estado, per_fecha_registro, usu_registro, vis_id, usu_login) VALUES (754, 'A', current_timestamp, 'userBD', 'sisinfo_crud_personal', 'aquina');</v>
      </c>
    </row>
    <row r="501" spans="1:7" x14ac:dyDescent="0.25">
      <c r="A501">
        <v>755</v>
      </c>
      <c r="B501" t="s">
        <v>1307</v>
      </c>
      <c r="C501" t="s">
        <v>494</v>
      </c>
      <c r="D501" t="s">
        <v>1</v>
      </c>
      <c r="E501" t="s">
        <v>1390</v>
      </c>
      <c r="F501" s="3" t="s">
        <v>1391</v>
      </c>
      <c r="G501" t="str">
        <f t="shared" si="7"/>
        <v>INSERT INTO app_permisos(per_id, per_estado, per_fecha_registro, usu_registro, vis_id, usu_login) VALUES (755, 'A', current_timestamp, 'userBD', 'scv_curriculos', 'hgualotuna');</v>
      </c>
    </row>
    <row r="502" spans="1:7" x14ac:dyDescent="0.25">
      <c r="A502">
        <v>756</v>
      </c>
      <c r="B502" t="s">
        <v>1303</v>
      </c>
      <c r="C502" t="s">
        <v>494</v>
      </c>
      <c r="D502" t="s">
        <v>1</v>
      </c>
      <c r="E502" t="s">
        <v>1390</v>
      </c>
      <c r="F502" s="3" t="s">
        <v>1391</v>
      </c>
      <c r="G502" t="str">
        <f t="shared" si="7"/>
        <v>INSERT INTO app_permisos(per_id, per_estado, per_fecha_registro, usu_registro, vis_id, usu_login) VALUES (756, 'A', current_timestamp, 'userBD', 'scv_contactos', 'hgualotuna');</v>
      </c>
    </row>
    <row r="503" spans="1:7" x14ac:dyDescent="0.25">
      <c r="A503">
        <v>757</v>
      </c>
      <c r="B503" t="s">
        <v>1277</v>
      </c>
      <c r="C503" t="s">
        <v>84</v>
      </c>
      <c r="D503" t="s">
        <v>1</v>
      </c>
      <c r="E503" t="s">
        <v>1390</v>
      </c>
      <c r="F503" s="3" t="s">
        <v>1391</v>
      </c>
      <c r="G503" t="str">
        <f t="shared" si="7"/>
        <v>INSERT INTO app_permisos(per_id, per_estado, per_fecha_registro, usu_registro, vis_id, usu_login) VALUES (757, 'A', current_timestamp, 'userBD', 'par_institución', 'aquina');</v>
      </c>
    </row>
    <row r="504" spans="1:7" x14ac:dyDescent="0.25">
      <c r="A504">
        <v>758</v>
      </c>
      <c r="B504" t="s">
        <v>1285</v>
      </c>
      <c r="C504" t="s">
        <v>84</v>
      </c>
      <c r="D504" t="s">
        <v>1</v>
      </c>
      <c r="E504" t="s">
        <v>1390</v>
      </c>
      <c r="F504" s="3" t="s">
        <v>1391</v>
      </c>
      <c r="G504" t="str">
        <f t="shared" si="7"/>
        <v>INSERT INTO app_permisos(per_id, per_estado, per_fecha_registro, usu_registro, vis_id, usu_login) VALUES (758, 'A', current_timestamp, 'userBD', 'par_sector', 'aquina');</v>
      </c>
    </row>
    <row r="505" spans="1:7" x14ac:dyDescent="0.25">
      <c r="A505">
        <v>759</v>
      </c>
      <c r="B505" t="s">
        <v>1273</v>
      </c>
      <c r="C505" t="s">
        <v>84</v>
      </c>
      <c r="D505" t="s">
        <v>1</v>
      </c>
      <c r="E505" t="s">
        <v>1390</v>
      </c>
      <c r="F505" s="3" t="s">
        <v>1391</v>
      </c>
      <c r="G505" t="str">
        <f t="shared" si="7"/>
        <v>INSERT INTO app_permisos(per_id, per_estado, per_fecha_registro, usu_registro, vis_id, usu_login) VALUES (759, 'A', current_timestamp, 'userBD', 'par_area', 'aquina');</v>
      </c>
    </row>
    <row r="506" spans="1:7" x14ac:dyDescent="0.25">
      <c r="A506">
        <v>760</v>
      </c>
      <c r="B506" t="s">
        <v>1293</v>
      </c>
      <c r="C506" t="s">
        <v>84</v>
      </c>
      <c r="D506" t="s">
        <v>1</v>
      </c>
      <c r="E506" t="s">
        <v>1390</v>
      </c>
      <c r="F506" s="3" t="s">
        <v>1391</v>
      </c>
      <c r="G506" t="str">
        <f t="shared" si="7"/>
        <v>INSERT INTO app_permisos(per_id, per_estado, per_fecha_registro, usu_registro, vis_id, usu_login) VALUES (760, 'A', current_timestamp, 'userBD', 'par_tipositio', 'aquina');</v>
      </c>
    </row>
    <row r="507" spans="1:7" x14ac:dyDescent="0.25">
      <c r="A507">
        <v>761</v>
      </c>
      <c r="B507" t="s">
        <v>1289</v>
      </c>
      <c r="C507" t="s">
        <v>84</v>
      </c>
      <c r="D507" t="s">
        <v>1</v>
      </c>
      <c r="E507" t="s">
        <v>1390</v>
      </c>
      <c r="F507" s="3" t="s">
        <v>1391</v>
      </c>
      <c r="G507" t="str">
        <f t="shared" si="7"/>
        <v>INSERT INTO app_permisos(per_id, per_estado, per_fecha_registro, usu_registro, vis_id, usu_login) VALUES (761, 'A', current_timestamp, 'userBD', 'par_sitios', 'aquina');</v>
      </c>
    </row>
    <row r="508" spans="1:7" x14ac:dyDescent="0.25">
      <c r="A508">
        <v>762</v>
      </c>
      <c r="B508" t="s">
        <v>1238</v>
      </c>
      <c r="C508" t="s">
        <v>84</v>
      </c>
      <c r="D508" t="s">
        <v>1</v>
      </c>
      <c r="E508" t="s">
        <v>1390</v>
      </c>
      <c r="F508" s="3" t="s">
        <v>1391</v>
      </c>
      <c r="G508" t="str">
        <f t="shared" si="7"/>
        <v>INSERT INTO app_permisos(per_id, per_estado, per_fecha_registro, usu_registro, vis_id, usu_login) VALUES (762, 'A', current_timestamp, 'userBD', 'mob_categoria', 'aquina');</v>
      </c>
    </row>
    <row r="509" spans="1:7" x14ac:dyDescent="0.25">
      <c r="A509">
        <v>763</v>
      </c>
      <c r="B509" t="s">
        <v>1242</v>
      </c>
      <c r="C509" t="s">
        <v>84</v>
      </c>
      <c r="D509" t="s">
        <v>1</v>
      </c>
      <c r="E509" t="s">
        <v>1390</v>
      </c>
      <c r="F509" s="3" t="s">
        <v>1391</v>
      </c>
      <c r="G509" t="str">
        <f t="shared" si="7"/>
        <v>INSERT INTO app_permisos(per_id, per_estado, per_fecha_registro, usu_registro, vis_id, usu_login) VALUES (763, 'A', current_timestamp, 'userBD', 'mob_informacion', 'aquina');</v>
      </c>
    </row>
    <row r="510" spans="1:7" x14ac:dyDescent="0.25">
      <c r="A510">
        <v>764</v>
      </c>
      <c r="B510" t="s">
        <v>1246</v>
      </c>
      <c r="C510" t="s">
        <v>84</v>
      </c>
      <c r="D510" t="s">
        <v>1</v>
      </c>
      <c r="E510" t="s">
        <v>1390</v>
      </c>
      <c r="F510" s="3" t="s">
        <v>1391</v>
      </c>
      <c r="G510" t="str">
        <f t="shared" si="7"/>
        <v>INSERT INTO app_permisos(per_id, per_estado, per_fecha_registro, usu_registro, vis_id, usu_login) VALUES (764, 'A', current_timestamp, 'userBD', 'mob_informacionGeneral', 'aquina');</v>
      </c>
    </row>
    <row r="511" spans="1:7" x14ac:dyDescent="0.25">
      <c r="A511">
        <v>765</v>
      </c>
      <c r="B511" t="s">
        <v>1146</v>
      </c>
      <c r="C511" t="s">
        <v>800</v>
      </c>
      <c r="D511" t="s">
        <v>1</v>
      </c>
      <c r="E511" t="s">
        <v>1390</v>
      </c>
      <c r="F511" s="3" t="s">
        <v>1391</v>
      </c>
      <c r="G511" t="str">
        <f t="shared" si="7"/>
        <v>INSERT INTO app_permisos(per_id, per_estado, per_fecha_registro, usu_registro, vis_id, usu_login) VALUES (765, 'A', current_timestamp, 'userBD', 'arrhab_control_reserva', 'mvallejo');</v>
      </c>
    </row>
    <row r="512" spans="1:7" x14ac:dyDescent="0.25">
      <c r="A512">
        <v>766</v>
      </c>
      <c r="B512" t="s">
        <v>1360</v>
      </c>
      <c r="C512" t="s">
        <v>84</v>
      </c>
      <c r="D512" t="s">
        <v>1</v>
      </c>
      <c r="E512" t="s">
        <v>1390</v>
      </c>
      <c r="F512" s="3" t="s">
        <v>1391</v>
      </c>
      <c r="G512" t="str">
        <f t="shared" si="7"/>
        <v>INSERT INTO app_permisos(per_id, per_estado, per_fecha_registro, usu_registro, vis_id, usu_login) VALUES (766, 'A', current_timestamp, 'userBD', 'trans_conductores', 'aquina');</v>
      </c>
    </row>
    <row r="513" spans="1:7" x14ac:dyDescent="0.25">
      <c r="A513">
        <v>767</v>
      </c>
      <c r="B513" t="s">
        <v>1368</v>
      </c>
      <c r="C513" t="s">
        <v>84</v>
      </c>
      <c r="D513" t="s">
        <v>1</v>
      </c>
      <c r="E513" t="s">
        <v>1390</v>
      </c>
      <c r="F513" s="3" t="s">
        <v>1391</v>
      </c>
      <c r="G513" t="str">
        <f t="shared" si="7"/>
        <v>INSERT INTO app_permisos(per_id, per_estado, per_fecha_registro, usu_registro, vis_id, usu_login) VALUES (767, 'A', current_timestamp, 'userBD', 'trans_lugares', 'aquina');</v>
      </c>
    </row>
    <row r="514" spans="1:7" x14ac:dyDescent="0.25">
      <c r="A514">
        <v>768</v>
      </c>
      <c r="B514" t="s">
        <v>1386</v>
      </c>
      <c r="C514" t="s">
        <v>84</v>
      </c>
      <c r="D514" t="s">
        <v>1</v>
      </c>
      <c r="E514" t="s">
        <v>1390</v>
      </c>
      <c r="F514" s="3" t="s">
        <v>1391</v>
      </c>
      <c r="G514" t="str">
        <f t="shared" ref="G514:G577" si="8">"INSERT INTO app_permisos(per_id, per_estado, per_fecha_registro, usu_registro, vis_id, usu_login) VALUES ("&amp;A514&amp;", '"&amp;D514&amp;"', "&amp;F514&amp;", '"&amp;E514&amp;"', '"&amp;B514&amp;"', '"&amp;C514&amp;"');"</f>
        <v>INSERT INTO app_permisos(per_id, per_estado, per_fecha_registro, usu_registro, vis_id, usu_login) VALUES (768, 'A', current_timestamp, 'userBD', 'trans_vehiculos', 'aquina');</v>
      </c>
    </row>
    <row r="515" spans="1:7" x14ac:dyDescent="0.25">
      <c r="A515">
        <v>769</v>
      </c>
      <c r="B515" t="s">
        <v>1378</v>
      </c>
      <c r="C515" t="s">
        <v>84</v>
      </c>
      <c r="D515" t="s">
        <v>1</v>
      </c>
      <c r="E515" t="s">
        <v>1390</v>
      </c>
      <c r="F515" s="3" t="s">
        <v>1391</v>
      </c>
      <c r="G515" t="str">
        <f t="shared" si="8"/>
        <v>INSERT INTO app_permisos(per_id, per_estado, per_fecha_registro, usu_registro, vis_id, usu_login) VALUES (769, 'A', current_timestamp, 'userBD', 'trans_solicitudesa', 'aquina');</v>
      </c>
    </row>
    <row r="516" spans="1:7" x14ac:dyDescent="0.25">
      <c r="A516">
        <v>770</v>
      </c>
      <c r="B516" t="s">
        <v>1382</v>
      </c>
      <c r="C516" t="s">
        <v>84</v>
      </c>
      <c r="D516" t="s">
        <v>1</v>
      </c>
      <c r="E516" t="s">
        <v>1390</v>
      </c>
      <c r="F516" s="3" t="s">
        <v>1391</v>
      </c>
      <c r="G516" t="str">
        <f t="shared" si="8"/>
        <v>INSERT INTO app_permisos(per_id, per_estado, per_fecha_registro, usu_registro, vis_id, usu_login) VALUES (770, 'A', current_timestamp, 'userBD', 'trans_solicitudesu', 'aquina');</v>
      </c>
    </row>
    <row r="517" spans="1:7" x14ac:dyDescent="0.25">
      <c r="A517">
        <v>771</v>
      </c>
      <c r="B517" t="s">
        <v>1374</v>
      </c>
      <c r="C517" t="s">
        <v>84</v>
      </c>
      <c r="D517" t="s">
        <v>1</v>
      </c>
      <c r="E517" t="s">
        <v>1390</v>
      </c>
      <c r="F517" s="3" t="s">
        <v>1391</v>
      </c>
      <c r="G517" t="str">
        <f t="shared" si="8"/>
        <v>INSERT INTO app_permisos(per_id, per_estado, per_fecha_registro, usu_registro, vis_id, usu_login) VALUES (771, 'A', current_timestamp, 'userBD', 'trans_reportesvehicond', 'aquina');</v>
      </c>
    </row>
    <row r="518" spans="1:7" x14ac:dyDescent="0.25">
      <c r="A518">
        <v>773</v>
      </c>
      <c r="B518" t="s">
        <v>1382</v>
      </c>
      <c r="C518" t="s">
        <v>601</v>
      </c>
      <c r="D518" t="s">
        <v>1</v>
      </c>
      <c r="E518" t="s">
        <v>1390</v>
      </c>
      <c r="F518" s="3" t="s">
        <v>1391</v>
      </c>
      <c r="G518" t="str">
        <f t="shared" si="8"/>
        <v>INSERT INTO app_permisos(per_id, per_estado, per_fecha_registro, usu_registro, vis_id, usu_login) VALUES (773, 'A', current_timestamp, 'userBD', 'trans_solicitudesu', 'jvega');</v>
      </c>
    </row>
    <row r="519" spans="1:7" x14ac:dyDescent="0.25">
      <c r="A519">
        <v>774</v>
      </c>
      <c r="B519" t="s">
        <v>1242</v>
      </c>
      <c r="C519" t="s">
        <v>928</v>
      </c>
      <c r="D519" t="s">
        <v>1</v>
      </c>
      <c r="E519" t="s">
        <v>1390</v>
      </c>
      <c r="F519" s="3" t="s">
        <v>1391</v>
      </c>
      <c r="G519" t="str">
        <f t="shared" si="8"/>
        <v>INSERT INTO app_permisos(per_id, per_estado, per_fecha_registro, usu_registro, vis_id, usu_login) VALUES (774, 'A', current_timestamp, 'userBD', 'mob_informacion', 'rdsanchez');</v>
      </c>
    </row>
    <row r="520" spans="1:7" x14ac:dyDescent="0.25">
      <c r="A520">
        <v>775</v>
      </c>
      <c r="B520" t="s">
        <v>1238</v>
      </c>
      <c r="C520" t="s">
        <v>413</v>
      </c>
      <c r="D520" t="s">
        <v>1</v>
      </c>
      <c r="E520" t="s">
        <v>1390</v>
      </c>
      <c r="F520" s="3" t="s">
        <v>1391</v>
      </c>
      <c r="G520" t="str">
        <f t="shared" si="8"/>
        <v>INSERT INTO app_permisos(per_id, per_estado, per_fecha_registro, usu_registro, vis_id, usu_login) VALUES (775, 'A', current_timestamp, 'userBD', 'mob_categoria', 'fgando');</v>
      </c>
    </row>
    <row r="521" spans="1:7" x14ac:dyDescent="0.25">
      <c r="A521">
        <v>776</v>
      </c>
      <c r="B521" t="s">
        <v>1242</v>
      </c>
      <c r="C521" t="s">
        <v>413</v>
      </c>
      <c r="D521" t="s">
        <v>1</v>
      </c>
      <c r="E521" t="s">
        <v>1390</v>
      </c>
      <c r="F521" s="3" t="s">
        <v>1391</v>
      </c>
      <c r="G521" t="str">
        <f t="shared" si="8"/>
        <v>INSERT INTO app_permisos(per_id, per_estado, per_fecha_registro, usu_registro, vis_id, usu_login) VALUES (776, 'A', current_timestamp, 'userBD', 'mob_informacion', 'fgando');</v>
      </c>
    </row>
    <row r="522" spans="1:7" x14ac:dyDescent="0.25">
      <c r="A522">
        <v>777</v>
      </c>
      <c r="B522" t="s">
        <v>1246</v>
      </c>
      <c r="C522" t="s">
        <v>413</v>
      </c>
      <c r="D522" t="s">
        <v>1</v>
      </c>
      <c r="E522" t="s">
        <v>1390</v>
      </c>
      <c r="F522" s="3" t="s">
        <v>1391</v>
      </c>
      <c r="G522" t="str">
        <f t="shared" si="8"/>
        <v>INSERT INTO app_permisos(per_id, per_estado, per_fecha_registro, usu_registro, vis_id, usu_login) VALUES (777, 'A', current_timestamp, 'userBD', 'mob_informacionGeneral', 'fgando');</v>
      </c>
    </row>
    <row r="523" spans="1:7" x14ac:dyDescent="0.25">
      <c r="A523">
        <v>778</v>
      </c>
      <c r="B523" t="s">
        <v>1238</v>
      </c>
      <c r="C523" t="s">
        <v>601</v>
      </c>
      <c r="D523" t="s">
        <v>1</v>
      </c>
      <c r="E523" t="s">
        <v>1390</v>
      </c>
      <c r="F523" s="3" t="s">
        <v>1391</v>
      </c>
      <c r="G523" t="str">
        <f t="shared" si="8"/>
        <v>INSERT INTO app_permisos(per_id, per_estado, per_fecha_registro, usu_registro, vis_id, usu_login) VALUES (778, 'A', current_timestamp, 'userBD', 'mob_categoria', 'jvega');</v>
      </c>
    </row>
    <row r="524" spans="1:7" x14ac:dyDescent="0.25">
      <c r="A524">
        <v>779</v>
      </c>
      <c r="B524" t="s">
        <v>1242</v>
      </c>
      <c r="C524" t="s">
        <v>601</v>
      </c>
      <c r="D524" t="s">
        <v>1</v>
      </c>
      <c r="E524" t="s">
        <v>1390</v>
      </c>
      <c r="F524" s="3" t="s">
        <v>1391</v>
      </c>
      <c r="G524" t="str">
        <f t="shared" si="8"/>
        <v>INSERT INTO app_permisos(per_id, per_estado, per_fecha_registro, usu_registro, vis_id, usu_login) VALUES (779, 'A', current_timestamp, 'userBD', 'mob_informacion', 'jvega');</v>
      </c>
    </row>
    <row r="525" spans="1:7" x14ac:dyDescent="0.25">
      <c r="A525">
        <v>780</v>
      </c>
      <c r="B525" t="s">
        <v>1246</v>
      </c>
      <c r="C525" t="s">
        <v>601</v>
      </c>
      <c r="D525" t="s">
        <v>1</v>
      </c>
      <c r="E525" t="s">
        <v>1390</v>
      </c>
      <c r="F525" s="3" t="s">
        <v>1391</v>
      </c>
      <c r="G525" t="str">
        <f t="shared" si="8"/>
        <v>INSERT INTO app_permisos(per_id, per_estado, per_fecha_registro, usu_registro, vis_id, usu_login) VALUES (780, 'A', current_timestamp, 'userBD', 'mob_informacionGeneral', 'jvega');</v>
      </c>
    </row>
    <row r="526" spans="1:7" x14ac:dyDescent="0.25">
      <c r="A526">
        <v>782</v>
      </c>
      <c r="B526" t="s">
        <v>1382</v>
      </c>
      <c r="C526" t="s">
        <v>644</v>
      </c>
      <c r="D526" t="s">
        <v>1</v>
      </c>
      <c r="E526" t="s">
        <v>1390</v>
      </c>
      <c r="F526" s="3" t="s">
        <v>1391</v>
      </c>
      <c r="G526" t="str">
        <f t="shared" si="8"/>
        <v>INSERT INTO app_permisos(per_id, per_estado, per_fecha_registro, usu_registro, vis_id, usu_login) VALUES (782, 'A', current_timestamp, 'userBD', 'trans_solicitudesu', 'lcorrea');</v>
      </c>
    </row>
    <row r="527" spans="1:7" x14ac:dyDescent="0.25">
      <c r="A527">
        <v>783</v>
      </c>
      <c r="B527" t="s">
        <v>1209</v>
      </c>
      <c r="C527" t="s">
        <v>84</v>
      </c>
      <c r="D527" t="s">
        <v>1</v>
      </c>
      <c r="E527" t="s">
        <v>1390</v>
      </c>
      <c r="F527" s="3" t="s">
        <v>1391</v>
      </c>
      <c r="G527" t="str">
        <f t="shared" si="8"/>
        <v>INSERT INTO app_permisos(per_id, per_estado, per_fecha_registro, usu_registro, vis_id, usu_login) VALUES (783, 'A', current_timestamp, 'userBD', 'catalogos.xhtml', 'aquina');</v>
      </c>
    </row>
    <row r="528" spans="1:7" x14ac:dyDescent="0.25">
      <c r="A528">
        <v>784</v>
      </c>
      <c r="B528" t="s">
        <v>1360</v>
      </c>
      <c r="C528" t="s">
        <v>470</v>
      </c>
      <c r="D528" t="s">
        <v>1</v>
      </c>
      <c r="E528" t="s">
        <v>1390</v>
      </c>
      <c r="F528" s="3" t="s">
        <v>1391</v>
      </c>
      <c r="G528" t="str">
        <f t="shared" si="8"/>
        <v>INSERT INTO app_permisos(per_id, per_estado, per_fecha_registro, usu_registro, vis_id, usu_login) VALUES (784, 'A', current_timestamp, 'userBD', 'trans_conductores', 'gmunoz');</v>
      </c>
    </row>
    <row r="529" spans="1:7" x14ac:dyDescent="0.25">
      <c r="A529">
        <v>785</v>
      </c>
      <c r="B529" t="s">
        <v>1368</v>
      </c>
      <c r="C529" t="s">
        <v>470</v>
      </c>
      <c r="D529" t="s">
        <v>1</v>
      </c>
      <c r="E529" t="s">
        <v>1390</v>
      </c>
      <c r="F529" s="3" t="s">
        <v>1391</v>
      </c>
      <c r="G529" t="str">
        <f t="shared" si="8"/>
        <v>INSERT INTO app_permisos(per_id, per_estado, per_fecha_registro, usu_registro, vis_id, usu_login) VALUES (785, 'A', current_timestamp, 'userBD', 'trans_lugares', 'gmunoz');</v>
      </c>
    </row>
    <row r="530" spans="1:7" x14ac:dyDescent="0.25">
      <c r="A530">
        <v>786</v>
      </c>
      <c r="B530" t="s">
        <v>1386</v>
      </c>
      <c r="C530" t="s">
        <v>470</v>
      </c>
      <c r="D530" t="s">
        <v>1</v>
      </c>
      <c r="E530" t="s">
        <v>1390</v>
      </c>
      <c r="F530" s="3" t="s">
        <v>1391</v>
      </c>
      <c r="G530" t="str">
        <f t="shared" si="8"/>
        <v>INSERT INTO app_permisos(per_id, per_estado, per_fecha_registro, usu_registro, vis_id, usu_login) VALUES (786, 'A', current_timestamp, 'userBD', 'trans_vehiculos', 'gmunoz');</v>
      </c>
    </row>
    <row r="531" spans="1:7" x14ac:dyDescent="0.25">
      <c r="A531">
        <v>788</v>
      </c>
      <c r="B531" t="s">
        <v>1378</v>
      </c>
      <c r="C531" t="s">
        <v>470</v>
      </c>
      <c r="D531" t="s">
        <v>1</v>
      </c>
      <c r="E531" t="s">
        <v>1390</v>
      </c>
      <c r="F531" s="3" t="s">
        <v>1391</v>
      </c>
      <c r="G531" t="str">
        <f t="shared" si="8"/>
        <v>INSERT INTO app_permisos(per_id, per_estado, per_fecha_registro, usu_registro, vis_id, usu_login) VALUES (788, 'A', current_timestamp, 'userBD', 'trans_solicitudesa', 'gmunoz');</v>
      </c>
    </row>
    <row r="532" spans="1:7" x14ac:dyDescent="0.25">
      <c r="A532">
        <v>789</v>
      </c>
      <c r="B532" t="s">
        <v>1382</v>
      </c>
      <c r="C532" t="s">
        <v>470</v>
      </c>
      <c r="D532" t="s">
        <v>1</v>
      </c>
      <c r="E532" t="s">
        <v>1390</v>
      </c>
      <c r="F532" s="3" t="s">
        <v>1391</v>
      </c>
      <c r="G532" t="str">
        <f t="shared" si="8"/>
        <v>INSERT INTO app_permisos(per_id, per_estado, per_fecha_registro, usu_registro, vis_id, usu_login) VALUES (789, 'A', current_timestamp, 'userBD', 'trans_solicitudesu', 'gmunoz');</v>
      </c>
    </row>
    <row r="533" spans="1:7" x14ac:dyDescent="0.25">
      <c r="A533">
        <v>790</v>
      </c>
      <c r="B533" t="s">
        <v>1374</v>
      </c>
      <c r="C533" t="s">
        <v>470</v>
      </c>
      <c r="D533" t="s">
        <v>1</v>
      </c>
      <c r="E533" t="s">
        <v>1390</v>
      </c>
      <c r="F533" s="3" t="s">
        <v>1391</v>
      </c>
      <c r="G533" t="str">
        <f t="shared" si="8"/>
        <v>INSERT INTO app_permisos(per_id, per_estado, per_fecha_registro, usu_registro, vis_id, usu_login) VALUES (790, 'A', current_timestamp, 'userBD', 'trans_reportesvehicond', 'gmunoz');</v>
      </c>
    </row>
    <row r="534" spans="1:7" x14ac:dyDescent="0.25">
      <c r="A534">
        <v>791</v>
      </c>
      <c r="B534" t="s">
        <v>1372</v>
      </c>
      <c r="C534" t="s">
        <v>84</v>
      </c>
      <c r="D534" t="s">
        <v>1</v>
      </c>
      <c r="E534" t="s">
        <v>1390</v>
      </c>
      <c r="F534" s="3" t="s">
        <v>1391</v>
      </c>
      <c r="G534" t="str">
        <f t="shared" si="8"/>
        <v>INSERT INTO app_permisos(per_id, per_estado, per_fecha_registro, usu_registro, vis_id, usu_login) VALUES (791, 'A', current_timestamp, 'userBD', 'trans_reportesnovedades.xhtml', 'aquina');</v>
      </c>
    </row>
    <row r="535" spans="1:7" x14ac:dyDescent="0.25">
      <c r="A535">
        <v>792</v>
      </c>
      <c r="B535" t="s">
        <v>1238</v>
      </c>
      <c r="C535" t="s">
        <v>467</v>
      </c>
      <c r="D535" t="s">
        <v>1</v>
      </c>
      <c r="E535" t="s">
        <v>1390</v>
      </c>
      <c r="F535" s="3" t="s">
        <v>1391</v>
      </c>
      <c r="G535" t="str">
        <f t="shared" si="8"/>
        <v>INSERT INTO app_permisos(per_id, per_estado, per_fecha_registro, usu_registro, vis_id, usu_login) VALUES (792, 'A', current_timestamp, 'userBD', 'mob_categoria', 'gmoreno');</v>
      </c>
    </row>
    <row r="536" spans="1:7" x14ac:dyDescent="0.25">
      <c r="A536">
        <v>793</v>
      </c>
      <c r="B536" t="s">
        <v>1242</v>
      </c>
      <c r="C536" t="s">
        <v>467</v>
      </c>
      <c r="D536" t="s">
        <v>1</v>
      </c>
      <c r="E536" t="s">
        <v>1390</v>
      </c>
      <c r="F536" s="3" t="s">
        <v>1391</v>
      </c>
      <c r="G536" t="str">
        <f t="shared" si="8"/>
        <v>INSERT INTO app_permisos(per_id, per_estado, per_fecha_registro, usu_registro, vis_id, usu_login) VALUES (793, 'A', current_timestamp, 'userBD', 'mob_informacion', 'gmoreno');</v>
      </c>
    </row>
    <row r="537" spans="1:7" x14ac:dyDescent="0.25">
      <c r="A537">
        <v>794</v>
      </c>
      <c r="B537" t="s">
        <v>1246</v>
      </c>
      <c r="C537" t="s">
        <v>467</v>
      </c>
      <c r="D537" t="s">
        <v>1</v>
      </c>
      <c r="E537" t="s">
        <v>1390</v>
      </c>
      <c r="F537" s="3" t="s">
        <v>1391</v>
      </c>
      <c r="G537" t="str">
        <f t="shared" si="8"/>
        <v>INSERT INTO app_permisos(per_id, per_estado, per_fecha_registro, usu_registro, vis_id, usu_login) VALUES (794, 'A', current_timestamp, 'userBD', 'mob_informacionGeneral', 'gmoreno');</v>
      </c>
    </row>
    <row r="538" spans="1:7" x14ac:dyDescent="0.25">
      <c r="A538">
        <v>795</v>
      </c>
      <c r="B538" t="s">
        <v>1346</v>
      </c>
      <c r="C538" t="s">
        <v>601</v>
      </c>
      <c r="D538" t="s">
        <v>1</v>
      </c>
      <c r="E538" t="s">
        <v>1390</v>
      </c>
      <c r="F538" s="3" t="s">
        <v>1391</v>
      </c>
      <c r="G538" t="str">
        <f t="shared" si="8"/>
        <v>INSERT INTO app_permisos(per_id, per_estado, per_fecha_registro, usu_registro, vis_id, usu_login) VALUES (795, 'A', current_timestamp, 'userBD', 'sisdron_registros', 'jvega');</v>
      </c>
    </row>
    <row r="539" spans="1:7" x14ac:dyDescent="0.25">
      <c r="A539">
        <v>796</v>
      </c>
      <c r="B539" t="s">
        <v>1346</v>
      </c>
      <c r="C539" t="s">
        <v>145</v>
      </c>
      <c r="D539" t="s">
        <v>1</v>
      </c>
      <c r="E539" t="s">
        <v>1390</v>
      </c>
      <c r="F539" s="3" t="s">
        <v>1391</v>
      </c>
      <c r="G539" t="str">
        <f t="shared" si="8"/>
        <v>INSERT INTO app_permisos(per_id, per_estado, per_fecha_registro, usu_registro, vis_id, usu_login) VALUES (796, 'A', current_timestamp, 'userBD', 'sisdron_registros', 'calcivar');</v>
      </c>
    </row>
    <row r="540" spans="1:7" x14ac:dyDescent="0.25">
      <c r="A540">
        <v>797</v>
      </c>
      <c r="B540" t="s">
        <v>1303</v>
      </c>
      <c r="C540" t="s">
        <v>467</v>
      </c>
      <c r="D540" t="s">
        <v>1</v>
      </c>
      <c r="E540" t="s">
        <v>1390</v>
      </c>
      <c r="F540" s="3" t="s">
        <v>1391</v>
      </c>
      <c r="G540" t="str">
        <f t="shared" si="8"/>
        <v>INSERT INTO app_permisos(per_id, per_estado, per_fecha_registro, usu_registro, vis_id, usu_login) VALUES (797, 'A', current_timestamp, 'userBD', 'scv_contactos', 'gmoreno');</v>
      </c>
    </row>
    <row r="541" spans="1:7" x14ac:dyDescent="0.25">
      <c r="A541">
        <v>798</v>
      </c>
      <c r="B541" t="s">
        <v>1235</v>
      </c>
      <c r="C541" t="s">
        <v>84</v>
      </c>
      <c r="D541" t="s">
        <v>1</v>
      </c>
      <c r="E541" t="s">
        <v>1390</v>
      </c>
      <c r="F541" s="3" t="s">
        <v>1391</v>
      </c>
      <c r="G541" t="str">
        <f t="shared" si="8"/>
        <v>INSERT INTO app_permisos(per_id, per_estado, per_fecha_registro, usu_registro, vis_id, usu_login) VALUES (798, 'A', current_timestamp, 'userBD', 'items.xhtml', 'aquina');</v>
      </c>
    </row>
    <row r="542" spans="1:7" x14ac:dyDescent="0.25">
      <c r="A542">
        <v>799</v>
      </c>
      <c r="B542" t="s">
        <v>1300</v>
      </c>
      <c r="C542" t="s">
        <v>84</v>
      </c>
      <c r="D542" t="s">
        <v>1</v>
      </c>
      <c r="E542" t="s">
        <v>1390</v>
      </c>
      <c r="F542" s="3" t="s">
        <v>1391</v>
      </c>
      <c r="G542" t="str">
        <f t="shared" si="8"/>
        <v>INSERT INTO app_permisos(per_id, per_estado, per_fecha_registro, usu_registro, vis_id, usu_login) VALUES (799, 'A', current_timestamp, 'userBD', 'postulantes.xhtml', 'aquina');</v>
      </c>
    </row>
    <row r="543" spans="1:7" x14ac:dyDescent="0.25">
      <c r="A543">
        <v>801</v>
      </c>
      <c r="B543" t="s">
        <v>1250</v>
      </c>
      <c r="C543" t="s">
        <v>84</v>
      </c>
      <c r="D543" t="s">
        <v>1</v>
      </c>
      <c r="E543" t="s">
        <v>1390</v>
      </c>
      <c r="F543" s="3" t="s">
        <v>1391</v>
      </c>
      <c r="G543" t="str">
        <f t="shared" si="8"/>
        <v>INSERT INTO app_permisos(per_id, per_estado, per_fecha_registro, usu_registro, vis_id, usu_login) VALUES (801, 'A', current_timestamp, 'userBD', 'ofertassubasta', 'aquina');</v>
      </c>
    </row>
    <row r="544" spans="1:7" x14ac:dyDescent="0.25">
      <c r="A544">
        <v>802</v>
      </c>
      <c r="B544" t="s">
        <v>1231</v>
      </c>
      <c r="C544" t="s">
        <v>84</v>
      </c>
      <c r="D544" t="s">
        <v>1</v>
      </c>
      <c r="E544" t="s">
        <v>1390</v>
      </c>
      <c r="F544" s="3" t="s">
        <v>1391</v>
      </c>
      <c r="G544" t="str">
        <f t="shared" si="8"/>
        <v>INSERT INTO app_permisos(per_id, per_estado, per_fecha_registro, usu_registro, vis_id, usu_login) VALUES (802, 'A', current_timestamp, 'userBD', 'ganadadores', 'aquina');</v>
      </c>
    </row>
    <row r="545" spans="1:7" x14ac:dyDescent="0.25">
      <c r="A545">
        <v>803</v>
      </c>
      <c r="B545" t="s">
        <v>1297</v>
      </c>
      <c r="C545" t="s">
        <v>84</v>
      </c>
      <c r="D545" t="s">
        <v>1</v>
      </c>
      <c r="E545" t="s">
        <v>1390</v>
      </c>
      <c r="F545" s="3" t="s">
        <v>1391</v>
      </c>
      <c r="G545" t="str">
        <f t="shared" si="8"/>
        <v>INSERT INTO app_permisos(per_id, per_estado, per_fecha_registro, usu_registro, vis_id, usu_login) VALUES (803, 'A', current_timestamp, 'userBD', 'pasofertas', 'aquina');</v>
      </c>
    </row>
    <row r="546" spans="1:7" x14ac:dyDescent="0.25">
      <c r="A546">
        <v>804</v>
      </c>
      <c r="B546" t="s">
        <v>1335</v>
      </c>
      <c r="C546" t="s">
        <v>601</v>
      </c>
      <c r="D546" t="s">
        <v>1</v>
      </c>
      <c r="E546" t="s">
        <v>1390</v>
      </c>
      <c r="F546" s="3" t="s">
        <v>1391</v>
      </c>
      <c r="G546" t="str">
        <f t="shared" si="8"/>
        <v>INSERT INTO app_permisos(per_id, per_estado, per_fecha_registro, usu_registro, vis_id, usu_login) VALUES (804, 'A', current_timestamp, 'userBD', 'sgup_personas', 'jvega');</v>
      </c>
    </row>
    <row r="547" spans="1:7" x14ac:dyDescent="0.25">
      <c r="A547">
        <v>805</v>
      </c>
      <c r="B547" t="s">
        <v>1338</v>
      </c>
      <c r="C547" t="s">
        <v>601</v>
      </c>
      <c r="D547" t="s">
        <v>1</v>
      </c>
      <c r="E547" t="s">
        <v>1390</v>
      </c>
      <c r="F547" s="3" t="s">
        <v>1391</v>
      </c>
      <c r="G547" t="str">
        <f t="shared" si="8"/>
        <v>INSERT INTO app_permisos(per_id, per_estado, per_fecha_registro, usu_registro, vis_id, usu_login) VALUES (805, 'A', current_timestamp, 'userBD', 'sgup_usuarios', 'jvega');</v>
      </c>
    </row>
    <row r="548" spans="1:7" x14ac:dyDescent="0.25">
      <c r="A548">
        <v>806</v>
      </c>
      <c r="B548" t="s">
        <v>1311</v>
      </c>
      <c r="C548" t="s">
        <v>601</v>
      </c>
      <c r="D548" t="s">
        <v>1</v>
      </c>
      <c r="E548" t="s">
        <v>1390</v>
      </c>
      <c r="F548" s="3" t="s">
        <v>1391</v>
      </c>
      <c r="G548" t="str">
        <f t="shared" si="8"/>
        <v>INSERT INTO app_permisos(per_id, per_estado, per_fecha_registro, usu_registro, vis_id, usu_login) VALUES (806, 'A', current_timestamp, 'userBD', 'sgup_aplicaciones', 'jvega');</v>
      </c>
    </row>
    <row r="549" spans="1:7" x14ac:dyDescent="0.25">
      <c r="A549">
        <v>807</v>
      </c>
      <c r="B549" t="s">
        <v>1327</v>
      </c>
      <c r="C549" t="s">
        <v>601</v>
      </c>
      <c r="D549" t="s">
        <v>1</v>
      </c>
      <c r="E549" t="s">
        <v>1390</v>
      </c>
      <c r="F549" s="3" t="s">
        <v>1391</v>
      </c>
      <c r="G549" t="str">
        <f t="shared" si="8"/>
        <v>INSERT INTO app_permisos(per_id, per_estado, per_fecha_registro, usu_registro, vis_id, usu_login) VALUES (807, 'A', current_timestamp, 'userBD', 'sgup_modulos', 'jvega');</v>
      </c>
    </row>
    <row r="550" spans="1:7" x14ac:dyDescent="0.25">
      <c r="A550">
        <v>808</v>
      </c>
      <c r="B550" t="s">
        <v>1342</v>
      </c>
      <c r="C550" t="s">
        <v>601</v>
      </c>
      <c r="D550" t="s">
        <v>1</v>
      </c>
      <c r="E550" t="s">
        <v>1390</v>
      </c>
      <c r="F550" s="3" t="s">
        <v>1391</v>
      </c>
      <c r="G550" t="str">
        <f t="shared" si="8"/>
        <v>INSERT INTO app_permisos(per_id, per_estado, per_fecha_registro, usu_registro, vis_id, usu_login) VALUES (808, 'A', current_timestamp, 'userBD', 'sgup_vistas', 'jvega');</v>
      </c>
    </row>
    <row r="551" spans="1:7" x14ac:dyDescent="0.25">
      <c r="A551">
        <v>809</v>
      </c>
      <c r="B551" t="s">
        <v>1331</v>
      </c>
      <c r="C551" t="s">
        <v>601</v>
      </c>
      <c r="D551" t="s">
        <v>1</v>
      </c>
      <c r="E551" t="s">
        <v>1390</v>
      </c>
      <c r="F551" s="3" t="s">
        <v>1391</v>
      </c>
      <c r="G551" t="str">
        <f t="shared" si="8"/>
        <v>INSERT INTO app_permisos(per_id, per_estado, per_fecha_registro, usu_registro, vis_id, usu_login) VALUES (809, 'A', current_timestamp, 'userBD', 'sgup_perfiles', 'jvega');</v>
      </c>
    </row>
    <row r="552" spans="1:7" x14ac:dyDescent="0.25">
      <c r="A552">
        <v>810</v>
      </c>
      <c r="B552" t="s">
        <v>1315</v>
      </c>
      <c r="C552" t="s">
        <v>601</v>
      </c>
      <c r="D552" t="s">
        <v>1</v>
      </c>
      <c r="E552" t="s">
        <v>1390</v>
      </c>
      <c r="F552" s="3" t="s">
        <v>1391</v>
      </c>
      <c r="G552" t="str">
        <f t="shared" si="8"/>
        <v>INSERT INTO app_permisos(per_id, per_estado, per_fecha_registro, usu_registro, vis_id, usu_login) VALUES (810, 'A', current_timestamp, 'userBD', 'sgup_asg_app_autorizador', 'jvega');</v>
      </c>
    </row>
    <row r="553" spans="1:7" x14ac:dyDescent="0.25">
      <c r="A553">
        <v>811</v>
      </c>
      <c r="B553" t="s">
        <v>1324</v>
      </c>
      <c r="C553" t="s">
        <v>601</v>
      </c>
      <c r="D553" t="s">
        <v>1</v>
      </c>
      <c r="E553" t="s">
        <v>1390</v>
      </c>
      <c r="F553" s="3" t="s">
        <v>1391</v>
      </c>
      <c r="G553" t="str">
        <f t="shared" si="8"/>
        <v>INSERT INTO app_permisos(per_id, per_estado, per_fecha_registro, usu_registro, vis_id, usu_login) VALUES (811, 'A', current_timestamp, 'userBD', 'sgup_asg_permiso_usuario', 'jvega');</v>
      </c>
    </row>
    <row r="554" spans="1:7" x14ac:dyDescent="0.25">
      <c r="A554">
        <v>812</v>
      </c>
      <c r="B554" t="s">
        <v>1321</v>
      </c>
      <c r="C554" t="s">
        <v>601</v>
      </c>
      <c r="D554" t="s">
        <v>1</v>
      </c>
      <c r="E554" t="s">
        <v>1390</v>
      </c>
      <c r="F554" s="3" t="s">
        <v>1391</v>
      </c>
      <c r="G554" t="str">
        <f t="shared" si="8"/>
        <v>INSERT INTO app_permisos(per_id, per_estado, per_fecha_registro, usu_registro, vis_id, usu_login) VALUES (812, 'A', current_timestamp, 'userBD', 'sgup_asg_permiso_perfil', 'jvega');</v>
      </c>
    </row>
    <row r="555" spans="1:7" x14ac:dyDescent="0.25">
      <c r="A555">
        <v>813</v>
      </c>
      <c r="B555" t="s">
        <v>1318</v>
      </c>
      <c r="C555" t="s">
        <v>601</v>
      </c>
      <c r="D555" t="s">
        <v>1</v>
      </c>
      <c r="E555" t="s">
        <v>1390</v>
      </c>
      <c r="F555" s="3" t="s">
        <v>1391</v>
      </c>
      <c r="G555" t="str">
        <f t="shared" si="8"/>
        <v>INSERT INTO app_permisos(per_id, per_estado, per_fecha_registro, usu_registro, vis_id, usu_login) VALUES (813, 'A', current_timestamp, 'userBD', 'sgup_asg_perfil_usuario', 'jvega');</v>
      </c>
    </row>
    <row r="556" spans="1:7" x14ac:dyDescent="0.25">
      <c r="A556">
        <v>814</v>
      </c>
      <c r="B556" t="s">
        <v>1307</v>
      </c>
      <c r="C556" t="s">
        <v>601</v>
      </c>
      <c r="D556" t="s">
        <v>1</v>
      </c>
      <c r="E556" t="s">
        <v>1390</v>
      </c>
      <c r="F556" s="3" t="s">
        <v>1391</v>
      </c>
      <c r="G556" t="str">
        <f t="shared" si="8"/>
        <v>INSERT INTO app_permisos(per_id, per_estado, per_fecha_registro, usu_registro, vis_id, usu_login) VALUES (814, 'A', current_timestamp, 'userBD', 'scv_curriculos', 'jvega');</v>
      </c>
    </row>
    <row r="557" spans="1:7" x14ac:dyDescent="0.25">
      <c r="A557">
        <v>815</v>
      </c>
      <c r="B557" t="s">
        <v>1303</v>
      </c>
      <c r="C557" t="s">
        <v>601</v>
      </c>
      <c r="D557" t="s">
        <v>1</v>
      </c>
      <c r="E557" t="s">
        <v>1390</v>
      </c>
      <c r="F557" s="3" t="s">
        <v>1391</v>
      </c>
      <c r="G557" t="str">
        <f t="shared" si="8"/>
        <v>INSERT INTO app_permisos(per_id, per_estado, per_fecha_registro, usu_registro, vis_id, usu_login) VALUES (815, 'A', current_timestamp, 'userBD', 'scv_contactos', 'jvega');</v>
      </c>
    </row>
    <row r="558" spans="1:7" x14ac:dyDescent="0.25">
      <c r="A558">
        <v>816</v>
      </c>
      <c r="B558" t="s">
        <v>1165</v>
      </c>
      <c r="C558" t="s">
        <v>601</v>
      </c>
      <c r="D558" t="s">
        <v>1</v>
      </c>
      <c r="E558" t="s">
        <v>1390</v>
      </c>
      <c r="F558" s="3" t="s">
        <v>1391</v>
      </c>
      <c r="G558" t="str">
        <f t="shared" si="8"/>
        <v>INSERT INTO app_permisos(per_id, per_estado, per_fecha_registro, usu_registro, vis_id, usu_login) VALUES (816, 'A', current_timestamp, 'userBD', 'bici_bicicletas', 'jvega');</v>
      </c>
    </row>
    <row r="559" spans="1:7" x14ac:dyDescent="0.25">
      <c r="A559">
        <v>817</v>
      </c>
      <c r="B559" t="s">
        <v>1173</v>
      </c>
      <c r="C559" t="s">
        <v>601</v>
      </c>
      <c r="D559" t="s">
        <v>1</v>
      </c>
      <c r="E559" t="s">
        <v>1390</v>
      </c>
      <c r="F559" s="3" t="s">
        <v>1391</v>
      </c>
      <c r="G559" t="str">
        <f t="shared" si="8"/>
        <v>INSERT INTO app_permisos(per_id, per_estado, per_fecha_registro, usu_registro, vis_id, usu_login) VALUES (817, 'A', current_timestamp, 'userBD', 'bici_estaciones', 'jvega');</v>
      </c>
    </row>
    <row r="560" spans="1:7" x14ac:dyDescent="0.25">
      <c r="A560">
        <v>818</v>
      </c>
      <c r="B560" t="s">
        <v>1184</v>
      </c>
      <c r="C560" t="s">
        <v>601</v>
      </c>
      <c r="D560" t="s">
        <v>1</v>
      </c>
      <c r="E560" t="s">
        <v>1390</v>
      </c>
      <c r="F560" s="3" t="s">
        <v>1391</v>
      </c>
      <c r="G560" t="str">
        <f t="shared" si="8"/>
        <v>INSERT INTO app_permisos(per_id, per_estado, per_fecha_registro, usu_registro, vis_id, usu_login) VALUES (818, 'A', current_timestamp, 'userBD', 'bici_registro_visitantes', 'jvega');</v>
      </c>
    </row>
    <row r="561" spans="1:7" x14ac:dyDescent="0.25">
      <c r="A561">
        <v>819</v>
      </c>
      <c r="B561" t="s">
        <v>1177</v>
      </c>
      <c r="C561" t="s">
        <v>601</v>
      </c>
      <c r="D561" t="s">
        <v>1</v>
      </c>
      <c r="E561" t="s">
        <v>1390</v>
      </c>
      <c r="F561" s="3" t="s">
        <v>1391</v>
      </c>
      <c r="G561" t="str">
        <f t="shared" si="8"/>
        <v>INSERT INTO app_permisos(per_id, per_estado, per_fecha_registro, usu_registro, vis_id, usu_login) VALUES (819, 'A', current_timestamp, 'userBD', 'bici_plantilla_contrato', 'jvega');</v>
      </c>
    </row>
    <row r="562" spans="1:7" x14ac:dyDescent="0.25">
      <c r="A562">
        <v>820</v>
      </c>
      <c r="B562" t="s">
        <v>1169</v>
      </c>
      <c r="C562" t="s">
        <v>601</v>
      </c>
      <c r="D562" t="s">
        <v>1</v>
      </c>
      <c r="E562" t="s">
        <v>1390</v>
      </c>
      <c r="F562" s="3" t="s">
        <v>1391</v>
      </c>
      <c r="G562" t="str">
        <f t="shared" si="8"/>
        <v>INSERT INTO app_permisos(per_id, per_estado, per_fecha_registro, usu_registro, vis_id, usu_login) VALUES (820, 'A', current_timestamp, 'userBD', 'bici_contrato', 'jvega');</v>
      </c>
    </row>
    <row r="563" spans="1:7" x14ac:dyDescent="0.25">
      <c r="A563">
        <v>821</v>
      </c>
      <c r="B563" t="s">
        <v>1181</v>
      </c>
      <c r="C563" t="s">
        <v>601</v>
      </c>
      <c r="D563" t="s">
        <v>1</v>
      </c>
      <c r="E563" t="s">
        <v>1390</v>
      </c>
      <c r="F563" s="3" t="s">
        <v>1391</v>
      </c>
      <c r="G563" t="str">
        <f t="shared" si="8"/>
        <v>INSERT INTO app_permisos(per_id, per_estado, per_fecha_registro, usu_registro, vis_id, usu_login) VALUES (821, 'A', current_timestamp, 'userBD', 'bici_prestamo_bicicletas', 'jvega');</v>
      </c>
    </row>
    <row r="564" spans="1:7" x14ac:dyDescent="0.25">
      <c r="A564">
        <v>822</v>
      </c>
      <c r="B564" t="s">
        <v>1158</v>
      </c>
      <c r="C564" t="s">
        <v>601</v>
      </c>
      <c r="D564" t="s">
        <v>1</v>
      </c>
      <c r="E564" t="s">
        <v>1390</v>
      </c>
      <c r="F564" s="3" t="s">
        <v>1391</v>
      </c>
      <c r="G564" t="str">
        <f t="shared" si="8"/>
        <v>INSERT INTO app_permisos(per_id, per_estado, per_fecha_registro, usu_registro, vis_id, usu_login) VALUES (822, 'A', current_timestamp, 'userBD', 'bici_asignaciones', 'jvega');</v>
      </c>
    </row>
    <row r="565" spans="1:7" x14ac:dyDescent="0.25">
      <c r="A565">
        <v>823</v>
      </c>
      <c r="B565" t="s">
        <v>1161</v>
      </c>
      <c r="C565" t="s">
        <v>601</v>
      </c>
      <c r="D565" t="s">
        <v>1</v>
      </c>
      <c r="E565" t="s">
        <v>1390</v>
      </c>
      <c r="F565" s="3" t="s">
        <v>1391</v>
      </c>
      <c r="G565" t="str">
        <f t="shared" si="8"/>
        <v>INSERT INTO app_permisos(per_id, per_estado, per_fecha_registro, usu_registro, vis_id, usu_login) VALUES (823, 'A', current_timestamp, 'userBD', 'bici_balanceos', 'jvega');</v>
      </c>
    </row>
    <row r="566" spans="1:7" x14ac:dyDescent="0.25">
      <c r="A566">
        <v>824</v>
      </c>
      <c r="B566" t="s">
        <v>1188</v>
      </c>
      <c r="C566" t="s">
        <v>601</v>
      </c>
      <c r="D566" t="s">
        <v>1</v>
      </c>
      <c r="E566" t="s">
        <v>1390</v>
      </c>
      <c r="F566" s="3" t="s">
        <v>1391</v>
      </c>
      <c r="G566" t="str">
        <f t="shared" si="8"/>
        <v>INSERT INTO app_permisos(per_id, per_estado, per_fecha_registro, usu_registro, vis_id, usu_login) VALUES (824, 'A', current_timestamp, 'userBD', 'bici_reporte_bicicletas', 'jvega');</v>
      </c>
    </row>
    <row r="567" spans="1:7" x14ac:dyDescent="0.25">
      <c r="A567">
        <v>825</v>
      </c>
      <c r="B567" t="s">
        <v>1202</v>
      </c>
      <c r="C567" t="s">
        <v>601</v>
      </c>
      <c r="D567" t="s">
        <v>1</v>
      </c>
      <c r="E567" t="s">
        <v>1390</v>
      </c>
      <c r="F567" s="3" t="s">
        <v>1391</v>
      </c>
      <c r="G567" t="str">
        <f t="shared" si="8"/>
        <v>INSERT INTO app_permisos(per_id, per_estado, per_fecha_registro, usu_registro, vis_id, usu_login) VALUES (825, 'A', current_timestamp, 'userBD', 'bici_reporte_prestamos', 'jvega');</v>
      </c>
    </row>
    <row r="568" spans="1:7" x14ac:dyDescent="0.25">
      <c r="A568">
        <v>826</v>
      </c>
      <c r="B568" t="s">
        <v>1195</v>
      </c>
      <c r="C568" t="s">
        <v>601</v>
      </c>
      <c r="D568" t="s">
        <v>1</v>
      </c>
      <c r="E568" t="s">
        <v>1390</v>
      </c>
      <c r="F568" s="3" t="s">
        <v>1391</v>
      </c>
      <c r="G568" t="str">
        <f t="shared" si="8"/>
        <v>INSERT INTO app_permisos(per_id, per_estado, per_fecha_registro, usu_registro, vis_id, usu_login) VALUES (826, 'A', current_timestamp, 'userBD', 'bici_reporte_estacion_bicicletas', 'jvega');</v>
      </c>
    </row>
    <row r="569" spans="1:7" x14ac:dyDescent="0.25">
      <c r="A569">
        <v>827</v>
      </c>
      <c r="B569" t="s">
        <v>1191</v>
      </c>
      <c r="C569" t="s">
        <v>601</v>
      </c>
      <c r="D569" t="s">
        <v>1</v>
      </c>
      <c r="E569" t="s">
        <v>1390</v>
      </c>
      <c r="F569" s="3" t="s">
        <v>1391</v>
      </c>
      <c r="G569" t="str">
        <f t="shared" si="8"/>
        <v>INSERT INTO app_permisos(per_id, per_estado, per_fecha_registro, usu_registro, vis_id, usu_login) VALUES (827, 'A', current_timestamp, 'userBD', 'bici_reporte_contratos', 'jvega');</v>
      </c>
    </row>
    <row r="570" spans="1:7" x14ac:dyDescent="0.25">
      <c r="A570">
        <v>828</v>
      </c>
      <c r="B570" t="s">
        <v>1198</v>
      </c>
      <c r="C570" t="s">
        <v>601</v>
      </c>
      <c r="D570" t="s">
        <v>1</v>
      </c>
      <c r="E570" t="s">
        <v>1390</v>
      </c>
      <c r="F570" s="3" t="s">
        <v>1391</v>
      </c>
      <c r="G570" t="str">
        <f t="shared" si="8"/>
        <v>INSERT INTO app_permisos(per_id, per_estado, per_fecha_registro, usu_registro, vis_id, usu_login) VALUES (828, 'A', current_timestamp, 'userBD', 'bici_reporte_movimientos', 'jvega');</v>
      </c>
    </row>
    <row r="571" spans="1:7" x14ac:dyDescent="0.25">
      <c r="A571">
        <v>829</v>
      </c>
      <c r="B571" t="s">
        <v>1217</v>
      </c>
      <c r="C571" t="s">
        <v>601</v>
      </c>
      <c r="D571" t="s">
        <v>1</v>
      </c>
      <c r="E571" t="s">
        <v>1390</v>
      </c>
      <c r="F571" s="3" t="s">
        <v>1391</v>
      </c>
      <c r="G571" t="str">
        <f t="shared" si="8"/>
        <v>INSERT INTO app_permisos(per_id, per_estado, per_fecha_registro, usu_registro, vis_id, usu_login) VALUES (829, 'A', current_timestamp, 'userBD', 'evaper_periodos', 'jvega');</v>
      </c>
    </row>
    <row r="572" spans="1:7" x14ac:dyDescent="0.25">
      <c r="A572">
        <v>830</v>
      </c>
      <c r="B572" t="s">
        <v>1211</v>
      </c>
      <c r="C572" t="s">
        <v>601</v>
      </c>
      <c r="D572" t="s">
        <v>1</v>
      </c>
      <c r="E572" t="s">
        <v>1390</v>
      </c>
      <c r="F572" s="3" t="s">
        <v>1391</v>
      </c>
      <c r="G572" t="str">
        <f t="shared" si="8"/>
        <v>INSERT INTO app_permisos(per_id, per_estado, per_fecha_registro, usu_registro, vis_id, usu_login) VALUES (830, 'A', current_timestamp, 'userBD', 'evaper_editarEva', 'jvega');</v>
      </c>
    </row>
    <row r="573" spans="1:7" x14ac:dyDescent="0.25">
      <c r="A573">
        <v>831</v>
      </c>
      <c r="B573" t="s">
        <v>1224</v>
      </c>
      <c r="C573" t="s">
        <v>601</v>
      </c>
      <c r="D573" t="s">
        <v>1</v>
      </c>
      <c r="E573" t="s">
        <v>1390</v>
      </c>
      <c r="F573" s="3" t="s">
        <v>1391</v>
      </c>
      <c r="G573" t="str">
        <f t="shared" si="8"/>
        <v>INSERT INTO app_permisos(per_id, per_estado, per_fecha_registro, usu_registro, vis_id, usu_login) VALUES (831, 'A', current_timestamp, 'userBD', 'evaper_rptResultados', 'jvega');</v>
      </c>
    </row>
    <row r="574" spans="1:7" x14ac:dyDescent="0.25">
      <c r="A574">
        <v>832</v>
      </c>
      <c r="B574" t="s">
        <v>1227</v>
      </c>
      <c r="C574" t="s">
        <v>601</v>
      </c>
      <c r="D574" t="s">
        <v>1</v>
      </c>
      <c r="E574" t="s">
        <v>1390</v>
      </c>
      <c r="F574" s="3" t="s">
        <v>1391</v>
      </c>
      <c r="G574" t="str">
        <f t="shared" si="8"/>
        <v>INSERT INTO app_permisos(per_id, per_estado, per_fecha_registro, usu_registro, vis_id, usu_login) VALUES (832, 'A', current_timestamp, 'userBD', 'evaper_rptResultEstados', 'jvega');</v>
      </c>
    </row>
    <row r="575" spans="1:7" x14ac:dyDescent="0.25">
      <c r="A575">
        <v>833</v>
      </c>
      <c r="B575" t="s">
        <v>1220</v>
      </c>
      <c r="C575" t="s">
        <v>601</v>
      </c>
      <c r="D575" t="s">
        <v>1</v>
      </c>
      <c r="E575" t="s">
        <v>1390</v>
      </c>
      <c r="F575" s="3" t="s">
        <v>1391</v>
      </c>
      <c r="G575" t="str">
        <f t="shared" si="8"/>
        <v>INSERT INTO app_permisos(per_id, per_estado, per_fecha_registro, usu_registro, vis_id, usu_login) VALUES (833, 'A', current_timestamp, 'userBD', 'evaper_rptImprimir', 'jvega');</v>
      </c>
    </row>
    <row r="576" spans="1:7" x14ac:dyDescent="0.25">
      <c r="A576">
        <v>834</v>
      </c>
      <c r="B576" t="s">
        <v>1270</v>
      </c>
      <c r="C576" t="s">
        <v>601</v>
      </c>
      <c r="D576" t="s">
        <v>1</v>
      </c>
      <c r="E576" t="s">
        <v>1390</v>
      </c>
      <c r="F576" s="3" t="s">
        <v>1391</v>
      </c>
      <c r="G576" t="str">
        <f t="shared" si="8"/>
        <v>INSERT INTO app_permisos(per_id, per_estado, per_fecha_registro, usu_registro, vis_id, usu_login) VALUES (834, 'A', current_timestamp, 'userBD', 'olimp_validacion_institucional', 'jvega');</v>
      </c>
    </row>
    <row r="577" spans="1:7" x14ac:dyDescent="0.25">
      <c r="A577">
        <v>835</v>
      </c>
      <c r="B577" t="s">
        <v>1254</v>
      </c>
      <c r="C577" t="s">
        <v>601</v>
      </c>
      <c r="D577" t="s">
        <v>1</v>
      </c>
      <c r="E577" t="s">
        <v>1390</v>
      </c>
      <c r="F577" s="3" t="s">
        <v>1391</v>
      </c>
      <c r="G577" t="str">
        <f t="shared" si="8"/>
        <v>INSERT INTO app_permisos(per_id, per_estado, per_fecha_registro, usu_registro, vis_id, usu_login) VALUES (835, 'A', current_timestamp, 'userBD', 'olimp_estudiantes', 'jvega');</v>
      </c>
    </row>
    <row r="578" spans="1:7" x14ac:dyDescent="0.25">
      <c r="A578">
        <v>836</v>
      </c>
      <c r="B578" t="s">
        <v>1266</v>
      </c>
      <c r="C578" t="s">
        <v>601</v>
      </c>
      <c r="D578" t="s">
        <v>1</v>
      </c>
      <c r="E578" t="s">
        <v>1390</v>
      </c>
      <c r="F578" s="3" t="s">
        <v>1391</v>
      </c>
      <c r="G578" t="str">
        <f t="shared" ref="G578:G637" si="9">"INSERT INTO app_permisos(per_id, per_estado, per_fecha_registro, usu_registro, vis_id, usu_login) VALUES ("&amp;A578&amp;", '"&amp;D578&amp;"', "&amp;F578&amp;", '"&amp;E578&amp;"', '"&amp;B578&amp;"', '"&amp;C578&amp;"');"</f>
        <v>INSERT INTO app_permisos(per_id, per_estado, per_fecha_registro, usu_registro, vis_id, usu_login) VALUES (836, 'A', current_timestamp, 'userBD', 'olimp_rpt_total', 'jvega');</v>
      </c>
    </row>
    <row r="579" spans="1:7" x14ac:dyDescent="0.25">
      <c r="A579">
        <v>837</v>
      </c>
      <c r="B579" t="s">
        <v>1258</v>
      </c>
      <c r="C579" t="s">
        <v>601</v>
      </c>
      <c r="D579" t="s">
        <v>1</v>
      </c>
      <c r="E579" t="s">
        <v>1390</v>
      </c>
      <c r="F579" s="3" t="s">
        <v>1391</v>
      </c>
      <c r="G579" t="str">
        <f t="shared" si="9"/>
        <v>INSERT INTO app_permisos(per_id, per_estado, per_fecha_registro, usu_registro, vis_id, usu_login) VALUES (837, 'A', current_timestamp, 'userBD', 'olimp_rpt_ganadores', 'jvega');</v>
      </c>
    </row>
    <row r="580" spans="1:7" x14ac:dyDescent="0.25">
      <c r="A580">
        <v>838</v>
      </c>
      <c r="B580" t="s">
        <v>1262</v>
      </c>
      <c r="C580" t="s">
        <v>601</v>
      </c>
      <c r="D580" t="s">
        <v>1</v>
      </c>
      <c r="E580" t="s">
        <v>1390</v>
      </c>
      <c r="F580" s="3" t="s">
        <v>1391</v>
      </c>
      <c r="G580" t="str">
        <f t="shared" si="9"/>
        <v>INSERT INTO app_permisos(per_id, per_estado, per_fecha_registro, usu_registro, vis_id, usu_login) VALUES (838, 'A', current_timestamp, 'userBD', 'olimp_rpt_instituciones', 'jvega');</v>
      </c>
    </row>
    <row r="581" spans="1:7" x14ac:dyDescent="0.25">
      <c r="A581">
        <v>839</v>
      </c>
      <c r="B581" t="s">
        <v>1350</v>
      </c>
      <c r="C581" t="s">
        <v>601</v>
      </c>
      <c r="D581" t="s">
        <v>1</v>
      </c>
      <c r="E581" t="s">
        <v>1390</v>
      </c>
      <c r="F581" s="3" t="s">
        <v>1391</v>
      </c>
      <c r="G581" t="str">
        <f t="shared" si="9"/>
        <v>INSERT INTO app_permisos(per_id, per_estado, per_fecha_registro, usu_registro, vis_id, usu_login) VALUES (839, 'A', current_timestamp, 'userBD', 'sisinfo_crud_personal', 'jvega');</v>
      </c>
    </row>
    <row r="582" spans="1:7" x14ac:dyDescent="0.25">
      <c r="A582">
        <v>840</v>
      </c>
      <c r="B582" t="s">
        <v>1150</v>
      </c>
      <c r="C582" t="s">
        <v>601</v>
      </c>
      <c r="D582" t="s">
        <v>1</v>
      </c>
      <c r="E582" t="s">
        <v>1390</v>
      </c>
      <c r="F582" s="3" t="s">
        <v>1391</v>
      </c>
      <c r="G582" t="str">
        <f t="shared" si="9"/>
        <v>INSERT INTO app_permisos(per_id, per_estado, per_fecha_registro, usu_registro, vis_id, usu_login) VALUES (840, 'A', current_timestamp, 'userBD', 'arrhab_periodo', 'jvega');</v>
      </c>
    </row>
    <row r="583" spans="1:7" x14ac:dyDescent="0.25">
      <c r="A583">
        <v>841</v>
      </c>
      <c r="B583" t="s">
        <v>1154</v>
      </c>
      <c r="C583" t="s">
        <v>601</v>
      </c>
      <c r="D583" t="s">
        <v>1</v>
      </c>
      <c r="E583" t="s">
        <v>1390</v>
      </c>
      <c r="F583" s="3" t="s">
        <v>1391</v>
      </c>
      <c r="G583" t="str">
        <f t="shared" si="9"/>
        <v>INSERT INTO app_permisos(per_id, per_estado, per_fecha_registro, usu_registro, vis_id, usu_login) VALUES (841, 'A', current_timestamp, 'userBD', 'arrhab_sitios', 'jvega');</v>
      </c>
    </row>
    <row r="584" spans="1:7" x14ac:dyDescent="0.25">
      <c r="A584">
        <v>842</v>
      </c>
      <c r="B584" t="s">
        <v>1142</v>
      </c>
      <c r="C584" t="s">
        <v>601</v>
      </c>
      <c r="D584" t="s">
        <v>1</v>
      </c>
      <c r="E584" t="s">
        <v>1390</v>
      </c>
      <c r="F584" s="3" t="s">
        <v>1391</v>
      </c>
      <c r="G584" t="str">
        <f t="shared" si="9"/>
        <v>INSERT INTO app_permisos(per_id, per_estado, per_fecha_registro, usu_registro, vis_id, usu_login) VALUES (842, 'A', current_timestamp, 'userBD', 'arrhab_carga_alumnos', 'jvega');</v>
      </c>
    </row>
    <row r="585" spans="1:7" x14ac:dyDescent="0.25">
      <c r="A585">
        <v>843</v>
      </c>
      <c r="B585" t="s">
        <v>1146</v>
      </c>
      <c r="C585" t="s">
        <v>601</v>
      </c>
      <c r="D585" t="s">
        <v>1</v>
      </c>
      <c r="E585" t="s">
        <v>1390</v>
      </c>
      <c r="F585" s="3" t="s">
        <v>1391</v>
      </c>
      <c r="G585" t="str">
        <f t="shared" si="9"/>
        <v>INSERT INTO app_permisos(per_id, per_estado, per_fecha_registro, usu_registro, vis_id, usu_login) VALUES (843, 'A', current_timestamp, 'userBD', 'arrhab_control_reserva', 'jvega');</v>
      </c>
    </row>
    <row r="586" spans="1:7" x14ac:dyDescent="0.25">
      <c r="A586">
        <v>844</v>
      </c>
      <c r="B586" t="s">
        <v>1277</v>
      </c>
      <c r="C586" t="s">
        <v>601</v>
      </c>
      <c r="D586" t="s">
        <v>1</v>
      </c>
      <c r="E586" t="s">
        <v>1390</v>
      </c>
      <c r="F586" s="3" t="s">
        <v>1391</v>
      </c>
      <c r="G586" t="str">
        <f t="shared" si="9"/>
        <v>INSERT INTO app_permisos(per_id, per_estado, per_fecha_registro, usu_registro, vis_id, usu_login) VALUES (844, 'A', current_timestamp, 'userBD', 'par_institución', 'jvega');</v>
      </c>
    </row>
    <row r="587" spans="1:7" x14ac:dyDescent="0.25">
      <c r="A587">
        <v>845</v>
      </c>
      <c r="B587" t="s">
        <v>1285</v>
      </c>
      <c r="C587" t="s">
        <v>601</v>
      </c>
      <c r="D587" t="s">
        <v>1</v>
      </c>
      <c r="E587" t="s">
        <v>1390</v>
      </c>
      <c r="F587" s="3" t="s">
        <v>1391</v>
      </c>
      <c r="G587" t="str">
        <f t="shared" si="9"/>
        <v>INSERT INTO app_permisos(per_id, per_estado, per_fecha_registro, usu_registro, vis_id, usu_login) VALUES (845, 'A', current_timestamp, 'userBD', 'par_sector', 'jvega');</v>
      </c>
    </row>
    <row r="588" spans="1:7" x14ac:dyDescent="0.25">
      <c r="A588">
        <v>846</v>
      </c>
      <c r="B588" t="s">
        <v>1273</v>
      </c>
      <c r="C588" t="s">
        <v>601</v>
      </c>
      <c r="D588" t="s">
        <v>1</v>
      </c>
      <c r="E588" t="s">
        <v>1390</v>
      </c>
      <c r="F588" s="3" t="s">
        <v>1391</v>
      </c>
      <c r="G588" t="str">
        <f t="shared" si="9"/>
        <v>INSERT INTO app_permisos(per_id, per_estado, per_fecha_registro, usu_registro, vis_id, usu_login) VALUES (846, 'A', current_timestamp, 'userBD', 'par_area', 'jvega');</v>
      </c>
    </row>
    <row r="589" spans="1:7" x14ac:dyDescent="0.25">
      <c r="A589">
        <v>847</v>
      </c>
      <c r="B589" t="s">
        <v>1293</v>
      </c>
      <c r="C589" t="s">
        <v>601</v>
      </c>
      <c r="D589" t="s">
        <v>1</v>
      </c>
      <c r="E589" t="s">
        <v>1390</v>
      </c>
      <c r="F589" s="3" t="s">
        <v>1391</v>
      </c>
      <c r="G589" t="str">
        <f t="shared" si="9"/>
        <v>INSERT INTO app_permisos(per_id, per_estado, per_fecha_registro, usu_registro, vis_id, usu_login) VALUES (847, 'A', current_timestamp, 'userBD', 'par_tipositio', 'jvega');</v>
      </c>
    </row>
    <row r="590" spans="1:7" x14ac:dyDescent="0.25">
      <c r="A590">
        <v>848</v>
      </c>
      <c r="B590" t="s">
        <v>1289</v>
      </c>
      <c r="C590" t="s">
        <v>601</v>
      </c>
      <c r="D590" t="s">
        <v>1</v>
      </c>
      <c r="E590" t="s">
        <v>1390</v>
      </c>
      <c r="F590" s="3" t="s">
        <v>1391</v>
      </c>
      <c r="G590" t="str">
        <f t="shared" si="9"/>
        <v>INSERT INTO app_permisos(per_id, per_estado, per_fecha_registro, usu_registro, vis_id, usu_login) VALUES (848, 'A', current_timestamp, 'userBD', 'par_sitios', 'jvega');</v>
      </c>
    </row>
    <row r="591" spans="1:7" x14ac:dyDescent="0.25">
      <c r="A591">
        <v>849</v>
      </c>
      <c r="B591" t="s">
        <v>1360</v>
      </c>
      <c r="C591" t="s">
        <v>601</v>
      </c>
      <c r="D591" t="s">
        <v>1</v>
      </c>
      <c r="E591" t="s">
        <v>1390</v>
      </c>
      <c r="F591" s="3" t="s">
        <v>1391</v>
      </c>
      <c r="G591" t="str">
        <f t="shared" si="9"/>
        <v>INSERT INTO app_permisos(per_id, per_estado, per_fecha_registro, usu_registro, vis_id, usu_login) VALUES (849, 'A', current_timestamp, 'userBD', 'trans_conductores', 'jvega');</v>
      </c>
    </row>
    <row r="592" spans="1:7" x14ac:dyDescent="0.25">
      <c r="A592">
        <v>850</v>
      </c>
      <c r="B592" t="s">
        <v>1368</v>
      </c>
      <c r="C592" t="s">
        <v>601</v>
      </c>
      <c r="D592" t="s">
        <v>1</v>
      </c>
      <c r="E592" t="s">
        <v>1390</v>
      </c>
      <c r="F592" s="3" t="s">
        <v>1391</v>
      </c>
      <c r="G592" t="str">
        <f t="shared" si="9"/>
        <v>INSERT INTO app_permisos(per_id, per_estado, per_fecha_registro, usu_registro, vis_id, usu_login) VALUES (850, 'A', current_timestamp, 'userBD', 'trans_lugares', 'jvega');</v>
      </c>
    </row>
    <row r="593" spans="1:7" x14ac:dyDescent="0.25">
      <c r="A593">
        <v>851</v>
      </c>
      <c r="B593" t="s">
        <v>1386</v>
      </c>
      <c r="C593" t="s">
        <v>601</v>
      </c>
      <c r="D593" t="s">
        <v>1</v>
      </c>
      <c r="E593" t="s">
        <v>1390</v>
      </c>
      <c r="F593" s="3" t="s">
        <v>1391</v>
      </c>
      <c r="G593" t="str">
        <f t="shared" si="9"/>
        <v>INSERT INTO app_permisos(per_id, per_estado, per_fecha_registro, usu_registro, vis_id, usu_login) VALUES (851, 'A', current_timestamp, 'userBD', 'trans_vehiculos', 'jvega');</v>
      </c>
    </row>
    <row r="594" spans="1:7" x14ac:dyDescent="0.25">
      <c r="A594">
        <v>852</v>
      </c>
      <c r="B594" t="s">
        <v>1364</v>
      </c>
      <c r="C594" t="s">
        <v>601</v>
      </c>
      <c r="D594" t="s">
        <v>1</v>
      </c>
      <c r="E594" t="s">
        <v>1390</v>
      </c>
      <c r="F594" s="3" t="s">
        <v>1391</v>
      </c>
      <c r="G594" t="str">
        <f t="shared" si="9"/>
        <v>INSERT INTO app_permisos(per_id, per_estado, per_fecha_registro, usu_registro, vis_id, usu_login) VALUES (852, 'A', current_timestamp, 'userBD', 'trans_conductoresfun', 'jvega');</v>
      </c>
    </row>
    <row r="595" spans="1:7" x14ac:dyDescent="0.25">
      <c r="A595">
        <v>853</v>
      </c>
      <c r="B595" t="s">
        <v>1209</v>
      </c>
      <c r="C595" t="s">
        <v>601</v>
      </c>
      <c r="D595" t="s">
        <v>1</v>
      </c>
      <c r="E595" t="s">
        <v>1390</v>
      </c>
      <c r="F595" s="3" t="s">
        <v>1391</v>
      </c>
      <c r="G595" t="str">
        <f t="shared" si="9"/>
        <v>INSERT INTO app_permisos(per_id, per_estado, per_fecha_registro, usu_registro, vis_id, usu_login) VALUES (853, 'A', current_timestamp, 'userBD', 'catalogos.xhtml', 'jvega');</v>
      </c>
    </row>
    <row r="596" spans="1:7" x14ac:dyDescent="0.25">
      <c r="A596">
        <v>854</v>
      </c>
      <c r="B596" t="s">
        <v>1378</v>
      </c>
      <c r="C596" t="s">
        <v>601</v>
      </c>
      <c r="D596" t="s">
        <v>1</v>
      </c>
      <c r="E596" t="s">
        <v>1390</v>
      </c>
      <c r="F596" s="3" t="s">
        <v>1391</v>
      </c>
      <c r="G596" t="str">
        <f t="shared" si="9"/>
        <v>INSERT INTO app_permisos(per_id, per_estado, per_fecha_registro, usu_registro, vis_id, usu_login) VALUES (854, 'A', current_timestamp, 'userBD', 'trans_solicitudesa', 'jvega');</v>
      </c>
    </row>
    <row r="597" spans="1:7" x14ac:dyDescent="0.25">
      <c r="A597">
        <v>855</v>
      </c>
      <c r="B597" t="s">
        <v>1374</v>
      </c>
      <c r="C597" t="s">
        <v>601</v>
      </c>
      <c r="D597" t="s">
        <v>1</v>
      </c>
      <c r="E597" t="s">
        <v>1390</v>
      </c>
      <c r="F597" s="3" t="s">
        <v>1391</v>
      </c>
      <c r="G597" t="str">
        <f t="shared" si="9"/>
        <v>INSERT INTO app_permisos(per_id, per_estado, per_fecha_registro, usu_registro, vis_id, usu_login) VALUES (855, 'A', current_timestamp, 'userBD', 'trans_reportesvehicond', 'jvega');</v>
      </c>
    </row>
    <row r="598" spans="1:7" x14ac:dyDescent="0.25">
      <c r="A598">
        <v>856</v>
      </c>
      <c r="B598" t="s">
        <v>1372</v>
      </c>
      <c r="C598" t="s">
        <v>601</v>
      </c>
      <c r="D598" t="s">
        <v>1</v>
      </c>
      <c r="E598" t="s">
        <v>1390</v>
      </c>
      <c r="F598" s="3" t="s">
        <v>1391</v>
      </c>
      <c r="G598" t="str">
        <f t="shared" si="9"/>
        <v>INSERT INTO app_permisos(per_id, per_estado, per_fecha_registro, usu_registro, vis_id, usu_login) VALUES (856, 'A', current_timestamp, 'userBD', 'trans_reportesnovedades.xhtml', 'jvega');</v>
      </c>
    </row>
    <row r="599" spans="1:7" x14ac:dyDescent="0.25">
      <c r="A599">
        <v>857</v>
      </c>
      <c r="B599" t="s">
        <v>1235</v>
      </c>
      <c r="C599" t="s">
        <v>601</v>
      </c>
      <c r="D599" t="s">
        <v>1</v>
      </c>
      <c r="E599" t="s">
        <v>1390</v>
      </c>
      <c r="F599" s="3" t="s">
        <v>1391</v>
      </c>
      <c r="G599" t="str">
        <f t="shared" si="9"/>
        <v>INSERT INTO app_permisos(per_id, per_estado, per_fecha_registro, usu_registro, vis_id, usu_login) VALUES (857, 'A', current_timestamp, 'userBD', 'items.xhtml', 'jvega');</v>
      </c>
    </row>
    <row r="600" spans="1:7" x14ac:dyDescent="0.25">
      <c r="A600">
        <v>858</v>
      </c>
      <c r="B600" t="s">
        <v>1300</v>
      </c>
      <c r="C600" t="s">
        <v>601</v>
      </c>
      <c r="D600" t="s">
        <v>1</v>
      </c>
      <c r="E600" t="s">
        <v>1390</v>
      </c>
      <c r="F600" s="3" t="s">
        <v>1391</v>
      </c>
      <c r="G600" t="str">
        <f t="shared" si="9"/>
        <v>INSERT INTO app_permisos(per_id, per_estado, per_fecha_registro, usu_registro, vis_id, usu_login) VALUES (858, 'A', current_timestamp, 'userBD', 'postulantes.xhtml', 'jvega');</v>
      </c>
    </row>
    <row r="601" spans="1:7" x14ac:dyDescent="0.25">
      <c r="A601">
        <v>859</v>
      </c>
      <c r="B601" t="s">
        <v>1206</v>
      </c>
      <c r="C601" t="s">
        <v>601</v>
      </c>
      <c r="D601" t="s">
        <v>1</v>
      </c>
      <c r="E601" t="s">
        <v>1390</v>
      </c>
      <c r="F601" s="3" t="s">
        <v>1391</v>
      </c>
      <c r="G601" t="str">
        <f t="shared" si="9"/>
        <v>INSERT INTO app_permisos(per_id, per_estado, per_fecha_registro, usu_registro, vis_id, usu_login) VALUES (859, 'A', current_timestamp, 'userBD', 'catalogossubasta', 'jvega');</v>
      </c>
    </row>
    <row r="602" spans="1:7" x14ac:dyDescent="0.25">
      <c r="A602">
        <v>860</v>
      </c>
      <c r="B602" t="s">
        <v>1250</v>
      </c>
      <c r="C602" t="s">
        <v>601</v>
      </c>
      <c r="D602" t="s">
        <v>1</v>
      </c>
      <c r="E602" t="s">
        <v>1390</v>
      </c>
      <c r="F602" s="3" t="s">
        <v>1391</v>
      </c>
      <c r="G602" t="str">
        <f t="shared" si="9"/>
        <v>INSERT INTO app_permisos(per_id, per_estado, per_fecha_registro, usu_registro, vis_id, usu_login) VALUES (860, 'A', current_timestamp, 'userBD', 'ofertassubasta', 'jvega');</v>
      </c>
    </row>
    <row r="603" spans="1:7" x14ac:dyDescent="0.25">
      <c r="A603">
        <v>861</v>
      </c>
      <c r="B603" t="s">
        <v>1231</v>
      </c>
      <c r="C603" t="s">
        <v>601</v>
      </c>
      <c r="D603" t="s">
        <v>1</v>
      </c>
      <c r="E603" t="s">
        <v>1390</v>
      </c>
      <c r="F603" s="3" t="s">
        <v>1391</v>
      </c>
      <c r="G603" t="str">
        <f t="shared" si="9"/>
        <v>INSERT INTO app_permisos(per_id, per_estado, per_fecha_registro, usu_registro, vis_id, usu_login) VALUES (861, 'A', current_timestamp, 'userBD', 'ganadadores', 'jvega');</v>
      </c>
    </row>
    <row r="604" spans="1:7" x14ac:dyDescent="0.25">
      <c r="A604">
        <v>862</v>
      </c>
      <c r="B604" t="s">
        <v>1297</v>
      </c>
      <c r="C604" t="s">
        <v>601</v>
      </c>
      <c r="D604" t="s">
        <v>1</v>
      </c>
      <c r="E604" t="s">
        <v>1390</v>
      </c>
      <c r="F604" s="3" t="s">
        <v>1391</v>
      </c>
      <c r="G604" t="str">
        <f t="shared" si="9"/>
        <v>INSERT INTO app_permisos(per_id, per_estado, per_fecha_registro, usu_registro, vis_id, usu_login) VALUES (862, 'A', current_timestamp, 'userBD', 'pasofertas', 'jvega');</v>
      </c>
    </row>
    <row r="605" spans="1:7" x14ac:dyDescent="0.25">
      <c r="A605">
        <v>863</v>
      </c>
      <c r="B605" t="s">
        <v>1372</v>
      </c>
      <c r="C605" t="s">
        <v>470</v>
      </c>
      <c r="D605" t="s">
        <v>1</v>
      </c>
      <c r="E605" t="s">
        <v>1390</v>
      </c>
      <c r="F605" s="3" t="s">
        <v>1391</v>
      </c>
      <c r="G605" t="str">
        <f t="shared" si="9"/>
        <v>INSERT INTO app_permisos(per_id, per_estado, per_fecha_registro, usu_registro, vis_id, usu_login) VALUES (863, 'A', current_timestamp, 'userBD', 'trans_reportesnovedades.xhtml', 'gmunoz');</v>
      </c>
    </row>
    <row r="606" spans="1:7" x14ac:dyDescent="0.25">
      <c r="A606">
        <v>864</v>
      </c>
      <c r="B606" t="s">
        <v>1209</v>
      </c>
      <c r="C606" t="s">
        <v>470</v>
      </c>
      <c r="D606" t="s">
        <v>1</v>
      </c>
      <c r="E606" t="s">
        <v>1390</v>
      </c>
      <c r="F606" s="3" t="s">
        <v>1391</v>
      </c>
      <c r="G606" t="str">
        <f t="shared" si="9"/>
        <v>INSERT INTO app_permisos(per_id, per_estado, per_fecha_registro, usu_registro, vis_id, usu_login) VALUES (864, 'A', current_timestamp, 'userBD', 'catalogos.xhtml', 'gmunoz');</v>
      </c>
    </row>
    <row r="607" spans="1:7" x14ac:dyDescent="0.25">
      <c r="A607">
        <v>865</v>
      </c>
      <c r="B607" t="s">
        <v>1360</v>
      </c>
      <c r="C607" t="s">
        <v>967</v>
      </c>
      <c r="D607" t="s">
        <v>1</v>
      </c>
      <c r="E607" t="s">
        <v>1390</v>
      </c>
      <c r="F607" s="3" t="s">
        <v>1391</v>
      </c>
      <c r="G607" t="str">
        <f t="shared" si="9"/>
        <v>INSERT INTO app_permisos(per_id, per_estado, per_fecha_registro, usu_registro, vis_id, usu_login) VALUES (865, 'A', current_timestamp, 'userBD', 'trans_conductores', 'samores');</v>
      </c>
    </row>
    <row r="608" spans="1:7" x14ac:dyDescent="0.25">
      <c r="A608">
        <v>866</v>
      </c>
      <c r="B608" t="s">
        <v>1368</v>
      </c>
      <c r="C608" t="s">
        <v>967</v>
      </c>
      <c r="D608" t="s">
        <v>1</v>
      </c>
      <c r="E608" t="s">
        <v>1390</v>
      </c>
      <c r="F608" s="3" t="s">
        <v>1391</v>
      </c>
      <c r="G608" t="str">
        <f t="shared" si="9"/>
        <v>INSERT INTO app_permisos(per_id, per_estado, per_fecha_registro, usu_registro, vis_id, usu_login) VALUES (866, 'A', current_timestamp, 'userBD', 'trans_lugares', 'samores');</v>
      </c>
    </row>
    <row r="609" spans="1:7" x14ac:dyDescent="0.25">
      <c r="A609">
        <v>867</v>
      </c>
      <c r="B609" t="s">
        <v>1386</v>
      </c>
      <c r="C609" t="s">
        <v>967</v>
      </c>
      <c r="D609" t="s">
        <v>1</v>
      </c>
      <c r="E609" t="s">
        <v>1390</v>
      </c>
      <c r="F609" s="3" t="s">
        <v>1391</v>
      </c>
      <c r="G609" t="str">
        <f t="shared" si="9"/>
        <v>INSERT INTO app_permisos(per_id, per_estado, per_fecha_registro, usu_registro, vis_id, usu_login) VALUES (867, 'A', current_timestamp, 'userBD', 'trans_vehiculos', 'samores');</v>
      </c>
    </row>
    <row r="610" spans="1:7" x14ac:dyDescent="0.25">
      <c r="A610">
        <v>868</v>
      </c>
      <c r="B610" t="s">
        <v>1209</v>
      </c>
      <c r="C610" t="s">
        <v>967</v>
      </c>
      <c r="D610" t="s">
        <v>1</v>
      </c>
      <c r="E610" t="s">
        <v>1390</v>
      </c>
      <c r="F610" s="3" t="s">
        <v>1391</v>
      </c>
      <c r="G610" t="str">
        <f t="shared" si="9"/>
        <v>INSERT INTO app_permisos(per_id, per_estado, per_fecha_registro, usu_registro, vis_id, usu_login) VALUES (868, 'A', current_timestamp, 'userBD', 'catalogos.xhtml', 'samores');</v>
      </c>
    </row>
    <row r="611" spans="1:7" x14ac:dyDescent="0.25">
      <c r="A611">
        <v>869</v>
      </c>
      <c r="B611" t="s">
        <v>1378</v>
      </c>
      <c r="C611" t="s">
        <v>967</v>
      </c>
      <c r="D611" t="s">
        <v>1</v>
      </c>
      <c r="E611" t="s">
        <v>1390</v>
      </c>
      <c r="F611" s="3" t="s">
        <v>1391</v>
      </c>
      <c r="G611" t="str">
        <f t="shared" si="9"/>
        <v>INSERT INTO app_permisos(per_id, per_estado, per_fecha_registro, usu_registro, vis_id, usu_login) VALUES (869, 'A', current_timestamp, 'userBD', 'trans_solicitudesa', 'samores');</v>
      </c>
    </row>
    <row r="612" spans="1:7" x14ac:dyDescent="0.25">
      <c r="A612">
        <v>870</v>
      </c>
      <c r="B612" t="s">
        <v>1382</v>
      </c>
      <c r="C612" t="s">
        <v>967</v>
      </c>
      <c r="D612" t="s">
        <v>1</v>
      </c>
      <c r="E612" t="s">
        <v>1390</v>
      </c>
      <c r="F612" s="3" t="s">
        <v>1391</v>
      </c>
      <c r="G612" t="str">
        <f t="shared" si="9"/>
        <v>INSERT INTO app_permisos(per_id, per_estado, per_fecha_registro, usu_registro, vis_id, usu_login) VALUES (870, 'A', current_timestamp, 'userBD', 'trans_solicitudesu', 'samores');</v>
      </c>
    </row>
    <row r="613" spans="1:7" x14ac:dyDescent="0.25">
      <c r="A613">
        <v>871</v>
      </c>
      <c r="B613" t="s">
        <v>1374</v>
      </c>
      <c r="C613" t="s">
        <v>967</v>
      </c>
      <c r="D613" t="s">
        <v>1</v>
      </c>
      <c r="E613" t="s">
        <v>1390</v>
      </c>
      <c r="F613" s="3" t="s">
        <v>1391</v>
      </c>
      <c r="G613" t="str">
        <f t="shared" si="9"/>
        <v>INSERT INTO app_permisos(per_id, per_estado, per_fecha_registro, usu_registro, vis_id, usu_login) VALUES (871, 'A', current_timestamp, 'userBD', 'trans_reportesvehicond', 'samores');</v>
      </c>
    </row>
    <row r="614" spans="1:7" x14ac:dyDescent="0.25">
      <c r="A614">
        <v>872</v>
      </c>
      <c r="B614" t="s">
        <v>1372</v>
      </c>
      <c r="C614" t="s">
        <v>967</v>
      </c>
      <c r="D614" t="s">
        <v>1</v>
      </c>
      <c r="E614" t="s">
        <v>1390</v>
      </c>
      <c r="F614" s="3" t="s">
        <v>1391</v>
      </c>
      <c r="G614" t="str">
        <f t="shared" si="9"/>
        <v>INSERT INTO app_permisos(per_id, per_estado, per_fecha_registro, usu_registro, vis_id, usu_login) VALUES (872, 'A', current_timestamp, 'userBD', 'trans_reportesnovedades.xhtml', 'samores');</v>
      </c>
    </row>
    <row r="615" spans="1:7" x14ac:dyDescent="0.25">
      <c r="A615">
        <v>873</v>
      </c>
      <c r="B615" t="s">
        <v>1360</v>
      </c>
      <c r="C615" t="s">
        <v>508</v>
      </c>
      <c r="D615" t="s">
        <v>1</v>
      </c>
      <c r="E615" t="s">
        <v>1390</v>
      </c>
      <c r="F615" s="3" t="s">
        <v>1391</v>
      </c>
      <c r="G615" t="str">
        <f t="shared" si="9"/>
        <v>INSERT INTO app_permisos(per_id, per_estado, per_fecha_registro, usu_registro, vis_id, usu_login) VALUES (873, 'A', current_timestamp, 'userBD', 'trans_conductores', 'itravez');</v>
      </c>
    </row>
    <row r="616" spans="1:7" x14ac:dyDescent="0.25">
      <c r="A616">
        <v>874</v>
      </c>
      <c r="B616" t="s">
        <v>1368</v>
      </c>
      <c r="C616" t="s">
        <v>508</v>
      </c>
      <c r="D616" t="s">
        <v>1</v>
      </c>
      <c r="E616" t="s">
        <v>1390</v>
      </c>
      <c r="F616" s="3" t="s">
        <v>1391</v>
      </c>
      <c r="G616" t="str">
        <f t="shared" si="9"/>
        <v>INSERT INTO app_permisos(per_id, per_estado, per_fecha_registro, usu_registro, vis_id, usu_login) VALUES (874, 'A', current_timestamp, 'userBD', 'trans_lugares', 'itravez');</v>
      </c>
    </row>
    <row r="617" spans="1:7" x14ac:dyDescent="0.25">
      <c r="A617">
        <v>875</v>
      </c>
      <c r="B617" t="s">
        <v>1386</v>
      </c>
      <c r="C617" t="s">
        <v>508</v>
      </c>
      <c r="D617" t="s">
        <v>1</v>
      </c>
      <c r="E617" t="s">
        <v>1390</v>
      </c>
      <c r="F617" s="3" t="s">
        <v>1391</v>
      </c>
      <c r="G617" t="str">
        <f t="shared" si="9"/>
        <v>INSERT INTO app_permisos(per_id, per_estado, per_fecha_registro, usu_registro, vis_id, usu_login) VALUES (875, 'A', current_timestamp, 'userBD', 'trans_vehiculos', 'itravez');</v>
      </c>
    </row>
    <row r="618" spans="1:7" x14ac:dyDescent="0.25">
      <c r="A618">
        <v>876</v>
      </c>
      <c r="B618" t="s">
        <v>1209</v>
      </c>
      <c r="C618" t="s">
        <v>508</v>
      </c>
      <c r="D618" t="s">
        <v>1</v>
      </c>
      <c r="E618" t="s">
        <v>1390</v>
      </c>
      <c r="F618" s="3" t="s">
        <v>1391</v>
      </c>
      <c r="G618" t="str">
        <f t="shared" si="9"/>
        <v>INSERT INTO app_permisos(per_id, per_estado, per_fecha_registro, usu_registro, vis_id, usu_login) VALUES (876, 'A', current_timestamp, 'userBD', 'catalogos.xhtml', 'itravez');</v>
      </c>
    </row>
    <row r="619" spans="1:7" x14ac:dyDescent="0.25">
      <c r="A619">
        <v>877</v>
      </c>
      <c r="B619" t="s">
        <v>1378</v>
      </c>
      <c r="C619" t="s">
        <v>508</v>
      </c>
      <c r="D619" t="s">
        <v>1</v>
      </c>
      <c r="E619" t="s">
        <v>1390</v>
      </c>
      <c r="F619" s="3" t="s">
        <v>1391</v>
      </c>
      <c r="G619" t="str">
        <f t="shared" si="9"/>
        <v>INSERT INTO app_permisos(per_id, per_estado, per_fecha_registro, usu_registro, vis_id, usu_login) VALUES (877, 'A', current_timestamp, 'userBD', 'trans_solicitudesa', 'itravez');</v>
      </c>
    </row>
    <row r="620" spans="1:7" x14ac:dyDescent="0.25">
      <c r="A620">
        <v>878</v>
      </c>
      <c r="B620" t="s">
        <v>1382</v>
      </c>
      <c r="C620" t="s">
        <v>508</v>
      </c>
      <c r="D620" t="s">
        <v>1</v>
      </c>
      <c r="E620" t="s">
        <v>1390</v>
      </c>
      <c r="F620" s="3" t="s">
        <v>1391</v>
      </c>
      <c r="G620" t="str">
        <f t="shared" si="9"/>
        <v>INSERT INTO app_permisos(per_id, per_estado, per_fecha_registro, usu_registro, vis_id, usu_login) VALUES (878, 'A', current_timestamp, 'userBD', 'trans_solicitudesu', 'itravez');</v>
      </c>
    </row>
    <row r="621" spans="1:7" x14ac:dyDescent="0.25">
      <c r="A621">
        <v>879</v>
      </c>
      <c r="B621" t="s">
        <v>1374</v>
      </c>
      <c r="C621" t="s">
        <v>508</v>
      </c>
      <c r="D621" t="s">
        <v>1</v>
      </c>
      <c r="E621" t="s">
        <v>1390</v>
      </c>
      <c r="F621" s="3" t="s">
        <v>1391</v>
      </c>
      <c r="G621" t="str">
        <f t="shared" si="9"/>
        <v>INSERT INTO app_permisos(per_id, per_estado, per_fecha_registro, usu_registro, vis_id, usu_login) VALUES (879, 'A', current_timestamp, 'userBD', 'trans_reportesvehicond', 'itravez');</v>
      </c>
    </row>
    <row r="622" spans="1:7" x14ac:dyDescent="0.25">
      <c r="A622">
        <v>880</v>
      </c>
      <c r="B622" t="s">
        <v>1372</v>
      </c>
      <c r="C622" t="s">
        <v>508</v>
      </c>
      <c r="D622" t="s">
        <v>1</v>
      </c>
      <c r="E622" t="s">
        <v>1390</v>
      </c>
      <c r="F622" s="3" t="s">
        <v>1391</v>
      </c>
      <c r="G622" t="str">
        <f t="shared" si="9"/>
        <v>INSERT INTO app_permisos(per_id, per_estado, per_fecha_registro, usu_registro, vis_id, usu_login) VALUES (880, 'A', current_timestamp, 'userBD', 'trans_reportesnovedades.xhtml', 'itravez');</v>
      </c>
    </row>
    <row r="623" spans="1:7" x14ac:dyDescent="0.25">
      <c r="A623">
        <v>881</v>
      </c>
      <c r="B623" t="s">
        <v>1382</v>
      </c>
      <c r="C623" t="s">
        <v>532</v>
      </c>
      <c r="D623" t="s">
        <v>1</v>
      </c>
      <c r="E623" t="s">
        <v>1390</v>
      </c>
      <c r="F623" s="3" t="s">
        <v>1391</v>
      </c>
      <c r="G623" t="str">
        <f t="shared" si="9"/>
        <v>INSERT INTO app_permisos(per_id, per_estado, per_fecha_registro, usu_registro, vis_id, usu_login) VALUES (881, 'A', current_timestamp, 'userBD', 'trans_solicitudesu', 'jcaicedo');</v>
      </c>
    </row>
    <row r="624" spans="1:7" x14ac:dyDescent="0.25">
      <c r="A624">
        <v>882</v>
      </c>
      <c r="B624" t="s">
        <v>1382</v>
      </c>
      <c r="C624" t="s">
        <v>830</v>
      </c>
      <c r="D624" t="s">
        <v>1</v>
      </c>
      <c r="E624" t="s">
        <v>1390</v>
      </c>
      <c r="F624" s="3" t="s">
        <v>1391</v>
      </c>
      <c r="G624" t="str">
        <f t="shared" si="9"/>
        <v>INSERT INTO app_permisos(per_id, per_estado, per_fecha_registro, usu_registro, vis_id, usu_login) VALUES (882, 'A', current_timestamp, 'userBD', 'trans_solicitudesu', 'npabon');</v>
      </c>
    </row>
    <row r="625" spans="1:7" x14ac:dyDescent="0.25">
      <c r="A625">
        <v>883</v>
      </c>
      <c r="B625" t="s">
        <v>1382</v>
      </c>
      <c r="C625" t="s">
        <v>190</v>
      </c>
      <c r="D625" t="s">
        <v>1</v>
      </c>
      <c r="E625" t="s">
        <v>1390</v>
      </c>
      <c r="F625" s="3" t="s">
        <v>1391</v>
      </c>
      <c r="G625" t="str">
        <f t="shared" si="9"/>
        <v>INSERT INTO app_permisos(per_id, per_estado, per_fecha_registro, usu_registro, vis_id, usu_login) VALUES (883, 'A', current_timestamp, 'userBD', 'trans_solicitudesu', 'conofre');</v>
      </c>
    </row>
    <row r="626" spans="1:7" x14ac:dyDescent="0.25">
      <c r="A626">
        <v>884</v>
      </c>
      <c r="B626" t="s">
        <v>1382</v>
      </c>
      <c r="C626" t="s">
        <v>488</v>
      </c>
      <c r="D626" t="s">
        <v>1</v>
      </c>
      <c r="E626" t="s">
        <v>1390</v>
      </c>
      <c r="F626" s="3" t="s">
        <v>1391</v>
      </c>
      <c r="G626" t="str">
        <f t="shared" si="9"/>
        <v>INSERT INTO app_permisos(per_id, per_estado, per_fecha_registro, usu_registro, vis_id, usu_login) VALUES (884, 'A', current_timestamp, 'userBD', 'trans_solicitudesu', 'gvinueza');</v>
      </c>
    </row>
    <row r="627" spans="1:7" x14ac:dyDescent="0.25">
      <c r="A627">
        <v>885</v>
      </c>
      <c r="B627" t="s">
        <v>1382</v>
      </c>
      <c r="C627" t="s">
        <v>1039</v>
      </c>
      <c r="D627" t="s">
        <v>1</v>
      </c>
      <c r="E627" t="s">
        <v>1390</v>
      </c>
      <c r="F627" s="3" t="s">
        <v>1391</v>
      </c>
      <c r="G627" t="str">
        <f t="shared" si="9"/>
        <v>INSERT INTO app_permisos(per_id, per_estado, per_fecha_registro, usu_registro, vis_id, usu_login) VALUES (885, 'A', current_timestamp, 'userBD', 'trans_solicitudesu', 'vpolanco');</v>
      </c>
    </row>
    <row r="628" spans="1:7" x14ac:dyDescent="0.25">
      <c r="A628">
        <v>886</v>
      </c>
      <c r="B628" t="s">
        <v>1382</v>
      </c>
      <c r="C628" t="s">
        <v>330</v>
      </c>
      <c r="D628" t="s">
        <v>1</v>
      </c>
      <c r="E628" t="s">
        <v>1390</v>
      </c>
      <c r="F628" s="3" t="s">
        <v>1391</v>
      </c>
      <c r="G628" t="str">
        <f t="shared" si="9"/>
        <v>INSERT INTO app_permisos(per_id, per_estado, per_fecha_registro, usu_registro, vis_id, usu_login) VALUES (886, 'A', current_timestamp, 'userBD', 'trans_solicitudesu', 'edisonRuano');</v>
      </c>
    </row>
    <row r="629" spans="1:7" x14ac:dyDescent="0.25">
      <c r="A629">
        <v>887</v>
      </c>
      <c r="B629" t="s">
        <v>1281</v>
      </c>
      <c r="C629" t="s">
        <v>84</v>
      </c>
      <c r="D629" t="s">
        <v>1</v>
      </c>
      <c r="E629" t="s">
        <v>1390</v>
      </c>
      <c r="F629" s="3" t="s">
        <v>1391</v>
      </c>
      <c r="G629" t="str">
        <f t="shared" si="9"/>
        <v>INSERT INTO app_permisos(per_id, per_estado, per_fecha_registro, usu_registro, vis_id, usu_login) VALUES (887, 'A', current_timestamp, 'userBD', 'par_persona', 'aquina');</v>
      </c>
    </row>
    <row r="630" spans="1:7" x14ac:dyDescent="0.25">
      <c r="A630">
        <v>888</v>
      </c>
      <c r="B630" t="s">
        <v>1235</v>
      </c>
      <c r="C630" t="s">
        <v>461</v>
      </c>
      <c r="D630" t="s">
        <v>1</v>
      </c>
      <c r="E630" t="s">
        <v>1390</v>
      </c>
      <c r="F630" s="3" t="s">
        <v>1391</v>
      </c>
      <c r="G630" t="str">
        <f t="shared" si="9"/>
        <v>INSERT INTO app_permisos(per_id, per_estado, per_fecha_registro, usu_registro, vis_id, usu_login) VALUES (888, 'A', current_timestamp, 'userBD', 'items.xhtml', 'ggarzon');</v>
      </c>
    </row>
    <row r="631" spans="1:7" x14ac:dyDescent="0.25">
      <c r="A631">
        <v>889</v>
      </c>
      <c r="B631" t="s">
        <v>1300</v>
      </c>
      <c r="C631" t="s">
        <v>461</v>
      </c>
      <c r="D631" t="s">
        <v>1</v>
      </c>
      <c r="E631" t="s">
        <v>1390</v>
      </c>
      <c r="F631" s="3" t="s">
        <v>1391</v>
      </c>
      <c r="G631" t="str">
        <f t="shared" si="9"/>
        <v>INSERT INTO app_permisos(per_id, per_estado, per_fecha_registro, usu_registro, vis_id, usu_login) VALUES (889, 'A', current_timestamp, 'userBD', 'postulantes.xhtml', 'ggarzon');</v>
      </c>
    </row>
    <row r="632" spans="1:7" x14ac:dyDescent="0.25">
      <c r="A632">
        <v>890</v>
      </c>
      <c r="B632" t="s">
        <v>1206</v>
      </c>
      <c r="C632" t="s">
        <v>461</v>
      </c>
      <c r="D632" t="s">
        <v>1</v>
      </c>
      <c r="E632" t="s">
        <v>1390</v>
      </c>
      <c r="F632" s="3" t="s">
        <v>1391</v>
      </c>
      <c r="G632" t="str">
        <f t="shared" si="9"/>
        <v>INSERT INTO app_permisos(per_id, per_estado, per_fecha_registro, usu_registro, vis_id, usu_login) VALUES (890, 'A', current_timestamp, 'userBD', 'catalogossubasta', 'ggarzon');</v>
      </c>
    </row>
    <row r="633" spans="1:7" x14ac:dyDescent="0.25">
      <c r="A633">
        <v>891</v>
      </c>
      <c r="B633" t="s">
        <v>1250</v>
      </c>
      <c r="C633" t="s">
        <v>461</v>
      </c>
      <c r="D633" t="s">
        <v>1</v>
      </c>
      <c r="E633" t="s">
        <v>1390</v>
      </c>
      <c r="F633" s="3" t="s">
        <v>1391</v>
      </c>
      <c r="G633" t="str">
        <f t="shared" si="9"/>
        <v>INSERT INTO app_permisos(per_id, per_estado, per_fecha_registro, usu_registro, vis_id, usu_login) VALUES (891, 'A', current_timestamp, 'userBD', 'ofertassubasta', 'ggarzon');</v>
      </c>
    </row>
    <row r="634" spans="1:7" x14ac:dyDescent="0.25">
      <c r="A634">
        <v>892</v>
      </c>
      <c r="B634" t="s">
        <v>1231</v>
      </c>
      <c r="C634" t="s">
        <v>461</v>
      </c>
      <c r="D634" t="s">
        <v>1</v>
      </c>
      <c r="E634" t="s">
        <v>1390</v>
      </c>
      <c r="F634" s="3" t="s">
        <v>1391</v>
      </c>
      <c r="G634" t="str">
        <f t="shared" si="9"/>
        <v>INSERT INTO app_permisos(per_id, per_estado, per_fecha_registro, usu_registro, vis_id, usu_login) VALUES (892, 'A', current_timestamp, 'userBD', 'ganadadores', 'ggarzon');</v>
      </c>
    </row>
    <row r="635" spans="1:7" x14ac:dyDescent="0.25">
      <c r="A635">
        <v>893</v>
      </c>
      <c r="B635" t="s">
        <v>1297</v>
      </c>
      <c r="C635" t="s">
        <v>461</v>
      </c>
      <c r="D635" t="s">
        <v>1</v>
      </c>
      <c r="E635" t="s">
        <v>1390</v>
      </c>
      <c r="F635" s="3" t="s">
        <v>1391</v>
      </c>
      <c r="G635" t="str">
        <f t="shared" si="9"/>
        <v>INSERT INTO app_permisos(per_id, per_estado, per_fecha_registro, usu_registro, vis_id, usu_login) VALUES (893, 'A', current_timestamp, 'userBD', 'pasofertas', 'ggarzon');</v>
      </c>
    </row>
    <row r="636" spans="1:7" x14ac:dyDescent="0.25">
      <c r="A636">
        <v>894</v>
      </c>
      <c r="B636" t="s">
        <v>1307</v>
      </c>
      <c r="C636" t="s">
        <v>791</v>
      </c>
      <c r="D636" t="s">
        <v>1</v>
      </c>
      <c r="E636" t="s">
        <v>1390</v>
      </c>
      <c r="F636" s="3" t="s">
        <v>1391</v>
      </c>
      <c r="G636" t="str">
        <f t="shared" si="9"/>
        <v>INSERT INTO app_permisos(per_id, per_estado, per_fecha_registro, usu_registro, vis_id, usu_login) VALUES (894, 'A', current_timestamp, 'userBD', 'scv_curriculos', 'mtasipanta');</v>
      </c>
    </row>
    <row r="637" spans="1:7" x14ac:dyDescent="0.25">
      <c r="A637">
        <v>895</v>
      </c>
      <c r="B637" t="s">
        <v>1303</v>
      </c>
      <c r="C637" t="s">
        <v>791</v>
      </c>
      <c r="D637" t="s">
        <v>1</v>
      </c>
      <c r="E637" t="s">
        <v>1390</v>
      </c>
      <c r="F637" s="3" t="s">
        <v>1391</v>
      </c>
      <c r="G637" t="str">
        <f t="shared" si="9"/>
        <v>INSERT INTO app_permisos(per_id, per_estado, per_fecha_registro, usu_registro, vis_id, usu_login) VALUES (895, 'A', current_timestamp, 'userBD', 'scv_contactos', 'mtasipanta');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USUARIOS</vt:lpstr>
      <vt:lpstr>APLICACIONES</vt:lpstr>
      <vt:lpstr>MODULOS</vt:lpstr>
      <vt:lpstr>VISTAS</vt:lpstr>
      <vt:lpstr>PERMISOS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Cisneros Gomez</dc:creator>
  <cp:lastModifiedBy>Luis Alberto Cisneros Gomez</cp:lastModifiedBy>
  <dcterms:created xsi:type="dcterms:W3CDTF">2016-06-01T16:44:01Z</dcterms:created>
  <dcterms:modified xsi:type="dcterms:W3CDTF">2016-06-01T19:33:58Z</dcterms:modified>
</cp:coreProperties>
</file>