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S:\1. STUDY\Github_Projects\"/>
    </mc:Choice>
  </mc:AlternateContent>
  <xr:revisionPtr revIDLastSave="0" documentId="13_ncr:1_{4AFA76F0-1330-4A84-8CF1-8943EA7EDE0D}" xr6:coauthVersionLast="47" xr6:coauthVersionMax="47" xr10:uidLastSave="{00000000-0000-0000-0000-000000000000}"/>
  <bookViews>
    <workbookView xWindow="-108" yWindow="-108" windowWidth="23256" windowHeight="12456" activeTab="4" xr2:uid="{FAD50AF7-0A9E-4A91-B76F-BFEF9E56122A}"/>
  </bookViews>
  <sheets>
    <sheet name="Customers" sheetId="3" r:id="rId1"/>
    <sheet name="Orders" sheetId="4" r:id="rId2"/>
    <sheet name="Products" sheetId="5" r:id="rId3"/>
    <sheet name="Sheet1" sheetId="1" r:id="rId4"/>
    <sheet name="Dashboard" sheetId="6"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9ceb1e3a-17ee-4b1e-9676-eb0b41893557" name="fnp dataset" connection="Query - fnp dataset"/>
          <x15:modelTable id="Customers_6651394d-5867-4713-b60f-c78c85531c69" name="Customers" connection="Query - Customers"/>
          <x15:modelTable id="Orders_d5804b2d-643c-43bf-a377-ce9616836c9f" name="Orders" connection="Query - Orders"/>
          <x15:modelTable id="Products_57516900-eb69-4898-9867-83ac35dc38e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B89006-C256-46F7-8A4A-4314D577A507}"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DABE8384-A74A-4A6F-823C-7530343014C7}"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6105CE07-1B35-4691-8E70-56DCD5A09345}"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F8716A6E-33FD-4DBA-BC76-8017ABF64BD9}" name="Query - Customers" description="Connection to the 'Customers' query in the workbook." type="100" refreshedVersion="7" minRefreshableVersion="5">
    <extLst>
      <ext xmlns:x15="http://schemas.microsoft.com/office/spreadsheetml/2010/11/main" uri="{DE250136-89BD-433C-8126-D09CA5730AF9}">
        <x15:connection id="c4197d01-f275-4cc5-8154-582e305f7161"/>
      </ext>
    </extLst>
  </connection>
  <connection id="5" xr16:uid="{801DC0AC-1199-4489-BBBB-143D9653759C}" name="Query - fnp dataset" description="Connection to the 'fnp dataset' query in the workbook." type="100" refreshedVersion="7" minRefreshableVersion="5">
    <extLst>
      <ext xmlns:x15="http://schemas.microsoft.com/office/spreadsheetml/2010/11/main" uri="{DE250136-89BD-433C-8126-D09CA5730AF9}">
        <x15:connection id="ab627985-987e-444c-8678-0d966aa54fc7"/>
      </ext>
    </extLst>
  </connection>
  <connection id="6" xr16:uid="{ECFD530F-F5B1-4AED-899F-176F03113ABE}" name="Query - Orders" description="Connection to the 'Orders' query in the workbook." type="100" refreshedVersion="7" minRefreshableVersion="5">
    <extLst>
      <ext xmlns:x15="http://schemas.microsoft.com/office/spreadsheetml/2010/11/main" uri="{DE250136-89BD-433C-8126-D09CA5730AF9}">
        <x15:connection id="4a4239cc-c0e1-4a63-a0c2-248e676208a6"/>
      </ext>
    </extLst>
  </connection>
  <connection id="7" xr16:uid="{7D13737A-6660-48E0-9D5D-C981BE526371}" name="Query - Products" description="Connection to the 'Products' query in the workbook." type="100" refreshedVersion="7" minRefreshableVersion="5">
    <extLst>
      <ext xmlns:x15="http://schemas.microsoft.com/office/spreadsheetml/2010/11/main" uri="{DE250136-89BD-433C-8126-D09CA5730AF9}">
        <x15:connection id="da600ef2-f28b-4350-9aee-f48a99a95673"/>
      </ext>
    </extLst>
  </connection>
  <connection id="8" xr16:uid="{813B8CD5-0BE3-4236-8C9C-50C77AE6A15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<sst xmlns="http://schemas.openxmlformats.org/spreadsheetml/2006/main" count="6001" uniqueCount="938">
  <si>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</si>
  <si>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</si>
  <si>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</si>
  <si>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</si>
  <si>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</si>
  <si>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</si>
  <si>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</si>
  <si>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</si>
  <si>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</si>
  <si>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</si>
  <si>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</si>
  <si>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</si>
  <si>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</si>
  <si>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</si>
  <si>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</si>
  <si>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</si>
  <si>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</si>
  <si>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</si>
  <si>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</si>
  <si>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</si>
  <si>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</si>
  <si>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</si>
  <si>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</si>
  <si>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</si>
  <si>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</si>
  <si>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</si>
  <si>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</si>
  <si>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</si>
  <si>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</si>
  <si>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</si>
  <si>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</si>
  <si>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</si>
  <si>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</si>
  <si>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</si>
  <si>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</si>
  <si>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</si>
  <si>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</si>
  <si>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</si>
  <si>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</si>
  <si>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</si>
  <si>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</si>
  <si>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</si>
  <si>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</si>
  <si>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</si>
  <si>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</si>
  <si>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</si>
  <si>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</si>
  <si>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</si>
  <si>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</si>
  <si>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</si>
  <si>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</si>
  <si>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</si>
  <si>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</si>
  <si>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</si>
  <si>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</si>
  <si>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</si>
  <si>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</si>
  <si>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</si>
  <si>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</si>
  <si>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</si>
  <si>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</si>
  <si>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</si>
  <si>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</si>
  <si>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</si>
  <si>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</si>
  <si>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</si>
  <si>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</si>
  <si>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</si>
  <si>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</si>
  <si>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</si>
  <si>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</si>
  <si>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</si>
  <si>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</si>
  <si>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</si>
  <si>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</si>
  <si>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</si>
  <si>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</si>
  <si>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</si>
  <si>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</si>
  <si>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</si>
  <si>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</si>
  <si>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</si>
  <si>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</si>
  <si>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</si>
  <si>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</si>
  <si>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</si>
  <si>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</si>
  <si>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</si>
  <si>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</si>
  <si>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</si>
  <si>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</si>
  <si>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</si>
  <si>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</si>
  <si>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</si>
  <si>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</si>
  <si>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</si>
  <si>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</si>
  <si>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</si>
  <si>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</si>
  <si>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</si>
  <si>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</si>
  <si>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</si>
  <si>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</si>
  <si>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</si>
  <si>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</si>
  <si>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</si>
  <si>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</si>
  <si>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</si>
  <si>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</si>
  <si>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</si>
  <si>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</si>
  <si>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</si>
  <si>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</si>
  <si>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</si>
  <si>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</si>
  <si>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</si>
  <si>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</si>
  <si>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</si>
  <si>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</si>
  <si>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</si>
  <si>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</si>
  <si>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</si>
  <si>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</si>
  <si>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</si>
  <si>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</si>
  <si>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</si>
  <si>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</si>
  <si>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</si>
  <si>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</si>
  <si>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</si>
  <si>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</si>
  <si>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</si>
  <si>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</si>
  <si>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</si>
  <si>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</si>
  <si>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</si>
  <si>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</si>
  <si>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</si>
  <si>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</si>
  <si>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</si>
  <si>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</si>
  <si>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</si>
  <si>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</si>
  <si>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</si>
  <si>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</si>
  <si>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</si>
  <si>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</si>
  <si>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</si>
  <si>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</si>
  <si>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</si>
  <si>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</si>
  <si>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</si>
  <si>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</si>
  <si>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</si>
  <si>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</si>
  <si>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</si>
  <si>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</si>
  <si>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</si>
  <si>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</si>
  <si>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</si>
  <si>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</si>
  <si>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</si>
  <si>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</si>
  <si>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</si>
  <si>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</si>
  <si>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</si>
  <si>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</si>
  <si>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</si>
  <si>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</si>
  <si>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</si>
  <si>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</si>
  <si>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</si>
  <si>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</si>
  <si>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</si>
  <si>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</si>
  <si>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</si>
  <si>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</si>
  <si>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</si>
  <si>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</si>
  <si>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</si>
  <si>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</si>
  <si>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</si>
  <si>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</si>
  <si>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</si>
  <si>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</si>
  <si>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</si>
  <si>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</si>
  <si>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</si>
  <si>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</si>
  <si>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</si>
  <si>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</si>
  <si>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</si>
  <si>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</si>
  <si>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</si>
  <si>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</si>
  <si>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</si>
  <si>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</si>
  <si>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</si>
  <si>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</si>
  <si>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</si>
  <si>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</si>
  <si>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</si>
  <si>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</si>
  <si>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</si>
  <si>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</si>
  <si>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</si>
  <si>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</si>
  <si>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</si>
  <si>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</si>
  <si>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</si>
  <si>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</si>
  <si>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</si>
  <si>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</si>
  <si>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</si>
  <si>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</si>
  <si>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</si>
  <si>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</si>
  <si>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</si>
  <si>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</si>
  <si>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</si>
  <si>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</si>
  <si>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</si>
  <si>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</si>
  <si>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</si>
  <si>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</si>
  <si>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</si>
  <si>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</si>
  <si>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</si>
  <si>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</si>
  <si>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</si>
  <si>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</si>
  <si>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</si>
  <si>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</si>
  <si>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</si>
  <si>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</si>
  <si>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</si>
  <si>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</si>
  <si>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</si>
  <si>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</si>
  <si>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</si>
  <si>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</si>
  <si>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</si>
  <si>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</si>
  <si>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</si>
  <si>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</si>
  <si>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</si>
  <si>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</si>
  <si>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</si>
  <si>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</si>
  <si>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</si>
  <si>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</si>
  <si>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</si>
  <si>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</si>
  <si>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</si>
  <si>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</si>
  <si>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</si>
  <si>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</si>
  <si>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</si>
  <si>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</si>
  <si>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</si>
  <si>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</si>
  <si>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</si>
  <si>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</si>
  <si>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</si>
  <si>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</si>
  <si>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</si>
  <si>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</si>
  <si>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</si>
  <si>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</si>
  <si>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</si>
  <si>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</si>
  <si>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</si>
  <si>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</si>
  <si>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</si>
  <si>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</si>
  <si>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</si>
  <si>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</si>
  <si>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</si>
  <si>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</si>
  <si>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</si>
  <si>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</si>
  <si>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</si>
  <si>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</si>
  <si>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</si>
  <si>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</si>
  <si>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</si>
  <si>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</si>
  <si>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</si>
  <si>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</si>
  <si>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</si>
  <si>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</si>
  <si>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</si>
  <si>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</si>
  <si>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</si>
  <si>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</si>
  <si>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</si>
  <si>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</si>
  <si>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</si>
  <si>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</si>
  <si>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</si>
  <si>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</si>
  <si>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</si>
  <si>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</si>
  <si>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</si>
  <si>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</si>
  <si>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</si>
  <si>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</si>
  <si>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</si>
  <si>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</si>
  <si>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</si>
  <si>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</si>
  <si>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</si>
  <si>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</si>
  <si>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</si>
  <si>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</si>
  <si>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</si>
  <si>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</si>
  <si>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</si>
  <si>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</si>
  <si>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</si>
  <si>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</si>
  <si>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</si>
  <si>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</si>
  <si>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</si>
  <si>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</si>
  <si>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</si>
  <si>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</si>
  <si>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</si>
  <si>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</si>
  <si>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</si>
  <si>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</si>
  <si>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</si>
  <si>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</si>
  <si>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</si>
  <si>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</si>
  <si>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</si>
  <si>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</si>
  <si>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</si>
  <si>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</si>
  <si>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</si>
  <si>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</si>
  <si>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</si>
  <si>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</si>
  <si>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</si>
  <si>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</si>
  <si>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</si>
  <si>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</si>
  <si>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</si>
  <si>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</si>
  <si>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</si>
  <si>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</si>
  <si>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</si>
  <si>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</si>
  <si>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</si>
  <si>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</si>
  <si>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</si>
  <si>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</si>
  <si>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</si>
  <si>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</si>
  <si>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</si>
  <si>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</si>
  <si>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</si>
  <si>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</si>
  <si>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</si>
  <si>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</si>
  <si>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</si>
  <si>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</si>
  <si>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</si>
  <si>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</si>
  <si>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</si>
  <si>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</si>
  <si>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</si>
  <si>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</si>
  <si>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</si>
  <si>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</si>
  <si>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</si>
  <si>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</si>
  <si>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</si>
  <si>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</si>
  <si>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</si>
  <si>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</si>
  <si>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</si>
  <si>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</si>
  <si>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</si>
  <si>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</si>
  <si>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</si>
  <si>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</si>
  <si>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</si>
  <si>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</si>
  <si>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</si>
  <si>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</si>
  <si>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</si>
  <si>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</si>
  <si>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</si>
  <si>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</si>
  <si>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</si>
  <si>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</si>
  <si>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</si>
  <si>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</si>
  <si>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</si>
  <si>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</si>
  <si>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</si>
  <si>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</si>
  <si>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</si>
  <si>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</si>
  <si>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</si>
  <si>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</si>
  <si>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</si>
  <si>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</si>
  <si>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</si>
  <si>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</si>
  <si>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</si>
  <si>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</si>
  <si>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</si>
  <si>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</si>
  <si>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</si>
  <si>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</si>
  <si>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</si>
  <si>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</si>
  <si>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</si>
  <si>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</si>
  <si>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</si>
  <si>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</si>
  <si>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</si>
  <si>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</si>
  <si>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</si>
  <si>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</si>
  <si>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</si>
  <si>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</si>
  <si>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</si>
  <si>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</si>
  <si>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</si>
  <si>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</si>
  <si>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</si>
  <si>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</si>
  <si>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</si>
  <si>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</si>
  <si>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</si>
  <si>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</si>
  <si>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</si>
  <si>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</si>
  <si>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</si>
  <si>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</si>
  <si>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</si>
  <si>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</si>
  <si>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</si>
  <si>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</si>
  <si>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</si>
  <si>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</si>
  <si>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</si>
  <si>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</si>
  <si>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</si>
  <si>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</si>
  <si>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</si>
  <si>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</si>
  <si>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</si>
  <si>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</si>
  <si>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</si>
  <si>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</si>
  <si>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</si>
  <si>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</si>
  <si>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</si>
  <si>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</si>
  <si>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</si>
  <si>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</si>
  <si>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</si>
  <si>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</si>
  <si>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</si>
  <si>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</si>
  <si>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</si>
  <si>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</si>
  <si>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</si>
  <si>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</si>
  <si>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</si>
  <si>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</si>
  <si>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</si>
  <si>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</si>
  <si>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</si>
  <si>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</si>
  <si>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</si>
  <si>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</si>
  <si>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</si>
  <si>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</si>
  <si>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</si>
  <si>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</si>
  <si>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</si>
  <si>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</si>
  <si>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</si>
  <si>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</si>
  <si>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</si>
  <si>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</si>
  <si>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</si>
  <si>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</si>
  <si>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</si>
  <si>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</si>
  <si>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</si>
  <si>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</si>
  <si>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</si>
  <si>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</si>
  <si>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</si>
  <si>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</si>
  <si>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</si>
  <si>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</si>
  <si>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</si>
  <si>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</si>
  <si>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</si>
  <si>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</si>
  <si>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</si>
  <si>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</si>
  <si>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</si>
  <si>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</si>
  <si>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</si>
  <si>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</si>
  <si>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</si>
  <si>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</si>
  <si>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</si>
  <si>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</si>
  <si>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</si>
  <si>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</si>
  <si>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</si>
  <si>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</si>
  <si>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</si>
  <si>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</si>
  <si>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</si>
  <si>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</si>
  <si>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</si>
  <si>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</si>
  <si>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</si>
  <si>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</si>
  <si>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</si>
  <si>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</si>
  <si>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</si>
  <si>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</si>
  <si>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</si>
  <si>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</si>
  <si>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</si>
  <si>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</si>
  <si>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</si>
  <si>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</si>
  <si>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</si>
  <si>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</si>
  <si>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</si>
  <si>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</si>
  <si>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</si>
  <si>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</si>
  <si>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</si>
  <si>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</si>
  <si>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</si>
  <si>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</si>
  <si>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</si>
  <si>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</si>
  <si>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</si>
  <si>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</si>
  <si>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</si>
  <si>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</si>
  <si>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</si>
  <si>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</si>
  <si>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</si>
  <si>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</si>
  <si>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</si>
  <si>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</si>
  <si>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</si>
  <si>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</si>
  <si>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</si>
  <si>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</si>
  <si>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</si>
  <si>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</si>
  <si>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</si>
  <si>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</si>
  <si>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</si>
  <si>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</si>
  <si>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</si>
  <si>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</si>
  <si>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</si>
  <si>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</si>
  <si>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</si>
  <si>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</si>
  <si>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</si>
  <si>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</si>
  <si>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</si>
  <si>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</si>
  <si>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</si>
  <si>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</si>
  <si>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</si>
  <si>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</si>
  <si>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</si>
  <si>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</si>
  <si>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</si>
  <si>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</si>
  <si>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</si>
  <si>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</si>
  <si>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</si>
  <si>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</si>
  <si>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</si>
  <si>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</si>
  <si>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</si>
  <si>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</si>
  <si>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</si>
  <si>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</si>
  <si>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</si>
  <si>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</si>
  <si>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</si>
  <si>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</si>
  <si>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</si>
  <si>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</si>
  <si>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</si>
  <si>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</si>
  <si>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</si>
  <si>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</si>
  <si>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</si>
  <si>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</si>
  <si>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</si>
  <si>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</si>
  <si>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</si>
  <si>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</si>
  <si>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</si>
  <si>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</si>
  <si>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</si>
  <si>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</si>
  <si>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</si>
  <si>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</si>
  <si>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</si>
  <si>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</si>
  <si>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</si>
  <si>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</si>
  <si>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</si>
  <si>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</si>
  <si>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</si>
  <si>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</si>
  <si>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</si>
  <si>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</si>
  <si>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</si>
  <si>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</si>
  <si>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</si>
  <si>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</si>
  <si>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</si>
  <si>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</si>
  <si>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</si>
  <si>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</si>
  <si>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</si>
  <si>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</si>
  <si>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</si>
  <si>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</si>
  <si>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</si>
  <si>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</si>
  <si>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</si>
  <si>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</si>
  <si>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</si>
  <si>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</si>
  <si>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</si>
  <si>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</si>
  <si>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</si>
  <si>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</si>
  <si>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</si>
  <si>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</si>
  <si>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</si>
  <si>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</si>
  <si>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</si>
  <si>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</si>
  <si>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</si>
  <si>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</si>
  <si>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</si>
  <si>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</si>
  <si>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</si>
  <si>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</si>
  <si>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</si>
  <si>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</si>
  <si>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</si>
  <si>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</si>
  <si>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</si>
  <si>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</si>
  <si>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</si>
  <si>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</si>
  <si>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</si>
  <si>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</si>
  <si>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</si>
  <si>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</si>
  <si>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</si>
  <si>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</si>
  <si>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</si>
  <si>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</si>
  <si>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</si>
  <si>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</si>
  <si>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</si>
  <si>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</si>
  <si>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</si>
  <si>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</si>
  <si>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</si>
  <si>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</si>
  <si>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</si>
  <si>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</si>
  <si>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</si>
  <si>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</si>
  <si>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</si>
  <si>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</si>
  <si>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</si>
  <si>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</si>
  <si>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</si>
  <si>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</si>
  <si>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</si>
  <si>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</si>
  <si>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</si>
  <si>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</si>
  <si>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</si>
  <si>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</si>
  <si>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</si>
  <si>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</si>
  <si>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</si>
  <si>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</si>
  <si>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</si>
  <si>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</si>
  <si>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</si>
  <si>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</si>
  <si>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</si>
  <si>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</si>
  <si>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</si>
  <si>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</si>
  <si>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</si>
  <si>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</si>
  <si>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</si>
  <si>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</si>
  <si>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</si>
  <si>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</si>
  <si>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</si>
  <si>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</si>
  <si>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</si>
  <si>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</si>
  <si>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</si>
  <si>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</si>
  <si>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</si>
  <si>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</si>
  <si>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</si>
  <si>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</si>
  <si>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</si>
  <si>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</si>
  <si>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</si>
  <si>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</si>
  <si>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</si>
  <si>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</si>
  <si>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</si>
  <si>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</si>
  <si>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</si>
  <si>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</si>
  <si>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</si>
  <si>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</si>
  <si>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</si>
  <si>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</si>
  <si>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</si>
  <si>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</si>
  <si>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</si>
  <si>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</si>
  <si>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</si>
  <si>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</si>
  <si>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</si>
  <si>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</si>
  <si>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</si>
  <si>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</si>
  <si>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</si>
  <si>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</si>
  <si>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</si>
  <si>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</si>
  <si>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</si>
  <si>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</si>
  <si>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</si>
  <si>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</si>
  <si>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</si>
  <si>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</si>
  <si>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</si>
  <si>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</si>
  <si>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</si>
  <si>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</si>
  <si>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</si>
  <si>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</si>
  <si>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</si>
  <si>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</si>
  <si>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</si>
  <si>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</si>
  <si>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</si>
  <si>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</si>
  <si>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</si>
  <si>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</si>
  <si>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</si>
  <si>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</si>
  <si>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</si>
  <si>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</si>
  <si>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</si>
  <si>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</si>
  <si>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</si>
  <si>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</si>
  <si>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</si>
  <si>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</si>
  <si>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</si>
  <si>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</si>
  <si>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</si>
  <si>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</si>
  <si>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</si>
  <si>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</si>
  <si>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</si>
  <si>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</si>
  <si>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</si>
  <si>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</si>
  <si>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</si>
  <si>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</si>
  <si>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</si>
  <si>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</si>
  <si>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</si>
  <si>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</si>
  <si>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</si>
  <si>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</si>
  <si>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</si>
  <si>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</si>
  <si>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</si>
  <si>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</si>
  <si>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</si>
  <si>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</si>
  <si>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</si>
  <si>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</si>
  <si>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</si>
  <si>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</si>
  <si>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</si>
  <si>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</si>
  <si>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</si>
  <si>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</si>
  <si>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</si>
  <si>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</si>
  <si>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</si>
  <si>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</si>
  <si>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</si>
  <si>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</si>
  <si>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</si>
  <si>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</si>
  <si>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</si>
  <si>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</si>
  <si>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</si>
  <si>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</si>
  <si>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</si>
  <si>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</si>
  <si>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</si>
  <si>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</si>
  <si>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</si>
  <si>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</si>
  <si>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</si>
  <si>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</si>
  <si>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</si>
  <si>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</si>
  <si>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</si>
  <si>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</si>
  <si>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</si>
  <si>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</si>
  <si>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</si>
  <si>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</si>
  <si>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</si>
  <si>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</si>
  <si>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</si>
  <si>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</si>
  <si>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</si>
  <si>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</si>
  <si>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</si>
  <si>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</si>
  <si>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</si>
  <si>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</si>
  <si>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</si>
  <si>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</si>
  <si>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</si>
  <si>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</si>
  <si>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</si>
  <si>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</si>
  <si>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</si>
  <si>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</si>
  <si>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</si>
  <si>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</si>
  <si>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</si>
  <si>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</si>
  <si>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</si>
  <si>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</si>
  <si>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</si>
  <si>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</si>
  <si>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</si>
  <si>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</si>
  <si>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</si>
  <si>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</si>
  <si>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</si>
  <si>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</si>
  <si>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</si>
  <si>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</si>
  <si>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</si>
  <si>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</si>
  <si>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</si>
  <si>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</si>
  <si>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</si>
  <si>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</si>
  <si>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</si>
  <si>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</si>
  <si>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</si>
  <si>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</si>
  <si>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</si>
  <si>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</si>
  <si>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</si>
  <si>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</si>
  <si>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</si>
  <si>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</si>
  <si>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</si>
  <si>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</si>
  <si>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</si>
  <si>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</si>
  <si>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</si>
  <si>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</si>
  <si>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</si>
  <si>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</si>
  <si>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</si>
  <si>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</si>
  <si>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</si>
  <si>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</si>
  <si>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</si>
  <si>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</si>
  <si>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</si>
  <si>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</si>
  <si>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</si>
  <si>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</si>
  <si>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</si>
  <si>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</si>
  <si>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</si>
  <si>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</si>
  <si>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</si>
  <si>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</si>
  <si>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</si>
  <si>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</si>
  <si>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</si>
  <si>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</si>
  <si>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</si>
  <si>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</si>
  <si>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</si>
  <si>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Sum of Revenue</t>
  </si>
  <si>
    <t>Average of diff_order_delivery</t>
  </si>
  <si>
    <t>Average of Customer Spending</t>
  </si>
  <si>
    <t>Count of Order_ID</t>
  </si>
  <si>
    <t>Total Orders Placed</t>
  </si>
  <si>
    <t>Day Name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</si>
</sst>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49"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Sheet1!$I$17</c:f>
              <c:strCache>
                <c:ptCount val="1"/>
                <c:pt idx="0">
                  <c:v>Total</c:v>
                </c:pt>
              </c:strCache>
            </c:strRef>
          </c:tx>
          <c:spPr>
            <a:solidFill>
              <a:schemeClr val="accent1"/>
            </a:solidFill>
            <a:ln>
              <a:noFill/>
            </a:ln>
            <a:effectLst/>
          </c:spPr>
          <c:invertIfNegative val="0"/>
          <c:cat>
            <c:strRef>
              <c:f>Sheet1!$H$18:$H$25</c:f>
              <c:strCache>
                <c:ptCount val="7"/>
                <c:pt idx="0">
                  <c:v>All Occasions</c:v>
                </c:pt>
                <c:pt idx="1">
                  <c:v>Anniversary</c:v>
                </c:pt>
                <c:pt idx="2">
                  <c:v>Birthday</c:v>
                </c:pt>
                <c:pt idx="3">
                  <c:v>Diwali</c:v>
                </c:pt>
                <c:pt idx="4">
                  <c:v>Holi</c:v>
                </c:pt>
                <c:pt idx="5">
                  <c:v>Raksha Bandhan</c:v>
                </c:pt>
                <c:pt idx="6">
                  <c:v>Valentine's Day</c:v>
                </c:pt>
              </c:strCache>
            </c:strRef>
          </c:cat>
          <c:val>
            <c:numRef>
              <c:f>Sheet1!$I$18:$I$25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225-4789-B9A3-0C22E0F768EA}"/>
            </c:ext>
          </c:extLst>
        </c:ser>
        <c:dLbls>
          <c:showLegendKey val="0"/>
          <c:showVal val="0"/>
          <c:showCatName val="0"/>
          <c:showSerName val="0"/>
          <c:showPercent val="0"/>
          <c:showBubbleSize val="0"/>
        </c:dLbls>
        <c:gapWidth val="219"/>
        <c:overlap val="-27"/>
        <c:axId val="1959199967"/>
        <c:axId val="1959204959"/>
      </c:barChart>
      <c:catAx>
        <c:axId val="195919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204959"/>
        <c:crosses val="autoZero"/>
        <c:auto val="1"/>
        <c:lblAlgn val="ctr"/>
        <c:lblOffset val="100"/>
        <c:noMultiLvlLbl val="0"/>
      </c:catAx>
      <c:valAx>
        <c:axId val="1959204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9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Category</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invertIfNegative val="0"/>
          <c:cat>
            <c:strRef>
              <c:f>Sheet1!$B$18:$B$24</c:f>
              <c:strCache>
                <c:ptCount val="6"/>
                <c:pt idx="0">
                  <c:v>Cake</c:v>
                </c:pt>
                <c:pt idx="1">
                  <c:v>Colors</c:v>
                </c:pt>
                <c:pt idx="2">
                  <c:v>Plants</c:v>
                </c:pt>
                <c:pt idx="3">
                  <c:v>Raksha Bandhan</c:v>
                </c:pt>
                <c:pt idx="4">
                  <c:v>Soft Toys</c:v>
                </c:pt>
                <c:pt idx="5">
                  <c:v>Sweets</c:v>
                </c:pt>
              </c:strCache>
            </c:strRef>
          </c:cat>
          <c:val>
            <c:numRef>
              <c:f>Sheet1!$C$18:$C$24</c:f>
              <c:numCache>
                <c:formatCode>"₹"\ #,##0.00;#,##0.00\ \-"₹";"₹"\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5-8EB6-4BF0-8C6F-1B0ECCAF18D4}"/>
            </c:ext>
          </c:extLst>
        </c:ser>
        <c:dLbls>
          <c:showLegendKey val="0"/>
          <c:showVal val="0"/>
          <c:showCatName val="0"/>
          <c:showSerName val="0"/>
          <c:showPercent val="0"/>
          <c:showBubbleSize val="0"/>
        </c:dLbls>
        <c:gapWidth val="219"/>
        <c:overlap val="-27"/>
        <c:axId val="1969811647"/>
        <c:axId val="1969812063"/>
      </c:barChart>
      <c:catAx>
        <c:axId val="196981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812063"/>
        <c:crosses val="autoZero"/>
        <c:auto val="1"/>
        <c:lblAlgn val="ctr"/>
        <c:lblOffset val="100"/>
        <c:noMultiLvlLbl val="0"/>
      </c:catAx>
      <c:valAx>
        <c:axId val="1969812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811647"/>
        <c:crosses val="autoZero"/>
        <c:crossBetween val="between"/>
      </c:valAx>
    </c:plotArea>
    <c:plotVisOnly val="1"/>
    <c:dispBlanksAs val="gap"/>
    <c:showDLblsOverMax val="0"/>
    <c:extLst/>
  </c:chart>
  <c:spPr>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Delectus Gift</c:v>
                </c:pt>
                <c:pt idx="1">
                  <c:v>Dignissimos Pack</c:v>
                </c:pt>
                <c:pt idx="2">
                  <c:v>Maiores Box</c:v>
                </c:pt>
                <c:pt idx="3">
                  <c:v>Provident Pack</c:v>
                </c:pt>
                <c:pt idx="4">
                  <c:v>Qui Gift</c:v>
                </c:pt>
              </c:strCache>
            </c:strRef>
          </c:cat>
          <c:val>
            <c:numRef>
              <c:f>Sheet1!$F$6:$F$11</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3-C777-4274-BB3C-ABD63CEE310D}"/>
            </c:ext>
          </c:extLst>
        </c:ser>
        <c:dLbls>
          <c:showLegendKey val="0"/>
          <c:showVal val="0"/>
          <c:showCatName val="0"/>
          <c:showSerName val="0"/>
          <c:showPercent val="0"/>
          <c:showBubbleSize val="0"/>
        </c:dLbls>
        <c:gapWidth val="219"/>
        <c:overlap val="-27"/>
        <c:axId val="1718222559"/>
        <c:axId val="1718221727"/>
      </c:barChart>
      <c:catAx>
        <c:axId val="171822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21727"/>
        <c:crosses val="autoZero"/>
        <c:auto val="1"/>
        <c:lblAlgn val="ctr"/>
        <c:lblOffset val="100"/>
        <c:noMultiLvlLbl val="0"/>
      </c:catAx>
      <c:valAx>
        <c:axId val="1718221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22559"/>
        <c:crosses val="autoZero"/>
        <c:crossBetween val="between"/>
      </c:valAx>
    </c:plotArea>
    <c:plotVisOnly val="1"/>
    <c:dispBlanksAs val="gap"/>
    <c:showDLblsOverMax val="0"/>
    <c:extLst/>
  </c:chart>
  <c:spPr>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Sheet1!$F$18:$F$28</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34B6-4F55-BF71-4E2A4C21488D}"/>
            </c:ext>
          </c:extLst>
        </c:ser>
        <c:dLbls>
          <c:showLegendKey val="0"/>
          <c:showVal val="0"/>
          <c:showCatName val="0"/>
          <c:showSerName val="0"/>
          <c:showPercent val="0"/>
          <c:showBubbleSize val="0"/>
        </c:dLbls>
        <c:gapWidth val="219"/>
        <c:overlap val="-27"/>
        <c:axId val="1718222559"/>
        <c:axId val="1718221727"/>
      </c:barChart>
      <c:catAx>
        <c:axId val="171822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21727"/>
        <c:crosses val="autoZero"/>
        <c:auto val="1"/>
        <c:lblAlgn val="ctr"/>
        <c:lblOffset val="100"/>
        <c:noMultiLvlLbl val="0"/>
      </c:catAx>
      <c:valAx>
        <c:axId val="171822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2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[Excel_Project_1.xlsx]Sheet1!PivotTable2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5B3D-402F-8CD5-305BE69CA766}"/>
            </c:ext>
          </c:extLst>
        </c:ser>
        <c:dLbls>
          <c:showLegendKey val="0"/>
          <c:showVal val="0"/>
          <c:showCatName val="0"/>
          <c:showSerName val="0"/>
          <c:showPercent val="0"/>
          <c:showBubbleSize val="0"/>
        </c:dLbls>
        <c:smooth val="0"/>
        <c:axId val="2019219519"/>
        <c:axId val="1959655375"/>
      </c:lineChart>
      <c:catAx>
        <c:axId val="201921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55375"/>
        <c:crosses val="autoZero"/>
        <c:auto val="1"/>
        <c:lblAlgn val="ctr"/>
        <c:lblOffset val="100"/>
        <c:noMultiLvlLbl val="0"/>
      </c:catAx>
      <c:valAx>
        <c:axId val="1959655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21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[Excel_Project_1.xlsx]Sheet1!PivotTable8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Sheet1!$C$32:$C$56</c:f>
              <c:numCache>
                <c:formatCode>"₹"\ #,##0.00;#,##0.00\ \-"₹";"₹"\ #,##0.00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0-34BD-4CC6-A42D-4765249BB311}"/>
            </c:ext>
          </c:extLst>
        </c:ser>
        <c:dLbls>
          <c:showLegendKey val="0"/>
          <c:showVal val="0"/>
          <c:showCatName val="0"/>
          <c:showSerName val="0"/>
          <c:showPercent val="0"/>
          <c:showBubbleSize val="0"/>
        </c:dLbls>
        <c:smooth val="0"/>
        <c:axId val="2024965343"/>
        <c:axId val="2024964095"/>
      </c:lineChart>
      <c:catAx>
        <c:axId val="202496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964095"/>
        <c:crosses val="autoZero"/>
        <c:auto val="1"/>
        <c:lblAlgn val="ctr"/>
        <c:lblOffset val="100"/>
        <c:tickLblSkip val="2"/>
        <c:noMultiLvlLbl val="0"/>
      </c:catAx>
      <c:valAx>
        <c:axId val="2024964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96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110067</xdr:colOff>
      <xdr:row>8</xdr:row>
      <xdr:rowOff>93133</xdr:rowOff>
    </xdr:from>
    <xdr:to>
      <xdr:col>6</xdr:col>
      <xdr:colOff>524933</xdr:colOff>
      <xdr:row>21</xdr:row>
      <xdr:rowOff>60365</xdr:rowOff>
    </xdr:to>
    <xdr:graphicFrame macro="">
      <xdr:nvGraphicFramePr>
        <xdr:cNvPr id="2" name="Chart 1">
          <a:extLst>
            <a:ext uri="{FF2B5EF4-FFF2-40B4-BE49-F238E27FC236}">
              <a16:creationId xmlns:a16="http://schemas.microsoft.com/office/drawing/2014/main" id="{A084F75A-265D-465B-9FE1-7BDC0399E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594361</xdr:colOff>
      <xdr:row>8</xdr:row>
      <xdr:rowOff>103293</xdr:rowOff>
    </xdr:from>
    <xdr:to>
      <xdr:col>13</xdr:col>
      <xdr:colOff>399627</xdr:colOff>
      <xdr:row>21</xdr:row>
      <xdr:rowOff>70525</xdr:rowOff>
    </xdr:to>
    <xdr:graphicFrame macro="">
      <xdr:nvGraphicFramePr>
        <xdr:cNvPr id="3" name="Chart 2">
          <a:extLst>
            <a:ext uri="{FF2B5EF4-FFF2-40B4-BE49-F238E27FC236}">
              <a16:creationId xmlns:a16="http://schemas.microsoft.com/office/drawing/2014/main" id="{8ED14728-E4B9-42E9-87E1-07AFCD0B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592666</xdr:colOff>
      <xdr:row>21</xdr:row>
      <xdr:rowOff>127000</xdr:rowOff>
    </xdr:from>
    <xdr:to>
      <xdr:col>13</xdr:col>
      <xdr:colOff>397932</xdr:colOff>
      <xdr:row>34</xdr:row>
      <xdr:rowOff>50801</xdr:rowOff>
    </xdr:to>
    <xdr:graphicFrame macro="">
      <xdr:nvGraphicFramePr>
        <xdr:cNvPr id="5" name="Chart 4">
          <a:extLst>
            <a:ext uri="{FF2B5EF4-FFF2-40B4-BE49-F238E27FC236}">
              <a16:creationId xmlns:a16="http://schemas.microsoft.com/office/drawing/2014/main" id="{3D3355E1-D18F-463D-9C09-0207D2A55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465668</xdr:colOff>
      <xdr:row>21</xdr:row>
      <xdr:rowOff>118534</xdr:rowOff>
    </xdr:from>
    <xdr:to>
      <xdr:col>20</xdr:col>
      <xdr:colOff>270934</xdr:colOff>
      <xdr:row>34</xdr:row>
      <xdr:rowOff>59266</xdr:rowOff>
    </xdr:to>
    <xdr:graphicFrame macro="">
      <xdr:nvGraphicFramePr>
        <xdr:cNvPr id="6" name="Chart 5">
          <a:extLst>
            <a:ext uri="{FF2B5EF4-FFF2-40B4-BE49-F238E27FC236}">
              <a16:creationId xmlns:a16="http://schemas.microsoft.com/office/drawing/2014/main" id="{638B6304-A6CB-4E47-A7CA-07D88E975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110067</xdr:colOff>
      <xdr:row>21</xdr:row>
      <xdr:rowOff>135464</xdr:rowOff>
    </xdr:from>
    <xdr:to>
      <xdr:col>6</xdr:col>
      <xdr:colOff>524933</xdr:colOff>
      <xdr:row>34</xdr:row>
      <xdr:rowOff>59265</xdr:rowOff>
    </xdr:to>
    <xdr:graphicFrame macro="">
      <xdr:nvGraphicFramePr>
        <xdr:cNvPr id="7" name="Chart 6">
          <a:extLst>
            <a:ext uri="{FF2B5EF4-FFF2-40B4-BE49-F238E27FC236}">
              <a16:creationId xmlns:a16="http://schemas.microsoft.com/office/drawing/2014/main" id="{86951C16-DB22-41C5-B8A5-3790FFDCC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465667</xdr:colOff>
      <xdr:row>8</xdr:row>
      <xdr:rowOff>110067</xdr:rowOff>
    </xdr:from>
    <xdr:to>
      <xdr:col>20</xdr:col>
      <xdr:colOff>270933</xdr:colOff>
      <xdr:row>21</xdr:row>
      <xdr:rowOff>50800</xdr:rowOff>
    </xdr:to>
    <xdr:graphicFrame macro="">
      <xdr:nvGraphicFramePr>
        <xdr:cNvPr id="8" name="Chart 7">
          <a:extLst>
            <a:ext uri="{FF2B5EF4-FFF2-40B4-BE49-F238E27FC236}">
              <a16:creationId xmlns:a16="http://schemas.microsoft.com/office/drawing/2014/main" id="{01FFA806-9FDF-4DD7-A71B-DE2644FA6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169333</xdr:colOff>
      <xdr:row>3</xdr:row>
      <xdr:rowOff>8467</xdr:rowOff>
    </xdr:from>
    <xdr:to>
      <xdr:col>6</xdr:col>
      <xdr:colOff>592666</xdr:colOff>
      <xdr:row>8</xdr:row>
      <xdr:rowOff>50799</xdr:rowOff>
    </xdr:to>
    <xdr:sp macro="" textlink="Sheet1!E2">
      <xdr:nvSpPr>
        <xdr:cNvPr id="14" name="Rectangle: Rounded Corners 13">
          <a:extLst>
            <a:ext uri="{FF2B5EF4-FFF2-40B4-BE49-F238E27FC236}">
              <a16:creationId xmlns:a16="http://schemas.microsoft.com/office/drawing/2014/main" id="{82885E72-DE4E-E6CC-5493-A30D77E6E045}"/>
            </a:ext>
          </a:extLst>
        </xdr:cNvPr>
        <xdr:cNvSpPr/>
      </xdr:nvSpPr>
      <xdr:spPr>
        <a:xfrm>
          <a:off x="1388533" y="567267"/>
          <a:ext cx="2861733" cy="973665"/>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81D69D9-DB3E-42AD-8071-DD89907EDB85}" type="TxLink">
            <a:rPr lang="en-US" sz="1800" b="0" i="0" u="none" strike="noStrike">
              <a:solidFill>
                <a:srgbClr val="000000"/>
              </a:solidFill>
              <a:latin typeface="Calibri"/>
              <a:ea typeface="Calibri"/>
              <a:cs typeface="Calibri"/>
            </a:rPr>
            <a:pPr algn="ctr"/>
            <a:t>205</a:t>
          </a:fld>
          <a:br>
            <a:rPr lang="en-US" sz="1800" b="0" i="0" u="none" strike="noStrike">
              <a:solidFill>
                <a:srgbClr val="000000"/>
              </a:solidFill>
              <a:latin typeface="Calibri"/>
              <a:ea typeface="Calibri"/>
              <a:cs typeface="Calibri"/>
            </a:rPr>
          </a:br>
          <a:r>
            <a:rPr lang="en-US" sz="1800" b="0" i="0" u="none" strike="noStrike">
              <a:solidFill>
                <a:srgbClr val="000000"/>
              </a:solidFill>
              <a:latin typeface="Calibri"/>
              <a:ea typeface="Calibri"/>
              <a:cs typeface="Calibri"/>
            </a:rPr>
            <a:t>Total Orders</a:t>
          </a:r>
          <a:endParaRPr lang="en-IN" sz="1800"/>
        </a:p>
      </xdr:txBody>
    </xdr:sp>
    <xdr:clientData/>
  </xdr:twoCellAnchor>
  <xdr:twoCellAnchor editAs="oneCell">
    <xdr:from>
      <xdr:col>20</xdr:col>
      <xdr:colOff>313266</xdr:colOff>
      <xdr:row>18</xdr:row>
      <xdr:rowOff>84670</xdr:rowOff>
    </xdr:from>
    <xdr:to>
      <xdr:col>25</xdr:col>
      <xdr:colOff>135466</xdr:colOff>
      <xdr:row>34</xdr:row>
      <xdr:rowOff>59267</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FC3785D3-188F-482C-9429-DA56BCC94CE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505266" y="3437470"/>
              <a:ext cx="2870200" cy="2954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516467</xdr:colOff>
      <xdr:row>3</xdr:row>
      <xdr:rowOff>8468</xdr:rowOff>
    </xdr:from>
    <xdr:to>
      <xdr:col>11</xdr:col>
      <xdr:colOff>330200</xdr:colOff>
      <xdr:row>8</xdr:row>
      <xdr:rowOff>50800</xdr:rowOff>
    </xdr:to>
    <xdr:sp macro="" textlink="Sheet1!F2">
      <xdr:nvSpPr>
        <xdr:cNvPr id="19" name="Rectangle: Rounded Corners 18">
          <a:extLst>
            <a:ext uri="{FF2B5EF4-FFF2-40B4-BE49-F238E27FC236}">
              <a16:creationId xmlns:a16="http://schemas.microsoft.com/office/drawing/2014/main" id="{19651A46-5A25-4B53-B718-EAE96DF5EC59}"/>
            </a:ext>
          </a:extLst>
        </xdr:cNvPr>
        <xdr:cNvSpPr/>
      </xdr:nvSpPr>
      <xdr:spPr>
        <a:xfrm>
          <a:off x="4174067" y="567268"/>
          <a:ext cx="2861733" cy="973665"/>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1A5B9B2-626A-4FD2-BE99-2DC02BDAD6B4}" type="TxLink">
            <a:rPr lang="en-US" sz="1800" b="0" i="0" u="none" strike="noStrike">
              <a:solidFill>
                <a:srgbClr val="000000"/>
              </a:solidFill>
              <a:latin typeface="Calibri"/>
              <a:ea typeface="Calibri"/>
              <a:cs typeface="Calibri"/>
            </a:rPr>
            <a:pPr algn="ctr"/>
            <a:t>₹ 6,74,634.00</a:t>
          </a:fld>
          <a:br>
            <a:rPr lang="en-US" sz="1800" b="0" i="0" u="none" strike="noStrike">
              <a:solidFill>
                <a:srgbClr val="000000"/>
              </a:solidFill>
              <a:latin typeface="Calibri"/>
              <a:ea typeface="Calibri"/>
              <a:cs typeface="Calibri"/>
            </a:rPr>
          </a:b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11</xdr:col>
      <xdr:colOff>245535</xdr:colOff>
      <xdr:row>3</xdr:row>
      <xdr:rowOff>8468</xdr:rowOff>
    </xdr:from>
    <xdr:to>
      <xdr:col>16</xdr:col>
      <xdr:colOff>59268</xdr:colOff>
      <xdr:row>8</xdr:row>
      <xdr:rowOff>50800</xdr:rowOff>
    </xdr:to>
    <xdr:sp macro="" textlink="Sheet1!G2">
      <xdr:nvSpPr>
        <xdr:cNvPr id="20" name="Rectangle: Rounded Corners 19">
          <a:extLst>
            <a:ext uri="{FF2B5EF4-FFF2-40B4-BE49-F238E27FC236}">
              <a16:creationId xmlns:a16="http://schemas.microsoft.com/office/drawing/2014/main" id="{B9F84458-B2CD-4868-BD46-48AF8D0F8B8C}"/>
            </a:ext>
          </a:extLst>
        </xdr:cNvPr>
        <xdr:cNvSpPr/>
      </xdr:nvSpPr>
      <xdr:spPr>
        <a:xfrm>
          <a:off x="6951135" y="567268"/>
          <a:ext cx="2861733" cy="973665"/>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D77FFFA-5ECB-415D-802B-E86CB5CEDD1D}" type="TxLink">
            <a:rPr lang="en-US" sz="1800" b="0" i="0" u="none" strike="noStrike">
              <a:solidFill>
                <a:srgbClr val="000000"/>
              </a:solidFill>
              <a:latin typeface="Calibri"/>
              <a:ea typeface="Calibri"/>
              <a:cs typeface="Calibri"/>
            </a:rPr>
            <a:pPr algn="ctr"/>
            <a:t>5.517073171</a:t>
          </a:fld>
          <a:br>
            <a:rPr lang="en-US" sz="1800" b="0" i="0" u="none" strike="noStrike">
              <a:solidFill>
                <a:srgbClr val="000000"/>
              </a:solidFill>
              <a:latin typeface="Calibri"/>
              <a:ea typeface="Calibri"/>
              <a:cs typeface="Calibri"/>
            </a:rPr>
          </a:br>
          <a:r>
            <a:rPr lang="en-US" sz="1800" b="0" i="0" u="none" strike="noStrike" baseline="0">
              <a:solidFill>
                <a:srgbClr val="000000"/>
              </a:solidFill>
              <a:latin typeface="Calibri"/>
              <a:ea typeface="Calibri"/>
              <a:cs typeface="Calibri"/>
            </a:rPr>
            <a:t>Orders-Delivery Time</a:t>
          </a:r>
          <a:endParaRPr lang="en-IN" sz="1800"/>
        </a:p>
      </xdr:txBody>
    </xdr:sp>
    <xdr:clientData/>
  </xdr:twoCellAnchor>
  <xdr:twoCellAnchor>
    <xdr:from>
      <xdr:col>15</xdr:col>
      <xdr:colOff>558801</xdr:colOff>
      <xdr:row>3</xdr:row>
      <xdr:rowOff>8467</xdr:rowOff>
    </xdr:from>
    <xdr:to>
      <xdr:col>20</xdr:col>
      <xdr:colOff>279400</xdr:colOff>
      <xdr:row>8</xdr:row>
      <xdr:rowOff>50799</xdr:rowOff>
    </xdr:to>
    <xdr:sp macro="" textlink="Sheet1!H2">
      <xdr:nvSpPr>
        <xdr:cNvPr id="21" name="Rectangle: Rounded Corners 20">
          <a:extLst>
            <a:ext uri="{FF2B5EF4-FFF2-40B4-BE49-F238E27FC236}">
              <a16:creationId xmlns:a16="http://schemas.microsoft.com/office/drawing/2014/main" id="{FE50F71C-1B7C-4CA8-9586-08BFB24705AF}"/>
            </a:ext>
          </a:extLst>
        </xdr:cNvPr>
        <xdr:cNvSpPr/>
      </xdr:nvSpPr>
      <xdr:spPr>
        <a:xfrm>
          <a:off x="9702801" y="567267"/>
          <a:ext cx="2768599" cy="973665"/>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3B3A719-2D75-43CB-83E7-073DB48292B9}" type="TxLink">
            <a:rPr lang="en-US" sz="1800" b="0" i="0" u="none" strike="noStrike">
              <a:solidFill>
                <a:srgbClr val="000000"/>
              </a:solidFill>
              <a:latin typeface="Calibri"/>
              <a:ea typeface="Calibri"/>
              <a:cs typeface="Calibri"/>
            </a:rPr>
            <a:pPr algn="ctr"/>
            <a:t>₹ 3,290.90</a:t>
          </a:fld>
          <a:br>
            <a:rPr lang="en-US" sz="1800" b="0" i="0" u="none" strike="noStrike">
              <a:solidFill>
                <a:srgbClr val="000000"/>
              </a:solidFill>
              <a:latin typeface="Calibri"/>
              <a:ea typeface="Calibri"/>
              <a:cs typeface="Calibri"/>
            </a:rPr>
          </a:br>
          <a:r>
            <a:rPr lang="en-US" sz="1800" b="0" i="0" u="none" strike="noStrike">
              <a:solidFill>
                <a:srgbClr val="000000"/>
              </a:solidFill>
              <a:latin typeface="Calibri"/>
              <a:ea typeface="Calibri"/>
              <a:cs typeface="Calibri"/>
            </a:rPr>
            <a:t>Avg Customer Spending</a:t>
          </a:r>
          <a:endParaRPr lang="en-IN" sz="1800"/>
        </a:p>
      </xdr:txBody>
    </xdr:sp>
    <xdr:clientData/>
  </xdr:twoCellAnchor>
  <xdr:twoCellAnchor editAs="oneCell">
    <xdr:from>
      <xdr:col>20</xdr:col>
      <xdr:colOff>302259</xdr:colOff>
      <xdr:row>10</xdr:row>
      <xdr:rowOff>132927</xdr:rowOff>
    </xdr:from>
    <xdr:to>
      <xdr:col>25</xdr:col>
      <xdr:colOff>110066</xdr:colOff>
      <xdr:row>18</xdr:row>
      <xdr:rowOff>14394</xdr:rowOff>
    </xdr:to>
    <mc:AlternateContent xmlns:mc="http://schemas.openxmlformats.org/markup-compatibility/2006">
      <mc:Choice xmlns:tsle="http://schemas.microsoft.com/office/drawing/2012/timeslicer" Requires="tsle">
        <xdr:graphicFrame macro="">
          <xdr:nvGraphicFramePr>
            <xdr:cNvPr id="22" name="Order_Date">
              <a:extLst>
                <a:ext uri="{FF2B5EF4-FFF2-40B4-BE49-F238E27FC236}">
                  <a16:creationId xmlns:a16="http://schemas.microsoft.com/office/drawing/2014/main" id="{B584014B-C698-09F6-3114-FB965B38382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494259" y="1995594"/>
              <a:ext cx="285580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304800</xdr:colOff>
      <xdr:row>3</xdr:row>
      <xdr:rowOff>5926</xdr:rowOff>
    </xdr:from>
    <xdr:to>
      <xdr:col>25</xdr:col>
      <xdr:colOff>110067</xdr:colOff>
      <xdr:row>10</xdr:row>
      <xdr:rowOff>73659</xdr:rowOff>
    </xdr:to>
    <mc:AlternateContent xmlns:mc="http://schemas.openxmlformats.org/markup-compatibility/2006">
      <mc:Choice xmlns:tsle="http://schemas.microsoft.com/office/drawing/2012/timeslicer" Requires="tsle">
        <xdr:graphicFrame macro="">
          <xdr:nvGraphicFramePr>
            <xdr:cNvPr id="23" name="Delivery_Date">
              <a:extLst>
                <a:ext uri="{FF2B5EF4-FFF2-40B4-BE49-F238E27FC236}">
                  <a16:creationId xmlns:a16="http://schemas.microsoft.com/office/drawing/2014/main" id="{5B0383E1-601F-822A-F990-3DE4B71F385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96800" y="564726"/>
              <a:ext cx="285326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127000</xdr:colOff>
      <xdr:row>3</xdr:row>
      <xdr:rowOff>8468</xdr:rowOff>
    </xdr:from>
    <xdr:to>
      <xdr:col>2</xdr:col>
      <xdr:colOff>228602</xdr:colOff>
      <xdr:row>8</xdr:row>
      <xdr:rowOff>50801</xdr:rowOff>
    </xdr:to>
    <xdr:sp macro="" textlink="">
      <xdr:nvSpPr>
        <xdr:cNvPr id="24" name="Rectangle 23">
          <a:extLst>
            <a:ext uri="{FF2B5EF4-FFF2-40B4-BE49-F238E27FC236}">
              <a16:creationId xmlns:a16="http://schemas.microsoft.com/office/drawing/2014/main" id="{2880931A-1BD7-B82B-14B8-5D8A705D0430}"/>
            </a:ext>
          </a:extLst>
        </xdr:cNvPr>
        <xdr:cNvSpPr/>
      </xdr:nvSpPr>
      <xdr:spPr>
        <a:xfrm>
          <a:off x="127000" y="567268"/>
          <a:ext cx="1320802" cy="9736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ysClr val="windowText" lastClr="000000"/>
              </a:solidFill>
            </a:rPr>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lak Nakade" refreshedDate="45711.99992303241" backgroundQuery="1" createdVersion="7" refreshedVersion="7" minRefreshableVersion="3" recordCount="0" supportSubquery="1" supportAdvancedDrill="1" xr:uid="{31A9C185-2BAE-452D-A30C-BB67346F25C0}">
  <cacheSource type="external" connectionId="8"/>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 Time)]" caption="Hour(Orde Time)" attribute="1" defaultMemberUniqueName="[Orders].[Hour(Orde Time)].[All]" allUniqueName="[Orders].[Hour(Orde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lak Nakade" refreshedDate="45712.032105324077" backgroundQuery="1" createdVersion="7" refreshedVersion="7" minRefreshableVersion="3" recordCount="0" supportSubquery="1" supportAdvancedDrill="1" xr:uid="{8C773E06-F358-4B6B-9F5F-D1F3D1FA704A}">
  <cacheSource type="external" connectionId="8"/>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lectus Gift"/>
        <s v="Dignissimos Pack"/>
        <s v="Maiores Box"/>
        <s v="Provident Pack"/>
        <s v="Qui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 Time)]" caption="Hour(Orde Time)" attribute="1" defaultMemberUniqueName="[Orders].[Hour(Orde Time)].[All]" allUniqueName="[Orders].[Hour(Orde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lak Nakade" refreshedDate="45712.032105671293" backgroundQuery="1" createdVersion="7" refreshedVersion="7" minRefreshableVersion="3" recordCount="0" supportSubquery="1" supportAdvancedDrill="1" xr:uid="{D2341B51-E7BA-4CE3-8596-4EFAA34FE822}">
  <cacheSource type="external" connectionId="8"/>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 Time)]" caption="Hour(Orde Time)" attribute="1" defaultMemberUniqueName="[Orders].[Hour(Orde Time)].[All]" allUniqueName="[Orders].[Hour(Orde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lak Nakade" refreshedDate="45712.032106018516" backgroundQuery="1" createdVersion="7" refreshedVersion="7" minRefreshableVersion="3" recordCount="0" supportSubquery="1" supportAdvancedDrill="1" xr:uid="{AD79A072-596F-483F-BE7D-6A7D0C0346D9}">
  <cacheSource type="external" connectionId="8"/>
  <cacheFields count="5">
    <cacheField name="[Measures].[Sum of Revenue]" caption="Sum of Revenue" numFmtId="0" hierarchy="38" level="32767"/>
    <cacheField name="[Measures].[Average of diff_order_delivery]" caption="Average of diff_order_delivery" numFmtId="0" hierarchy="40" level="32767"/>
    <cacheField name="[Measures].[Average of Revenue]" caption="Average of Revenue" numFmtId="0" hierarchy="41" level="32767"/>
    <cacheField name="[Measures].[Count of Order_ID]" caption="Count of Order_ID" numFmtId="0" hierarchy="44"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 Time)]" caption="Hour(Orde Time)" attribute="1" defaultMemberUniqueName="[Orders].[Hour(Orde Time)].[All]" allUniqueName="[Orders].[Hour(Orde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lak Nakade" refreshedDate="45712.032106365739" backgroundQuery="1" createdVersion="7" refreshedVersion="7" minRefreshableVersion="3" recordCount="0" supportSubquery="1" supportAdvancedDrill="1" xr:uid="{E5AF7DAD-DABC-4469-A796-7574C34DEE47}">
  <cacheSource type="external" connectionId="8"/>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6">
        <s v="Cake"/>
        <s v="Colors"/>
        <s v="Plant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 Time)]" caption="Hour(Orde Time)" attribute="1" defaultMemberUniqueName="[Orders].[Hour(Orde Time)].[All]" allUniqueName="[Orders].[Hour(Orde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lak Nakade" refreshedDate="45712.032106712963" backgroundQuery="1" createdVersion="7" refreshedVersion="7" minRefreshableVersion="3" recordCount="0" supportSubquery="1" supportAdvancedDrill="1" xr:uid="{B89A6C66-A968-4AFF-A0C8-C77AC01543AE}">
  <cacheSource type="external" connectionId="8"/>
  <cacheFields count="3">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44"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 Time)]" caption="Hour(Orde Time)" attribute="1" defaultMemberUniqueName="[Orders].[Hour(Orde Time)].[All]" allUniqueName="[Orders].[Hour(Orde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lak Nakade" refreshedDate="45712.032107060186" backgroundQuery="1" createdVersion="7" refreshedVersion="7" minRefreshableVersion="3" recordCount="0" supportSubquery="1" supportAdvancedDrill="1" xr:uid="{0EC73506-F42A-417D-836F-E29DEB3DF350}">
  <cacheSource type="external" connectionId="8"/>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 Time)].[Hour(Orde Time)]" caption="Hour(Orde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 Time)].&amp;[0]"/>
            <x15:cachedUniqueName index="1" name="[Orders].[Hour(Orde Time)].&amp;[1]"/>
            <x15:cachedUniqueName index="2" name="[Orders].[Hour(Orde Time)].&amp;[2]"/>
            <x15:cachedUniqueName index="3" name="[Orders].[Hour(Orde Time)].&amp;[3]"/>
            <x15:cachedUniqueName index="4" name="[Orders].[Hour(Orde Time)].&amp;[4]"/>
            <x15:cachedUniqueName index="5" name="[Orders].[Hour(Orde Time)].&amp;[5]"/>
            <x15:cachedUniqueName index="6" name="[Orders].[Hour(Orde Time)].&amp;[6]"/>
            <x15:cachedUniqueName index="7" name="[Orders].[Hour(Orde Time)].&amp;[7]"/>
            <x15:cachedUniqueName index="8" name="[Orders].[Hour(Orde Time)].&amp;[8]"/>
            <x15:cachedUniqueName index="9" name="[Orders].[Hour(Orde Time)].&amp;[9]"/>
            <x15:cachedUniqueName index="10" name="[Orders].[Hour(Orde Time)].&amp;[10]"/>
            <x15:cachedUniqueName index="11" name="[Orders].[Hour(Orde Time)].&amp;[11]"/>
            <x15:cachedUniqueName index="12" name="[Orders].[Hour(Orde Time)].&amp;[12]"/>
            <x15:cachedUniqueName index="13" name="[Orders].[Hour(Orde Time)].&amp;[13]"/>
            <x15:cachedUniqueName index="14" name="[Orders].[Hour(Orde Time)].&amp;[14]"/>
            <x15:cachedUniqueName index="15" name="[Orders].[Hour(Orde Time)].&amp;[15]"/>
            <x15:cachedUniqueName index="16" name="[Orders].[Hour(Orde Time)].&amp;[16]"/>
            <x15:cachedUniqueName index="17" name="[Orders].[Hour(Orde Time)].&amp;[17]"/>
            <x15:cachedUniqueName index="18" name="[Orders].[Hour(Orde Time)].&amp;[18]"/>
            <x15:cachedUniqueName index="19" name="[Orders].[Hour(Orde Time)].&amp;[19]"/>
            <x15:cachedUniqueName index="20" name="[Orders].[Hour(Orde Time)].&amp;[20]"/>
            <x15:cachedUniqueName index="21" name="[Orders].[Hour(Orde Time)].&amp;[21]"/>
            <x15:cachedUniqueName index="22" name="[Orders].[Hour(Orde Time)].&amp;[22]"/>
            <x15:cachedUniqueName index="23" name="[Orders].[Hour(Orde Time)].&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 Time)]" caption="Hour(Orde Time)" attribute="1" defaultMemberUniqueName="[Orders].[Hour(Orde Time)].[All]" allUniqueName="[Orders].[Hour(Orde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lak Nakade" refreshedDate="45711.999920023147" backgroundQuery="1" createdVersion="3" refreshedVersion="7" minRefreshableVersion="3" recordCount="0" supportSubquery="1" supportAdvancedDrill="1" xr:uid="{54681BD3-CFD3-4F11-A664-C26EF9147346}">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 Time)]" caption="Hour(Orde Time)" attribute="1" defaultMemberUniqueName="[Orders].[Hour(Orde Time)].[All]" allUniqueName="[Orders].[Hour(Orde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4189187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lak Nakade" refreshedDate="45712.010216782408" backgroundQuery="1" createdVersion="3" refreshedVersion="7" minRefreshableVersion="3" recordCount="0" supportSubquery="1" supportAdvancedDrill="1" xr:uid="{AD94429D-2F12-435E-9195-A14B4A007102}">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 Time)]" caption="Hour(Orde Time)" attribute="1" defaultMemberUniqueName="[Orders].[Hour(Orde Time)].[All]" allUniqueName="[Orders].[Hour(Orde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63127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5CFA9A-06E9-4B90-B6B2-7F542C2348BB}" name="PivotTable2" cacheId="2" applyNumberFormats="0" applyBorderFormats="0" applyFontFormats="0" applyPatternFormats="0" applyAlignmentFormats="0" applyWidthHeightFormats="1" dataCaption="Values" tag="7b3a8dc5-785b-4984-a77c-29217065f446" updatedVersion="7" minRefreshableVersion="3" useAutoFormatting="1" subtotalHiddenItems="1" itemPrintTitles="1" createdVersion="7" indent="0" outline="1" outlineData="1" multipleFieldFilters="0" chartFormat="14">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D380C-EBA1-402B-87B2-690F644341E0}" name="PivotTable7" cacheId="0" applyNumberFormats="0" applyBorderFormats="0" applyFontFormats="0" applyPatternFormats="0" applyAlignmentFormats="0" applyWidthHeightFormats="1" dataCaption="Values" tag="521140bd-a938-42ae-83db-d460b9ada7a6" updatedVersion="7" minRefreshableVersion="3" useAutoFormatting="1" subtotalHiddenItems="1" itemPrintTitles="1" createdVersion="7" indent="0" outline="1" outlineData="1" multipleFieldFilters="0" chartFormat="6">
  <location ref="H17:I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90C82-B93A-42F1-848D-C7B849DC3035}" name="PivotTable6" cacheId="5" applyNumberFormats="0" applyBorderFormats="0" applyFontFormats="0" applyPatternFormats="0" applyAlignmentFormats="0" applyWidthHeightFormats="1" dataCaption="Values" tag="757454c9-009a-4448-a7f9-c208eb775357" updatedVersion="7" minRefreshableVersion="3" useAutoFormatting="1" itemPrintTitles="1" createdVersion="7" indent="0" outline="1" outlineData="1" multipleFieldFilters="0" chartFormat="8">
  <location ref="E17:F2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FD1D6E-B23A-4B7D-AE40-8ABAD7352337}" name="PivotTable8" cacheId="6" applyNumberFormats="0" applyBorderFormats="0" applyFontFormats="0" applyPatternFormats="0" applyAlignmentFormats="0" applyWidthHeightFormats="1" dataCaption="Values" tag="920a1c12-7d0d-4876-8158-06881b5cc327" updatedVersion="7" minRefreshableVersion="3" useAutoFormatting="1" subtotalHiddenItems="1" itemPrintTitles="1" createdVersion="7" indent="0" outline="1" outlineData="1" multipleFieldFilters="0" chartFormat="16">
  <location ref="B31:C5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6">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EB8400-D04F-4B8B-9884-F53AE3DCD241}" name="PivotTable4" cacheId="1" applyNumberFormats="0" applyBorderFormats="0" applyFontFormats="0" applyPatternFormats="0" applyAlignmentFormats="0" applyWidthHeightFormats="1" dataCaption="Values" tag="bd8c83eb-42b1-4b28-b3c0-bab69cd4df2c" updatedVersion="7" minRefreshableVersion="3" useAutoFormatting="1" subtotalHiddenItems="1" itemPrintTitles="1" createdVersion="7" indent="0" outline="1" outlineData="1" multipleFieldFilters="0" chartFormat="11">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10"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C4B9B7-0501-41A9-85B1-EF529DFE84CA}" name="PivotTable5" cacheId="4" applyNumberFormats="0" applyBorderFormats="0" applyFontFormats="0" applyPatternFormats="0" applyAlignmentFormats="0" applyWidthHeightFormats="1" dataCaption="Values" tag="95bec48b-e833-4d16-a6ec-bda6958c91dc" updatedVersion="7" minRefreshableVersion="5" useAutoFormatting="1" subtotalHiddenItems="1" itemPrintTitles="1" createdVersion="7" indent="0" outline="1" outlineData="1" multipleFieldFilters="0" chartFormat="10">
  <location ref="B17:C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8"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0998F8-95AB-43DA-B778-803C97608275}" name="PivotTable3" cacheId="3" applyNumberFormats="0" applyBorderFormats="0" applyFontFormats="0" applyPatternFormats="0" applyAlignmentFormats="0" applyWidthHeightFormats="1" dataCaption="Values" tag="33cbd61d-1762-4583-b684-ad874d48a47e" updatedVersion="7" minRefreshableVersion="3" useAutoFormatting="1" subtotalHiddenItems="1" itemPrintTitles="1" createdVersion="7"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3" subtotal="count" baseField="0" baseItem="1"/>
    <dataField name="Sum of Revenue" fld="0" baseField="0" baseItem="0"/>
    <dataField name="Average of diff_order_delivery" fld="1" subtotal="average" baseField="0" baseItem="1"/>
    <dataField name="Average of Customer Spending" fld="2" subtotal="average" baseField="0" baseItem="2"/>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C73A5C37-0F2C-4CB5-9E06-84567067907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A8DDF1E-108E-486B-8BC4-560E6AB71443}"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 Time)" tableColumnId="12"/>
      <queryTableField id="13" name="diff_order_delivery" tableColumnId="13"/>
      <queryTableField id="14" name="Hour(Delivery Time)" tableColumnId="14"/>
      <queryTableField id="15" name="Price (INR)" tableColumnId="15"/>
      <queryTableField id="17" name="Revenue" tableColumnId="17"/>
      <queryTableField id="20" name="Day Name (Order date)"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79304949-5844-40C6-A9C2-67828D013E4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1BD9DBE-2E87-44FD-BCE1-220F93375BF3}" sourceName="[Orders].[Occasion]">
  <pivotTables>
    <pivotTable tabId="1" name="PivotTable4"/>
    <pivotTable tabId="1" name="PivotTable2"/>
    <pivotTable tabId="1" name="PivotTable3"/>
    <pivotTable tabId="1" name="PivotTable5"/>
    <pivotTable tabId="1" name="PivotTable6"/>
    <pivotTable tabId="1" name="PivotTable8"/>
  </pivotTables>
  <data>
    <olap pivotCacheId="84189187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8F0DB32-D39E-46E6-8B79-CB096E84AF46}" cache="Slicer_Occasion" caption="Occasion" startItem="1"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06F42D-A262-4C1A-BE3B-4C7A7A3743A8}" name="Customers" displayName="Customers" ref="A1:G101" tableType="queryTable" totalsRowShown="0">
  <autoFilter ref="A1:G101" xr:uid="{FA06F42D-A262-4C1A-BE3B-4C7A7A3743A8}"/>
  <tableColumns count="7">
    <tableColumn id="1" xr3:uid="{BAF4ED0E-0D0E-490F-A3DA-5BF2BE15DF48}" uniqueName="1" name="Customer_ID" queryTableFieldId="1" dataDxfId="17"/>
    <tableColumn id="2" xr3:uid="{AEC0D7F4-DCDF-48D0-B81E-5F32408D8130}" uniqueName="2" name="Name" queryTableFieldId="2" dataDxfId="16"/>
    <tableColumn id="3" xr3:uid="{E4332269-A751-49F7-B17C-1E5FEB958B7A}" uniqueName="3" name="City" queryTableFieldId="3" dataDxfId="15"/>
    <tableColumn id="4" xr3:uid="{3645E0D6-E60A-4C4B-9BC9-DB884E98F7C7}" uniqueName="4" name="Contact_Number" queryTableFieldId="4" dataDxfId="14"/>
    <tableColumn id="5" xr3:uid="{1CA749A2-C06B-4054-B219-CE9126D1CB9F}" uniqueName="5" name="Email" queryTableFieldId="5" dataDxfId="13"/>
    <tableColumn id="6" xr3:uid="{8F207834-5D87-4DFD-B271-B2C3A8426845}" uniqueName="6" name="Gender" queryTableFieldId="6" dataDxfId="12"/>
    <tableColumn id="7" xr3:uid="{00BDA752-BB9F-4144-98B5-03CDB08625E6}"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89F694-5486-46BD-8E23-849F09011999}" name="Orders" displayName="Orders" ref="A1:Q1001" tableType="queryTable" totalsRowShown="0">
  <autoFilter ref="A1:Q1001" xr:uid="{A589F694-5486-46BD-8E23-849F09011999}"/>
  <tableColumns count="17">
    <tableColumn id="1" xr3:uid="{5B9C6286-C47B-4766-8DB2-A288FCDB77AB}" uniqueName="1" name="Order_ID" queryTableFieldId="1"/>
    <tableColumn id="2" xr3:uid="{4169DAF2-06AE-484E-B47A-1CF91676E96A}" uniqueName="2" name="Customer_ID" queryTableFieldId="2" dataDxfId="10"/>
    <tableColumn id="3" xr3:uid="{9F853A40-3D24-4810-B5ED-D4DA2AF4BF53}" uniqueName="3" name="Product_ID" queryTableFieldId="3"/>
    <tableColumn id="4" xr3:uid="{D8D16135-F031-4F9A-9368-C10E39D954B0}" uniqueName="4" name="Quantity" queryTableFieldId="4"/>
    <tableColumn id="5" xr3:uid="{7B1AB39C-398B-459E-9F14-5CBA3CEEE527}" uniqueName="5" name="Order_Date" queryTableFieldId="5" dataDxfId="9"/>
    <tableColumn id="6" xr3:uid="{834FC7A4-81E6-4BA5-B52D-56DEB3519505}" uniqueName="6" name="Order_Time" queryTableFieldId="6" dataDxfId="8"/>
    <tableColumn id="7" xr3:uid="{F4BCE364-56E0-43F9-BE4C-703445F6578F}" uniqueName="7" name="Delivery_Date" queryTableFieldId="7" dataDxfId="7"/>
    <tableColumn id="8" xr3:uid="{C25B0140-ED16-44A1-91C7-613A6EC3C05C}" uniqueName="8" name="Delivery_Time" queryTableFieldId="8" dataDxfId="6"/>
    <tableColumn id="9" xr3:uid="{C6ABDCC8-DC0E-48D9-AADA-9651CB1CB471}" uniqueName="9" name="Location" queryTableFieldId="9" dataDxfId="5"/>
    <tableColumn id="10" xr3:uid="{855717A9-FB30-425B-93C4-73A572A2ACEF}" uniqueName="10" name="Occasion" queryTableFieldId="10" dataDxfId="4"/>
    <tableColumn id="11" xr3:uid="{191D6BD9-970A-4172-8429-9790E7589E7B}" uniqueName="11" name="Month Name" queryTableFieldId="11" dataDxfId="3"/>
    <tableColumn id="12" xr3:uid="{00D2E2EA-0B18-4B46-A86D-69B215D8B201}" uniqueName="12" name="Hour(Orde Time)" queryTableFieldId="12"/>
    <tableColumn id="13" xr3:uid="{D4ECA672-296F-4B2F-B3EC-C40C4DD5D489}" uniqueName="13" name="diff_order_delivery" queryTableFieldId="13"/>
    <tableColumn id="14" xr3:uid="{C332EF68-B08D-4190-B662-BFA66D4ED1A2}" uniqueName="14" name="Hour(Delivery Time)" queryTableFieldId="14"/>
    <tableColumn id="15" xr3:uid="{8A61A057-411E-4E1F-9086-B6539EBF45A6}" uniqueName="15" name="Price (INR)" queryTableFieldId="15"/>
    <tableColumn id="17" xr3:uid="{E62B4D69-3F3D-4C45-BAC2-24388D9DF005}" uniqueName="17" name="Revenue" queryTableFieldId="17"/>
    <tableColumn id="20" xr3:uid="{CD4F124F-D363-4EEB-A087-610FD1403C6C}" uniqueName="20" name="Day Name (Order Date)"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C976D4-E8E1-4949-9A54-187868C768F5}" name="Products" displayName="Products" ref="A1:E71" tableType="queryTable" totalsRowShown="0">
  <autoFilter ref="A1:E71" xr:uid="{85C976D4-E8E1-4949-9A54-187868C768F5}"/>
  <tableColumns count="5">
    <tableColumn id="1" xr3:uid="{D64C0F40-D289-438C-88C4-B4B5BF889F63}" uniqueName="1" name="Product_ID" queryTableFieldId="1"/>
    <tableColumn id="2" xr3:uid="{6A4A7E70-F780-42A7-A14B-D3D9ECEAFBDA}" uniqueName="2" name="Product_Name" queryTableFieldId="2" dataDxfId="2"/>
    <tableColumn id="3" xr3:uid="{E246F3C8-48DD-452E-A5ED-75C86E129DCA}" uniqueName="3" name="Category" queryTableFieldId="3" dataDxfId="1"/>
    <tableColumn id="4" xr3:uid="{590F09E5-4879-4C6E-8EFF-F7B1CEED89D7}" uniqueName="4" name="Price (INR)" queryTableFieldId="4"/>
    <tableColumn id="5" xr3:uid="{1AE02D06-676A-4123-9350-BBF703579E8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F7BCD5A-B9A6-421C-8D90-21F1396673F6}" sourceName="[Orders].[Order_Date]">
  <pivotTables>
    <pivotTable tabId="1" name="PivotTable5"/>
  </pivotTables>
  <state minimalRefreshVersion="6" lastRefreshVersion="6" pivotCacheId="9631276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84DD9AB-33E1-421B-92F3-8A629F258F36}" sourceName="[Orders].[Delivery_Date]">
  <pivotTables>
    <pivotTable tabId="1" name="PivotTable5"/>
  </pivotTables>
  <state minimalRefreshVersion="6" lastRefreshVersion="6" pivotCacheId="9631276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AB1FA39-84DD-4A86-B690-AE042542B96F}" cache="Timeline_Order_Date" caption="Order_Date" level="2" selectionLevel="2" scrollPosition="2023-06-06T00:00:00"/>
  <timeline name="Delivery_Date" xr10:uid="{6D335B4F-D64B-4757-AB53-ADABA5282AEF}"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9A86-BDE4-459F-BAB4-CE0819ADE74E}">
  <dimension ref="A1:G101"/>
  <sheetViews>
    <sheetView workbookViewId="0">
      <selection activeCell="I15" sqref="I1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s="3" t="s">
        <v>10</v>
      </c>
      <c r="E2" t="s">
        <v>11</v>
      </c>
      <c r="F2" t="s">
        <v>12</v>
      </c>
      <c r="G2" t="s">
        <v>13</v>
      </c>
    </row>
    <row r="3" spans="1:7" x14ac:dyDescent="0.3">
      <c r="A3" t="s">
        <v>14</v>
      </c>
      <c r="B3" t="s">
        <v>15</v>
      </c>
      <c r="C3" t="s">
        <v>16</v>
      </c>
      <c r="D3" s="3" t="s">
        <v>17</v>
      </c>
      <c r="E3" t="s">
        <v>18</v>
      </c>
      <c r="F3" t="s">
        <v>12</v>
      </c>
      <c r="G3" t="s">
        <v>19</v>
      </c>
    </row>
    <row r="4" spans="1:7" x14ac:dyDescent="0.3">
      <c r="A4" t="s">
        <v>20</v>
      </c>
      <c r="B4" t="s">
        <v>21</v>
      </c>
      <c r="C4" t="s">
        <v>22</v>
      </c>
      <c r="D4" s="3" t="s">
        <v>23</v>
      </c>
      <c r="E4" t="s">
        <v>24</v>
      </c>
      <c r="F4" t="s">
        <v>25</v>
      </c>
      <c r="G4" t="s">
        <v>26</v>
      </c>
    </row>
    <row r="5" spans="1:7" x14ac:dyDescent="0.3">
      <c r="A5" t="s">
        <v>27</v>
      </c>
      <c r="B5" t="s">
        <v>28</v>
      </c>
      <c r="C5" t="s">
        <v>29</v>
      </c>
      <c r="D5" s="3" t="s">
        <v>30</v>
      </c>
      <c r="E5" t="s">
        <v>31</v>
      </c>
      <c r="F5" t="s">
        <v>25</v>
      </c>
      <c r="G5" t="s">
        <v>32</v>
      </c>
    </row>
    <row r="6" spans="1:7" x14ac:dyDescent="0.3">
      <c r="A6" t="s">
        <v>33</v>
      </c>
      <c r="B6" t="s">
        <v>34</v>
      </c>
      <c r="C6" t="s">
        <v>35</v>
      </c>
      <c r="D6" s="3" t="s">
        <v>36</v>
      </c>
      <c r="E6" t="s">
        <v>37</v>
      </c>
      <c r="F6" t="s">
        <v>25</v>
      </c>
      <c r="G6" t="s">
        <v>38</v>
      </c>
    </row>
    <row r="7" spans="1:7" x14ac:dyDescent="0.3">
      <c r="A7" t="s">
        <v>39</v>
      </c>
      <c r="B7" t="s">
        <v>40</v>
      </c>
      <c r="C7" t="s">
        <v>41</v>
      </c>
      <c r="D7" s="3" t="s">
        <v>42</v>
      </c>
      <c r="E7" t="s">
        <v>43</v>
      </c>
      <c r="F7" t="s">
        <v>12</v>
      </c>
      <c r="G7" t="s">
        <v>44</v>
      </c>
    </row>
    <row r="8" spans="1:7" x14ac:dyDescent="0.3">
      <c r="A8" t="s">
        <v>45</v>
      </c>
      <c r="B8" t="s">
        <v>46</v>
      </c>
      <c r="C8" t="s">
        <v>47</v>
      </c>
      <c r="D8" s="3" t="s">
        <v>48</v>
      </c>
      <c r="E8" t="s">
        <v>49</v>
      </c>
      <c r="F8" t="s">
        <v>25</v>
      </c>
      <c r="G8" t="s">
        <v>50</v>
      </c>
    </row>
    <row r="9" spans="1:7" x14ac:dyDescent="0.3">
      <c r="A9" t="s">
        <v>51</v>
      </c>
      <c r="B9" t="s">
        <v>52</v>
      </c>
      <c r="C9" t="s">
        <v>53</v>
      </c>
      <c r="D9" s="3" t="s">
        <v>54</v>
      </c>
      <c r="E9" t="s">
        <v>55</v>
      </c>
      <c r="F9" t="s">
        <v>12</v>
      </c>
      <c r="G9" t="s">
        <v>56</v>
      </c>
    </row>
    <row r="10" spans="1:7" x14ac:dyDescent="0.3">
      <c r="A10" t="s">
        <v>57</v>
      </c>
      <c r="B10" t="s">
        <v>58</v>
      </c>
      <c r="C10" t="s">
        <v>59</v>
      </c>
      <c r="D10" s="3" t="s">
        <v>60</v>
      </c>
      <c r="E10" t="s">
        <v>61</v>
      </c>
      <c r="F10" t="s">
        <v>12</v>
      </c>
      <c r="G10" t="s">
        <v>62</v>
      </c>
    </row>
    <row r="11" spans="1:7" x14ac:dyDescent="0.3">
      <c r="A11" t="s">
        <v>63</v>
      </c>
      <c r="B11" t="s">
        <v>64</v>
      </c>
      <c r="C11" t="s">
        <v>65</v>
      </c>
      <c r="D11" s="3" t="s">
        <v>66</v>
      </c>
      <c r="E11" t="s">
        <v>67</v>
      </c>
      <c r="F11" t="s">
        <v>25</v>
      </c>
      <c r="G11" t="s">
        <v>68</v>
      </c>
    </row>
    <row r="12" spans="1:7" x14ac:dyDescent="0.3">
      <c r="A12" t="s">
        <v>69</v>
      </c>
      <c r="B12" t="s">
        <v>70</v>
      </c>
      <c r="C12" t="s">
        <v>71</v>
      </c>
      <c r="D12" s="3" t="s">
        <v>72</v>
      </c>
      <c r="E12" t="s">
        <v>73</v>
      </c>
      <c r="F12" t="s">
        <v>12</v>
      </c>
      <c r="G12" t="s">
        <v>74</v>
      </c>
    </row>
    <row r="13" spans="1:7" x14ac:dyDescent="0.3">
      <c r="A13" t="s">
        <v>75</v>
      </c>
      <c r="B13" t="s">
        <v>76</v>
      </c>
      <c r="C13" t="s">
        <v>22</v>
      </c>
      <c r="D13" s="3" t="s">
        <v>77</v>
      </c>
      <c r="E13" t="s">
        <v>78</v>
      </c>
      <c r="F13" t="s">
        <v>25</v>
      </c>
      <c r="G13" t="s">
        <v>79</v>
      </c>
    </row>
    <row r="14" spans="1:7" x14ac:dyDescent="0.3">
      <c r="A14" t="s">
        <v>80</v>
      </c>
      <c r="B14" t="s">
        <v>81</v>
      </c>
      <c r="C14" t="s">
        <v>82</v>
      </c>
      <c r="D14" s="3" t="s">
        <v>83</v>
      </c>
      <c r="E14" t="s">
        <v>84</v>
      </c>
      <c r="F14" t="s">
        <v>12</v>
      </c>
      <c r="G14" t="s">
        <v>85</v>
      </c>
    </row>
    <row r="15" spans="1:7" x14ac:dyDescent="0.3">
      <c r="A15" t="s">
        <v>86</v>
      </c>
      <c r="B15" t="s">
        <v>87</v>
      </c>
      <c r="C15" t="s">
        <v>88</v>
      </c>
      <c r="D15" s="3" t="s">
        <v>89</v>
      </c>
      <c r="E15" t="s">
        <v>90</v>
      </c>
      <c r="F15" t="s">
        <v>12</v>
      </c>
      <c r="G15" t="s">
        <v>91</v>
      </c>
    </row>
    <row r="16" spans="1:7" x14ac:dyDescent="0.3">
      <c r="A16" t="s">
        <v>92</v>
      </c>
      <c r="B16" t="s">
        <v>93</v>
      </c>
      <c r="C16" t="s">
        <v>94</v>
      </c>
      <c r="D16" s="3" t="s">
        <v>95</v>
      </c>
      <c r="E16" t="s">
        <v>96</v>
      </c>
      <c r="F16" t="s">
        <v>12</v>
      </c>
      <c r="G16" t="s">
        <v>97</v>
      </c>
    </row>
    <row r="17" spans="1:7" x14ac:dyDescent="0.3">
      <c r="A17" t="s">
        <v>98</v>
      </c>
      <c r="B17" t="s">
        <v>99</v>
      </c>
      <c r="C17" t="s">
        <v>100</v>
      </c>
      <c r="D17" s="3" t="s">
        <v>101</v>
      </c>
      <c r="E17" t="s">
        <v>102</v>
      </c>
      <c r="F17" t="s">
        <v>25</v>
      </c>
      <c r="G17" t="s">
        <v>103</v>
      </c>
    </row>
    <row r="18" spans="1:7" x14ac:dyDescent="0.3">
      <c r="A18" t="s">
        <v>104</v>
      </c>
      <c r="B18" t="s">
        <v>105</v>
      </c>
      <c r="C18" t="s">
        <v>106</v>
      </c>
      <c r="D18" s="3" t="s">
        <v>107</v>
      </c>
      <c r="E18" t="s">
        <v>108</v>
      </c>
      <c r="F18" t="s">
        <v>25</v>
      </c>
      <c r="G18" t="s">
        <v>109</v>
      </c>
    </row>
    <row r="19" spans="1:7" x14ac:dyDescent="0.3">
      <c r="A19" t="s">
        <v>110</v>
      </c>
      <c r="B19" t="s">
        <v>111</v>
      </c>
      <c r="C19" t="s">
        <v>112</v>
      </c>
      <c r="D19" s="3" t="s">
        <v>113</v>
      </c>
      <c r="E19" t="s">
        <v>114</v>
      </c>
      <c r="F19" t="s">
        <v>25</v>
      </c>
      <c r="G19" t="s">
        <v>115</v>
      </c>
    </row>
    <row r="20" spans="1:7" x14ac:dyDescent="0.3">
      <c r="A20" t="s">
        <v>116</v>
      </c>
      <c r="B20" t="s">
        <v>117</v>
      </c>
      <c r="C20" t="s">
        <v>118</v>
      </c>
      <c r="D20" s="3" t="s">
        <v>119</v>
      </c>
      <c r="E20" t="s">
        <v>120</v>
      </c>
      <c r="F20" t="s">
        <v>25</v>
      </c>
      <c r="G20" t="s">
        <v>121</v>
      </c>
    </row>
    <row r="21" spans="1:7" x14ac:dyDescent="0.3">
      <c r="A21" t="s">
        <v>122</v>
      </c>
      <c r="B21" t="s">
        <v>123</v>
      </c>
      <c r="C21" t="s">
        <v>124</v>
      </c>
      <c r="D21" s="3" t="s">
        <v>125</v>
      </c>
      <c r="E21" t="s">
        <v>126</v>
      </c>
      <c r="F21" t="s">
        <v>25</v>
      </c>
      <c r="G21" t="s">
        <v>127</v>
      </c>
    </row>
    <row r="22" spans="1:7" x14ac:dyDescent="0.3">
      <c r="A22" t="s">
        <v>128</v>
      </c>
      <c r="B22" t="s">
        <v>129</v>
      </c>
      <c r="C22" t="s">
        <v>130</v>
      </c>
      <c r="D22" s="3" t="s">
        <v>131</v>
      </c>
      <c r="E22" t="s">
        <v>132</v>
      </c>
      <c r="F22" t="s">
        <v>25</v>
      </c>
      <c r="G22" t="s">
        <v>133</v>
      </c>
    </row>
    <row r="23" spans="1:7" x14ac:dyDescent="0.3">
      <c r="A23" t="s">
        <v>134</v>
      </c>
      <c r="B23" t="s">
        <v>135</v>
      </c>
      <c r="C23" t="s">
        <v>136</v>
      </c>
      <c r="D23" s="3" t="s">
        <v>137</v>
      </c>
      <c r="E23" t="s">
        <v>138</v>
      </c>
      <c r="F23" t="s">
        <v>25</v>
      </c>
      <c r="G23" t="s">
        <v>139</v>
      </c>
    </row>
    <row r="24" spans="1:7" x14ac:dyDescent="0.3">
      <c r="A24" t="s">
        <v>140</v>
      </c>
      <c r="B24" t="s">
        <v>141</v>
      </c>
      <c r="C24" t="s">
        <v>142</v>
      </c>
      <c r="D24" s="3" t="s">
        <v>143</v>
      </c>
      <c r="E24" t="s">
        <v>144</v>
      </c>
      <c r="F24" t="s">
        <v>25</v>
      </c>
      <c r="G24" t="s">
        <v>145</v>
      </c>
    </row>
    <row r="25" spans="1:7" x14ac:dyDescent="0.3">
      <c r="A25" t="s">
        <v>146</v>
      </c>
      <c r="B25" t="s">
        <v>147</v>
      </c>
      <c r="C25" t="s">
        <v>148</v>
      </c>
      <c r="D25" s="3" t="s">
        <v>149</v>
      </c>
      <c r="E25" t="s">
        <v>150</v>
      </c>
      <c r="F25" t="s">
        <v>12</v>
      </c>
      <c r="G25" t="s">
        <v>151</v>
      </c>
    </row>
    <row r="26" spans="1:7" x14ac:dyDescent="0.3">
      <c r="A26" t="s">
        <v>152</v>
      </c>
      <c r="B26" t="s">
        <v>153</v>
      </c>
      <c r="C26" t="s">
        <v>154</v>
      </c>
      <c r="D26" s="3" t="s">
        <v>155</v>
      </c>
      <c r="E26" t="s">
        <v>156</v>
      </c>
      <c r="F26" t="s">
        <v>12</v>
      </c>
      <c r="G26" t="s">
        <v>157</v>
      </c>
    </row>
    <row r="27" spans="1:7" x14ac:dyDescent="0.3">
      <c r="A27" t="s">
        <v>158</v>
      </c>
      <c r="B27" t="s">
        <v>159</v>
      </c>
      <c r="C27" t="s">
        <v>160</v>
      </c>
      <c r="D27" s="3" t="s">
        <v>161</v>
      </c>
      <c r="E27" t="s">
        <v>162</v>
      </c>
      <c r="F27" t="s">
        <v>12</v>
      </c>
      <c r="G27" t="s">
        <v>163</v>
      </c>
    </row>
    <row r="28" spans="1:7" x14ac:dyDescent="0.3">
      <c r="A28" t="s">
        <v>164</v>
      </c>
      <c r="B28" t="s">
        <v>165</v>
      </c>
      <c r="C28" t="s">
        <v>166</v>
      </c>
      <c r="D28" s="3" t="s">
        <v>167</v>
      </c>
      <c r="E28" t="s">
        <v>168</v>
      </c>
      <c r="F28" t="s">
        <v>12</v>
      </c>
      <c r="G28" t="s">
        <v>169</v>
      </c>
    </row>
    <row r="29" spans="1:7" x14ac:dyDescent="0.3">
      <c r="A29" t="s">
        <v>170</v>
      </c>
      <c r="B29" t="s">
        <v>171</v>
      </c>
      <c r="C29" t="s">
        <v>172</v>
      </c>
      <c r="D29" s="3" t="s">
        <v>173</v>
      </c>
      <c r="E29" t="s">
        <v>174</v>
      </c>
      <c r="F29" t="s">
        <v>12</v>
      </c>
      <c r="G29" t="s">
        <v>175</v>
      </c>
    </row>
    <row r="30" spans="1:7" x14ac:dyDescent="0.3">
      <c r="A30" t="s">
        <v>176</v>
      </c>
      <c r="B30" t="s">
        <v>177</v>
      </c>
      <c r="C30" t="s">
        <v>178</v>
      </c>
      <c r="D30" s="3" t="s">
        <v>179</v>
      </c>
      <c r="E30" t="s">
        <v>180</v>
      </c>
      <c r="F30" t="s">
        <v>12</v>
      </c>
      <c r="G30" t="s">
        <v>181</v>
      </c>
    </row>
    <row r="31" spans="1:7" x14ac:dyDescent="0.3">
      <c r="A31" t="s">
        <v>182</v>
      </c>
      <c r="B31" t="s">
        <v>183</v>
      </c>
      <c r="C31" t="s">
        <v>184</v>
      </c>
      <c r="D31" s="3" t="s">
        <v>185</v>
      </c>
      <c r="E31" t="s">
        <v>186</v>
      </c>
      <c r="F31" t="s">
        <v>25</v>
      </c>
      <c r="G31" t="s">
        <v>187</v>
      </c>
    </row>
    <row r="32" spans="1:7" x14ac:dyDescent="0.3">
      <c r="A32" t="s">
        <v>188</v>
      </c>
      <c r="B32" t="s">
        <v>189</v>
      </c>
      <c r="C32" t="s">
        <v>190</v>
      </c>
      <c r="D32" s="3" t="s">
        <v>191</v>
      </c>
      <c r="E32" t="s">
        <v>192</v>
      </c>
      <c r="F32" t="s">
        <v>12</v>
      </c>
      <c r="G32" t="s">
        <v>193</v>
      </c>
    </row>
    <row r="33" spans="1:7" x14ac:dyDescent="0.3">
      <c r="A33" t="s">
        <v>194</v>
      </c>
      <c r="B33" t="s">
        <v>195</v>
      </c>
      <c r="C33" t="s">
        <v>196</v>
      </c>
      <c r="D33" s="3" t="s">
        <v>197</v>
      </c>
      <c r="E33" t="s">
        <v>198</v>
      </c>
      <c r="F33" t="s">
        <v>25</v>
      </c>
      <c r="G33" t="s">
        <v>199</v>
      </c>
    </row>
    <row r="34" spans="1:7" x14ac:dyDescent="0.3">
      <c r="A34" t="s">
        <v>200</v>
      </c>
      <c r="B34" t="s">
        <v>201</v>
      </c>
      <c r="C34" t="s">
        <v>202</v>
      </c>
      <c r="D34" s="3" t="s">
        <v>203</v>
      </c>
      <c r="E34" t="s">
        <v>204</v>
      </c>
      <c r="F34" t="s">
        <v>12</v>
      </c>
      <c r="G34" t="s">
        <v>205</v>
      </c>
    </row>
    <row r="35" spans="1:7" x14ac:dyDescent="0.3">
      <c r="A35" t="s">
        <v>206</v>
      </c>
      <c r="B35" t="s">
        <v>207</v>
      </c>
      <c r="C35" t="s">
        <v>208</v>
      </c>
      <c r="D35" s="3" t="s">
        <v>209</v>
      </c>
      <c r="E35" t="s">
        <v>210</v>
      </c>
      <c r="F35" t="s">
        <v>25</v>
      </c>
      <c r="G35" t="s">
        <v>211</v>
      </c>
    </row>
    <row r="36" spans="1:7" x14ac:dyDescent="0.3">
      <c r="A36" t="s">
        <v>212</v>
      </c>
      <c r="B36" t="s">
        <v>213</v>
      </c>
      <c r="C36" t="s">
        <v>214</v>
      </c>
      <c r="D36" s="3" t="s">
        <v>215</v>
      </c>
      <c r="E36" t="s">
        <v>216</v>
      </c>
      <c r="F36" t="s">
        <v>25</v>
      </c>
      <c r="G36" t="s">
        <v>217</v>
      </c>
    </row>
    <row r="37" spans="1:7" x14ac:dyDescent="0.3">
      <c r="A37" t="s">
        <v>218</v>
      </c>
      <c r="B37" t="s">
        <v>219</v>
      </c>
      <c r="C37" t="s">
        <v>220</v>
      </c>
      <c r="D37" s="3" t="s">
        <v>221</v>
      </c>
      <c r="E37" t="s">
        <v>222</v>
      </c>
      <c r="F37" t="s">
        <v>12</v>
      </c>
      <c r="G37" t="s">
        <v>223</v>
      </c>
    </row>
    <row r="38" spans="1:7" x14ac:dyDescent="0.3">
      <c r="A38" t="s">
        <v>224</v>
      </c>
      <c r="B38" t="s">
        <v>225</v>
      </c>
      <c r="C38" t="s">
        <v>226</v>
      </c>
      <c r="D38" s="3" t="s">
        <v>227</v>
      </c>
      <c r="E38" t="s">
        <v>228</v>
      </c>
      <c r="F38" t="s">
        <v>25</v>
      </c>
      <c r="G38" t="s">
        <v>229</v>
      </c>
    </row>
    <row r="39" spans="1:7" x14ac:dyDescent="0.3">
      <c r="A39" t="s">
        <v>230</v>
      </c>
      <c r="B39" t="s">
        <v>231</v>
      </c>
      <c r="C39" t="s">
        <v>232</v>
      </c>
      <c r="D39" s="3" t="s">
        <v>233</v>
      </c>
      <c r="E39" t="s">
        <v>234</v>
      </c>
      <c r="F39" t="s">
        <v>12</v>
      </c>
      <c r="G39" t="s">
        <v>235</v>
      </c>
    </row>
    <row r="40" spans="1:7" x14ac:dyDescent="0.3">
      <c r="A40" t="s">
        <v>236</v>
      </c>
      <c r="B40" t="s">
        <v>237</v>
      </c>
      <c r="C40" t="s">
        <v>238</v>
      </c>
      <c r="D40" s="3" t="s">
        <v>239</v>
      </c>
      <c r="E40" t="s">
        <v>240</v>
      </c>
      <c r="F40" t="s">
        <v>25</v>
      </c>
      <c r="G40" t="s">
        <v>241</v>
      </c>
    </row>
    <row r="41" spans="1:7" x14ac:dyDescent="0.3">
      <c r="A41" t="s">
        <v>242</v>
      </c>
      <c r="B41" t="s">
        <v>243</v>
      </c>
      <c r="C41" t="s">
        <v>244</v>
      </c>
      <c r="D41" s="3" t="s">
        <v>245</v>
      </c>
      <c r="E41" t="s">
        <v>246</v>
      </c>
      <c r="F41" t="s">
        <v>12</v>
      </c>
      <c r="G41" t="s">
        <v>247</v>
      </c>
    </row>
    <row r="42" spans="1:7" x14ac:dyDescent="0.3">
      <c r="A42" t="s">
        <v>248</v>
      </c>
      <c r="B42" t="s">
        <v>249</v>
      </c>
      <c r="C42" t="s">
        <v>250</v>
      </c>
      <c r="D42" s="3" t="s">
        <v>251</v>
      </c>
      <c r="E42" t="s">
        <v>252</v>
      </c>
      <c r="F42" t="s">
        <v>25</v>
      </c>
      <c r="G42" t="s">
        <v>253</v>
      </c>
    </row>
    <row r="43" spans="1:7" x14ac:dyDescent="0.3">
      <c r="A43" t="s">
        <v>254</v>
      </c>
      <c r="B43" t="s">
        <v>255</v>
      </c>
      <c r="C43" t="s">
        <v>256</v>
      </c>
      <c r="D43" s="3" t="s">
        <v>257</v>
      </c>
      <c r="E43" t="s">
        <v>258</v>
      </c>
      <c r="F43" t="s">
        <v>25</v>
      </c>
      <c r="G43" t="s">
        <v>259</v>
      </c>
    </row>
    <row r="44" spans="1:7" x14ac:dyDescent="0.3">
      <c r="A44" t="s">
        <v>260</v>
      </c>
      <c r="B44" t="s">
        <v>261</v>
      </c>
      <c r="C44" t="s">
        <v>214</v>
      </c>
      <c r="D44" s="3" t="s">
        <v>262</v>
      </c>
      <c r="E44" t="s">
        <v>263</v>
      </c>
      <c r="F44" t="s">
        <v>12</v>
      </c>
      <c r="G44" t="s">
        <v>264</v>
      </c>
    </row>
    <row r="45" spans="1:7" x14ac:dyDescent="0.3">
      <c r="A45" t="s">
        <v>265</v>
      </c>
      <c r="B45" t="s">
        <v>266</v>
      </c>
      <c r="C45" t="s">
        <v>267</v>
      </c>
      <c r="D45" s="3" t="s">
        <v>268</v>
      </c>
      <c r="E45" t="s">
        <v>269</v>
      </c>
      <c r="F45" t="s">
        <v>25</v>
      </c>
      <c r="G45" t="s">
        <v>270</v>
      </c>
    </row>
    <row r="46" spans="1:7" x14ac:dyDescent="0.3">
      <c r="A46" t="s">
        <v>271</v>
      </c>
      <c r="B46" t="s">
        <v>272</v>
      </c>
      <c r="C46" t="s">
        <v>273</v>
      </c>
      <c r="D46" s="3" t="s">
        <v>274</v>
      </c>
      <c r="E46" t="s">
        <v>275</v>
      </c>
      <c r="F46" t="s">
        <v>12</v>
      </c>
      <c r="G46" t="s">
        <v>276</v>
      </c>
    </row>
    <row r="47" spans="1:7" x14ac:dyDescent="0.3">
      <c r="A47" t="s">
        <v>277</v>
      </c>
      <c r="B47" t="s">
        <v>278</v>
      </c>
      <c r="C47" t="s">
        <v>279</v>
      </c>
      <c r="D47" s="3" t="s">
        <v>280</v>
      </c>
      <c r="E47" t="s">
        <v>281</v>
      </c>
      <c r="F47" t="s">
        <v>25</v>
      </c>
      <c r="G47" t="s">
        <v>282</v>
      </c>
    </row>
    <row r="48" spans="1:7" x14ac:dyDescent="0.3">
      <c r="A48" t="s">
        <v>283</v>
      </c>
      <c r="B48" t="s">
        <v>284</v>
      </c>
      <c r="C48" t="s">
        <v>285</v>
      </c>
      <c r="D48" s="3" t="s">
        <v>286</v>
      </c>
      <c r="E48" t="s">
        <v>287</v>
      </c>
      <c r="F48" t="s">
        <v>25</v>
      </c>
      <c r="G48" t="s">
        <v>288</v>
      </c>
    </row>
    <row r="49" spans="1:7" x14ac:dyDescent="0.3">
      <c r="A49" t="s">
        <v>289</v>
      </c>
      <c r="B49" t="s">
        <v>290</v>
      </c>
      <c r="C49" t="s">
        <v>291</v>
      </c>
      <c r="D49" s="3" t="s">
        <v>292</v>
      </c>
      <c r="E49" t="s">
        <v>293</v>
      </c>
      <c r="F49" t="s">
        <v>25</v>
      </c>
      <c r="G49" t="s">
        <v>294</v>
      </c>
    </row>
    <row r="50" spans="1:7" x14ac:dyDescent="0.3">
      <c r="A50" t="s">
        <v>295</v>
      </c>
      <c r="B50" t="s">
        <v>296</v>
      </c>
      <c r="C50" t="s">
        <v>297</v>
      </c>
      <c r="D50" s="3" t="s">
        <v>298</v>
      </c>
      <c r="E50" t="s">
        <v>299</v>
      </c>
      <c r="F50" t="s">
        <v>12</v>
      </c>
      <c r="G50" t="s">
        <v>300</v>
      </c>
    </row>
    <row r="51" spans="1:7" x14ac:dyDescent="0.3">
      <c r="A51" t="s">
        <v>301</v>
      </c>
      <c r="B51" t="s">
        <v>302</v>
      </c>
      <c r="C51" t="s">
        <v>297</v>
      </c>
      <c r="D51" s="3" t="s">
        <v>303</v>
      </c>
      <c r="E51" t="s">
        <v>304</v>
      </c>
      <c r="F51" t="s">
        <v>12</v>
      </c>
      <c r="G51" t="s">
        <v>305</v>
      </c>
    </row>
    <row r="52" spans="1:7" x14ac:dyDescent="0.3">
      <c r="A52" t="s">
        <v>306</v>
      </c>
      <c r="B52" t="s">
        <v>307</v>
      </c>
      <c r="C52" t="s">
        <v>308</v>
      </c>
      <c r="D52" s="3" t="s">
        <v>309</v>
      </c>
      <c r="E52" t="s">
        <v>310</v>
      </c>
      <c r="F52" t="s">
        <v>12</v>
      </c>
      <c r="G52" t="s">
        <v>311</v>
      </c>
    </row>
    <row r="53" spans="1:7" x14ac:dyDescent="0.3">
      <c r="A53" t="s">
        <v>312</v>
      </c>
      <c r="B53" t="s">
        <v>313</v>
      </c>
      <c r="C53" t="s">
        <v>314</v>
      </c>
      <c r="D53" s="3" t="s">
        <v>315</v>
      </c>
      <c r="E53" t="s">
        <v>316</v>
      </c>
      <c r="F53" t="s">
        <v>25</v>
      </c>
      <c r="G53" t="s">
        <v>317</v>
      </c>
    </row>
    <row r="54" spans="1:7" x14ac:dyDescent="0.3">
      <c r="A54" t="s">
        <v>318</v>
      </c>
      <c r="B54" t="s">
        <v>319</v>
      </c>
      <c r="C54" t="s">
        <v>320</v>
      </c>
      <c r="D54" s="3" t="s">
        <v>321</v>
      </c>
      <c r="E54" t="s">
        <v>322</v>
      </c>
      <c r="F54" t="s">
        <v>12</v>
      </c>
      <c r="G54" t="s">
        <v>323</v>
      </c>
    </row>
    <row r="55" spans="1:7" x14ac:dyDescent="0.3">
      <c r="A55" t="s">
        <v>324</v>
      </c>
      <c r="B55" t="s">
        <v>325</v>
      </c>
      <c r="C55" t="s">
        <v>142</v>
      </c>
      <c r="D55" s="3" t="s">
        <v>326</v>
      </c>
      <c r="E55" t="s">
        <v>327</v>
      </c>
      <c r="F55" t="s">
        <v>12</v>
      </c>
      <c r="G55" t="s">
        <v>328</v>
      </c>
    </row>
    <row r="56" spans="1:7" x14ac:dyDescent="0.3">
      <c r="A56" t="s">
        <v>329</v>
      </c>
      <c r="B56" t="s">
        <v>330</v>
      </c>
      <c r="C56" t="s">
        <v>297</v>
      </c>
      <c r="D56" s="3" t="s">
        <v>331</v>
      </c>
      <c r="E56" t="s">
        <v>332</v>
      </c>
      <c r="F56" t="s">
        <v>25</v>
      </c>
      <c r="G56" t="s">
        <v>333</v>
      </c>
    </row>
    <row r="57" spans="1:7" x14ac:dyDescent="0.3">
      <c r="A57" t="s">
        <v>334</v>
      </c>
      <c r="B57" t="s">
        <v>335</v>
      </c>
      <c r="C57" t="s">
        <v>178</v>
      </c>
      <c r="D57" s="3" t="s">
        <v>336</v>
      </c>
      <c r="E57" t="s">
        <v>337</v>
      </c>
      <c r="F57" t="s">
        <v>25</v>
      </c>
      <c r="G57" t="s">
        <v>338</v>
      </c>
    </row>
    <row r="58" spans="1:7" x14ac:dyDescent="0.3">
      <c r="A58" t="s">
        <v>339</v>
      </c>
      <c r="B58" t="s">
        <v>340</v>
      </c>
      <c r="C58" t="s">
        <v>341</v>
      </c>
      <c r="D58" s="3" t="s">
        <v>342</v>
      </c>
      <c r="E58" t="s">
        <v>343</v>
      </c>
      <c r="F58" t="s">
        <v>12</v>
      </c>
      <c r="G58" t="s">
        <v>344</v>
      </c>
    </row>
    <row r="59" spans="1:7" x14ac:dyDescent="0.3">
      <c r="A59" t="s">
        <v>345</v>
      </c>
      <c r="B59" t="s">
        <v>346</v>
      </c>
      <c r="C59" t="s">
        <v>291</v>
      </c>
      <c r="D59" s="3" t="s">
        <v>347</v>
      </c>
      <c r="E59" t="s">
        <v>348</v>
      </c>
      <c r="F59" t="s">
        <v>25</v>
      </c>
      <c r="G59" t="s">
        <v>349</v>
      </c>
    </row>
    <row r="60" spans="1:7" x14ac:dyDescent="0.3">
      <c r="A60" t="s">
        <v>350</v>
      </c>
      <c r="B60" t="s">
        <v>351</v>
      </c>
      <c r="C60" t="s">
        <v>352</v>
      </c>
      <c r="D60" s="3" t="s">
        <v>353</v>
      </c>
      <c r="E60" t="s">
        <v>354</v>
      </c>
      <c r="F60" t="s">
        <v>25</v>
      </c>
      <c r="G60" t="s">
        <v>355</v>
      </c>
    </row>
    <row r="61" spans="1:7" x14ac:dyDescent="0.3">
      <c r="A61" t="s">
        <v>356</v>
      </c>
      <c r="B61" t="s">
        <v>357</v>
      </c>
      <c r="C61" t="s">
        <v>358</v>
      </c>
      <c r="D61" s="3" t="s">
        <v>359</v>
      </c>
      <c r="E61" t="s">
        <v>360</v>
      </c>
      <c r="F61" t="s">
        <v>25</v>
      </c>
      <c r="G61" t="s">
        <v>361</v>
      </c>
    </row>
    <row r="62" spans="1:7" x14ac:dyDescent="0.3">
      <c r="A62" t="s">
        <v>362</v>
      </c>
      <c r="B62" t="s">
        <v>363</v>
      </c>
      <c r="C62" t="s">
        <v>148</v>
      </c>
      <c r="D62" s="3" t="s">
        <v>364</v>
      </c>
      <c r="E62" t="s">
        <v>365</v>
      </c>
      <c r="F62" t="s">
        <v>12</v>
      </c>
      <c r="G62" t="s">
        <v>366</v>
      </c>
    </row>
    <row r="63" spans="1:7" x14ac:dyDescent="0.3">
      <c r="A63" t="s">
        <v>367</v>
      </c>
      <c r="B63" t="s">
        <v>368</v>
      </c>
      <c r="C63" t="s">
        <v>369</v>
      </c>
      <c r="D63" s="3" t="s">
        <v>370</v>
      </c>
      <c r="E63" t="s">
        <v>371</v>
      </c>
      <c r="F63" t="s">
        <v>25</v>
      </c>
      <c r="G63" t="s">
        <v>372</v>
      </c>
    </row>
    <row r="64" spans="1:7" x14ac:dyDescent="0.3">
      <c r="A64" t="s">
        <v>373</v>
      </c>
      <c r="B64" t="s">
        <v>374</v>
      </c>
      <c r="C64" t="s">
        <v>375</v>
      </c>
      <c r="D64" s="3" t="s">
        <v>376</v>
      </c>
      <c r="E64" t="s">
        <v>377</v>
      </c>
      <c r="F64" t="s">
        <v>25</v>
      </c>
      <c r="G64" t="s">
        <v>378</v>
      </c>
    </row>
    <row r="65" spans="1:7" x14ac:dyDescent="0.3">
      <c r="A65" t="s">
        <v>379</v>
      </c>
      <c r="B65" t="s">
        <v>380</v>
      </c>
      <c r="C65" t="s">
        <v>381</v>
      </c>
      <c r="D65" s="3" t="s">
        <v>382</v>
      </c>
      <c r="E65" t="s">
        <v>383</v>
      </c>
      <c r="F65" t="s">
        <v>25</v>
      </c>
      <c r="G65" t="s">
        <v>384</v>
      </c>
    </row>
    <row r="66" spans="1:7" x14ac:dyDescent="0.3">
      <c r="A66" t="s">
        <v>385</v>
      </c>
      <c r="B66" t="s">
        <v>386</v>
      </c>
      <c r="C66" t="s">
        <v>387</v>
      </c>
      <c r="D66" s="3" t="s">
        <v>388</v>
      </c>
      <c r="E66" t="s">
        <v>389</v>
      </c>
      <c r="F66" t="s">
        <v>25</v>
      </c>
      <c r="G66" t="s">
        <v>390</v>
      </c>
    </row>
    <row r="67" spans="1:7" x14ac:dyDescent="0.3">
      <c r="A67" t="s">
        <v>391</v>
      </c>
      <c r="B67" t="s">
        <v>392</v>
      </c>
      <c r="C67" t="s">
        <v>393</v>
      </c>
      <c r="D67" s="3" t="s">
        <v>394</v>
      </c>
      <c r="E67" t="s">
        <v>395</v>
      </c>
      <c r="F67" t="s">
        <v>12</v>
      </c>
      <c r="G67" t="s">
        <v>396</v>
      </c>
    </row>
    <row r="68" spans="1:7" x14ac:dyDescent="0.3">
      <c r="A68" t="s">
        <v>397</v>
      </c>
      <c r="B68" t="s">
        <v>398</v>
      </c>
      <c r="C68" t="s">
        <v>399</v>
      </c>
      <c r="D68" s="3" t="s">
        <v>400</v>
      </c>
      <c r="E68" t="s">
        <v>401</v>
      </c>
      <c r="F68" t="s">
        <v>25</v>
      </c>
      <c r="G68" t="s">
        <v>402</v>
      </c>
    </row>
    <row r="69" spans="1:7" x14ac:dyDescent="0.3">
      <c r="A69" t="s">
        <v>403</v>
      </c>
      <c r="B69" t="s">
        <v>404</v>
      </c>
      <c r="C69" t="s">
        <v>352</v>
      </c>
      <c r="D69" s="3" t="s">
        <v>405</v>
      </c>
      <c r="E69" t="s">
        <v>406</v>
      </c>
      <c r="F69" t="s">
        <v>25</v>
      </c>
      <c r="G69" t="s">
        <v>407</v>
      </c>
    </row>
    <row r="70" spans="1:7" x14ac:dyDescent="0.3">
      <c r="A70" t="s">
        <v>408</v>
      </c>
      <c r="B70" t="s">
        <v>409</v>
      </c>
      <c r="C70" t="s">
        <v>410</v>
      </c>
      <c r="D70" s="3" t="s">
        <v>411</v>
      </c>
      <c r="E70" t="s">
        <v>412</v>
      </c>
      <c r="F70" t="s">
        <v>12</v>
      </c>
      <c r="G70" t="s">
        <v>413</v>
      </c>
    </row>
    <row r="71" spans="1:7" x14ac:dyDescent="0.3">
      <c r="A71" t="s">
        <v>414</v>
      </c>
      <c r="B71" t="s">
        <v>415</v>
      </c>
      <c r="C71" t="s">
        <v>208</v>
      </c>
      <c r="D71" s="3" t="s">
        <v>416</v>
      </c>
      <c r="E71" t="s">
        <v>417</v>
      </c>
      <c r="F71" t="s">
        <v>25</v>
      </c>
      <c r="G71" t="s">
        <v>418</v>
      </c>
    </row>
    <row r="72" spans="1:7" x14ac:dyDescent="0.3">
      <c r="A72" t="s">
        <v>419</v>
      </c>
      <c r="B72" t="s">
        <v>420</v>
      </c>
      <c r="C72" t="s">
        <v>421</v>
      </c>
      <c r="D72" s="3" t="s">
        <v>422</v>
      </c>
      <c r="E72" t="s">
        <v>423</v>
      </c>
      <c r="F72" t="s">
        <v>25</v>
      </c>
      <c r="G72" t="s">
        <v>424</v>
      </c>
    </row>
    <row r="73" spans="1:7" x14ac:dyDescent="0.3">
      <c r="A73" t="s">
        <v>425</v>
      </c>
      <c r="B73" t="s">
        <v>426</v>
      </c>
      <c r="C73" t="s">
        <v>427</v>
      </c>
      <c r="D73" s="3" t="s">
        <v>428</v>
      </c>
      <c r="E73" t="s">
        <v>429</v>
      </c>
      <c r="F73" t="s">
        <v>25</v>
      </c>
      <c r="G73" t="s">
        <v>430</v>
      </c>
    </row>
    <row r="74" spans="1:7" x14ac:dyDescent="0.3">
      <c r="A74" t="s">
        <v>431</v>
      </c>
      <c r="B74" t="s">
        <v>432</v>
      </c>
      <c r="C74" t="s">
        <v>433</v>
      </c>
      <c r="D74" s="3" t="s">
        <v>434</v>
      </c>
      <c r="E74" t="s">
        <v>435</v>
      </c>
      <c r="F74" t="s">
        <v>25</v>
      </c>
      <c r="G74" t="s">
        <v>436</v>
      </c>
    </row>
    <row r="75" spans="1:7" x14ac:dyDescent="0.3">
      <c r="A75" t="s">
        <v>437</v>
      </c>
      <c r="B75" t="s">
        <v>438</v>
      </c>
      <c r="C75" t="s">
        <v>439</v>
      </c>
      <c r="D75" s="3" t="s">
        <v>440</v>
      </c>
      <c r="E75" t="s">
        <v>441</v>
      </c>
      <c r="F75" t="s">
        <v>12</v>
      </c>
      <c r="G75" t="s">
        <v>442</v>
      </c>
    </row>
    <row r="76" spans="1:7" x14ac:dyDescent="0.3">
      <c r="A76" t="s">
        <v>443</v>
      </c>
      <c r="B76" t="s">
        <v>444</v>
      </c>
      <c r="C76" t="s">
        <v>445</v>
      </c>
      <c r="D76" s="3" t="s">
        <v>446</v>
      </c>
      <c r="E76" t="s">
        <v>447</v>
      </c>
      <c r="F76" t="s">
        <v>12</v>
      </c>
      <c r="G76" t="s">
        <v>448</v>
      </c>
    </row>
    <row r="77" spans="1:7" x14ac:dyDescent="0.3">
      <c r="A77" t="s">
        <v>449</v>
      </c>
      <c r="B77" t="s">
        <v>450</v>
      </c>
      <c r="C77" t="s">
        <v>451</v>
      </c>
      <c r="D77" s="3" t="s">
        <v>452</v>
      </c>
      <c r="E77" t="s">
        <v>453</v>
      </c>
      <c r="F77" t="s">
        <v>12</v>
      </c>
      <c r="G77" t="s">
        <v>454</v>
      </c>
    </row>
    <row r="78" spans="1:7" x14ac:dyDescent="0.3">
      <c r="A78" t="s">
        <v>455</v>
      </c>
      <c r="B78" t="s">
        <v>456</v>
      </c>
      <c r="C78" t="s">
        <v>9</v>
      </c>
      <c r="D78" s="3" t="s">
        <v>457</v>
      </c>
      <c r="E78" t="s">
        <v>458</v>
      </c>
      <c r="F78" t="s">
        <v>12</v>
      </c>
      <c r="G78" t="s">
        <v>459</v>
      </c>
    </row>
    <row r="79" spans="1:7" x14ac:dyDescent="0.3">
      <c r="A79" t="s">
        <v>460</v>
      </c>
      <c r="B79" t="s">
        <v>461</v>
      </c>
      <c r="C79" t="s">
        <v>462</v>
      </c>
      <c r="D79" s="3" t="s">
        <v>463</v>
      </c>
      <c r="E79" t="s">
        <v>464</v>
      </c>
      <c r="F79" t="s">
        <v>12</v>
      </c>
      <c r="G79" t="s">
        <v>465</v>
      </c>
    </row>
    <row r="80" spans="1:7" x14ac:dyDescent="0.3">
      <c r="A80" t="s">
        <v>466</v>
      </c>
      <c r="B80" t="s">
        <v>467</v>
      </c>
      <c r="C80" t="s">
        <v>468</v>
      </c>
      <c r="D80" s="3" t="s">
        <v>469</v>
      </c>
      <c r="E80" t="s">
        <v>470</v>
      </c>
      <c r="F80" t="s">
        <v>12</v>
      </c>
      <c r="G80" t="s">
        <v>471</v>
      </c>
    </row>
    <row r="81" spans="1:7" x14ac:dyDescent="0.3">
      <c r="A81" t="s">
        <v>472</v>
      </c>
      <c r="B81" t="s">
        <v>473</v>
      </c>
      <c r="C81" t="s">
        <v>474</v>
      </c>
      <c r="D81" s="3" t="s">
        <v>475</v>
      </c>
      <c r="E81" t="s">
        <v>476</v>
      </c>
      <c r="F81" t="s">
        <v>25</v>
      </c>
      <c r="G81" t="s">
        <v>477</v>
      </c>
    </row>
    <row r="82" spans="1:7" x14ac:dyDescent="0.3">
      <c r="A82" t="s">
        <v>478</v>
      </c>
      <c r="B82" t="s">
        <v>479</v>
      </c>
      <c r="C82" t="s">
        <v>480</v>
      </c>
      <c r="D82" s="3" t="s">
        <v>481</v>
      </c>
      <c r="E82" t="s">
        <v>482</v>
      </c>
      <c r="F82" t="s">
        <v>25</v>
      </c>
      <c r="G82" t="s">
        <v>483</v>
      </c>
    </row>
    <row r="83" spans="1:7" x14ac:dyDescent="0.3">
      <c r="A83" t="s">
        <v>484</v>
      </c>
      <c r="B83" t="s">
        <v>485</v>
      </c>
      <c r="C83" t="s">
        <v>486</v>
      </c>
      <c r="D83" s="3" t="s">
        <v>487</v>
      </c>
      <c r="E83" t="s">
        <v>488</v>
      </c>
      <c r="F83" t="s">
        <v>12</v>
      </c>
      <c r="G83" t="s">
        <v>489</v>
      </c>
    </row>
    <row r="84" spans="1:7" x14ac:dyDescent="0.3">
      <c r="A84" t="s">
        <v>490</v>
      </c>
      <c r="B84" t="s">
        <v>491</v>
      </c>
      <c r="C84" t="s">
        <v>492</v>
      </c>
      <c r="D84" s="3" t="s">
        <v>493</v>
      </c>
      <c r="E84" t="s">
        <v>494</v>
      </c>
      <c r="F84" t="s">
        <v>25</v>
      </c>
      <c r="G84" t="s">
        <v>495</v>
      </c>
    </row>
    <row r="85" spans="1:7" x14ac:dyDescent="0.3">
      <c r="A85" t="s">
        <v>496</v>
      </c>
      <c r="B85" t="s">
        <v>497</v>
      </c>
      <c r="C85" t="s">
        <v>498</v>
      </c>
      <c r="D85" s="3" t="s">
        <v>499</v>
      </c>
      <c r="E85" t="s">
        <v>500</v>
      </c>
      <c r="F85" t="s">
        <v>25</v>
      </c>
      <c r="G85" t="s">
        <v>501</v>
      </c>
    </row>
    <row r="86" spans="1:7" x14ac:dyDescent="0.3">
      <c r="A86" t="s">
        <v>502</v>
      </c>
      <c r="B86" t="s">
        <v>503</v>
      </c>
      <c r="C86" t="s">
        <v>504</v>
      </c>
      <c r="D86" s="3" t="s">
        <v>505</v>
      </c>
      <c r="E86" t="s">
        <v>506</v>
      </c>
      <c r="F86" t="s">
        <v>25</v>
      </c>
      <c r="G86" t="s">
        <v>507</v>
      </c>
    </row>
    <row r="87" spans="1:7" x14ac:dyDescent="0.3">
      <c r="A87" t="s">
        <v>508</v>
      </c>
      <c r="B87" t="s">
        <v>509</v>
      </c>
      <c r="C87" t="s">
        <v>510</v>
      </c>
      <c r="D87" s="3" t="s">
        <v>511</v>
      </c>
      <c r="E87" t="s">
        <v>512</v>
      </c>
      <c r="F87" t="s">
        <v>12</v>
      </c>
      <c r="G87" t="s">
        <v>513</v>
      </c>
    </row>
    <row r="88" spans="1:7" x14ac:dyDescent="0.3">
      <c r="A88" t="s">
        <v>514</v>
      </c>
      <c r="B88" t="s">
        <v>515</v>
      </c>
      <c r="C88" t="s">
        <v>387</v>
      </c>
      <c r="D88" s="3" t="s">
        <v>516</v>
      </c>
      <c r="E88" t="s">
        <v>517</v>
      </c>
      <c r="F88" t="s">
        <v>12</v>
      </c>
      <c r="G88" t="s">
        <v>518</v>
      </c>
    </row>
    <row r="89" spans="1:7" x14ac:dyDescent="0.3">
      <c r="A89" t="s">
        <v>519</v>
      </c>
      <c r="B89" t="s">
        <v>520</v>
      </c>
      <c r="C89" t="s">
        <v>521</v>
      </c>
      <c r="D89" s="3" t="s">
        <v>522</v>
      </c>
      <c r="E89" t="s">
        <v>523</v>
      </c>
      <c r="F89" t="s">
        <v>12</v>
      </c>
      <c r="G89" t="s">
        <v>524</v>
      </c>
    </row>
    <row r="90" spans="1:7" x14ac:dyDescent="0.3">
      <c r="A90" t="s">
        <v>525</v>
      </c>
      <c r="B90" t="s">
        <v>526</v>
      </c>
      <c r="C90" t="s">
        <v>527</v>
      </c>
      <c r="D90" s="3" t="s">
        <v>528</v>
      </c>
      <c r="E90" t="s">
        <v>529</v>
      </c>
      <c r="F90" t="s">
        <v>12</v>
      </c>
      <c r="G90" t="s">
        <v>530</v>
      </c>
    </row>
    <row r="91" spans="1:7" x14ac:dyDescent="0.3">
      <c r="A91" t="s">
        <v>531</v>
      </c>
      <c r="B91" t="s">
        <v>532</v>
      </c>
      <c r="C91" t="s">
        <v>533</v>
      </c>
      <c r="D91" s="3" t="s">
        <v>534</v>
      </c>
      <c r="E91" t="s">
        <v>535</v>
      </c>
      <c r="F91" t="s">
        <v>12</v>
      </c>
      <c r="G91" t="s">
        <v>536</v>
      </c>
    </row>
    <row r="92" spans="1:7" x14ac:dyDescent="0.3">
      <c r="A92" t="s">
        <v>537</v>
      </c>
      <c r="B92" t="s">
        <v>538</v>
      </c>
      <c r="C92" t="s">
        <v>539</v>
      </c>
      <c r="D92" s="3" t="s">
        <v>540</v>
      </c>
      <c r="E92" t="s">
        <v>541</v>
      </c>
      <c r="F92" t="s">
        <v>12</v>
      </c>
      <c r="G92" t="s">
        <v>542</v>
      </c>
    </row>
    <row r="93" spans="1:7" x14ac:dyDescent="0.3">
      <c r="A93" t="s">
        <v>543</v>
      </c>
      <c r="B93" t="s">
        <v>544</v>
      </c>
      <c r="C93" t="s">
        <v>220</v>
      </c>
      <c r="D93" s="3" t="s">
        <v>545</v>
      </c>
      <c r="E93" t="s">
        <v>546</v>
      </c>
      <c r="F93" t="s">
        <v>25</v>
      </c>
      <c r="G93" t="s">
        <v>547</v>
      </c>
    </row>
    <row r="94" spans="1:7" x14ac:dyDescent="0.3">
      <c r="A94" t="s">
        <v>548</v>
      </c>
      <c r="B94" t="s">
        <v>549</v>
      </c>
      <c r="C94" t="s">
        <v>550</v>
      </c>
      <c r="D94" s="3" t="s">
        <v>551</v>
      </c>
      <c r="E94" t="s">
        <v>552</v>
      </c>
      <c r="F94" t="s">
        <v>25</v>
      </c>
      <c r="G94" t="s">
        <v>553</v>
      </c>
    </row>
    <row r="95" spans="1:7" x14ac:dyDescent="0.3">
      <c r="A95" t="s">
        <v>554</v>
      </c>
      <c r="B95" t="s">
        <v>555</v>
      </c>
      <c r="C95" t="s">
        <v>556</v>
      </c>
      <c r="D95" s="3" t="s">
        <v>557</v>
      </c>
      <c r="E95" t="s">
        <v>558</v>
      </c>
      <c r="F95" t="s">
        <v>12</v>
      </c>
      <c r="G95" t="s">
        <v>559</v>
      </c>
    </row>
    <row r="96" spans="1:7" x14ac:dyDescent="0.3">
      <c r="A96" t="s">
        <v>560</v>
      </c>
      <c r="B96" t="s">
        <v>561</v>
      </c>
      <c r="C96" t="s">
        <v>562</v>
      </c>
      <c r="D96" s="3" t="s">
        <v>563</v>
      </c>
      <c r="E96" t="s">
        <v>564</v>
      </c>
      <c r="F96" t="s">
        <v>12</v>
      </c>
      <c r="G96" t="s">
        <v>565</v>
      </c>
    </row>
    <row r="97" spans="1:7" x14ac:dyDescent="0.3">
      <c r="A97" t="s">
        <v>566</v>
      </c>
      <c r="B97" t="s">
        <v>567</v>
      </c>
      <c r="C97" t="s">
        <v>568</v>
      </c>
      <c r="D97" s="3" t="s">
        <v>569</v>
      </c>
      <c r="E97" t="s">
        <v>570</v>
      </c>
      <c r="F97" t="s">
        <v>25</v>
      </c>
      <c r="G97" t="s">
        <v>571</v>
      </c>
    </row>
    <row r="98" spans="1:7" x14ac:dyDescent="0.3">
      <c r="A98" t="s">
        <v>572</v>
      </c>
      <c r="B98" t="s">
        <v>573</v>
      </c>
      <c r="C98" t="s">
        <v>574</v>
      </c>
      <c r="D98" s="3" t="s">
        <v>575</v>
      </c>
      <c r="E98" t="s">
        <v>576</v>
      </c>
      <c r="F98" t="s">
        <v>12</v>
      </c>
      <c r="G98" t="s">
        <v>577</v>
      </c>
    </row>
    <row r="99" spans="1:7" x14ac:dyDescent="0.3">
      <c r="A99" t="s">
        <v>578</v>
      </c>
      <c r="B99" t="s">
        <v>579</v>
      </c>
      <c r="C99" t="s">
        <v>580</v>
      </c>
      <c r="D99" s="3" t="s">
        <v>581</v>
      </c>
      <c r="E99" t="s">
        <v>582</v>
      </c>
      <c r="F99" t="s">
        <v>25</v>
      </c>
      <c r="G99" t="s">
        <v>583</v>
      </c>
    </row>
    <row r="100" spans="1:7" x14ac:dyDescent="0.3">
      <c r="A100" t="s">
        <v>584</v>
      </c>
      <c r="B100" t="s">
        <v>585</v>
      </c>
      <c r="C100" t="s">
        <v>314</v>
      </c>
      <c r="D100" s="3" t="s">
        <v>586</v>
      </c>
      <c r="E100" t="s">
        <v>587</v>
      </c>
      <c r="F100" t="s">
        <v>12</v>
      </c>
      <c r="G100" t="s">
        <v>588</v>
      </c>
    </row>
    <row r="101" spans="1:7" x14ac:dyDescent="0.3">
      <c r="A101" t="s">
        <v>589</v>
      </c>
      <c r="B101" t="s">
        <v>590</v>
      </c>
      <c r="C101" t="s">
        <v>591</v>
      </c>
      <c r="D101" s="3" t="s">
        <v>592</v>
      </c>
      <c r="E101" t="s">
        <v>593</v>
      </c>
      <c r="F101" t="s">
        <v>12</v>
      </c>
      <c r="G101" t="s">
        <v>594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65EA4-C2E3-4936-8BBE-70DDFF39CC6B}">
  <dimension ref="A1:Q1001"/>
  <sheetViews>
    <sheetView topLeftCell="A757"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44140625" bestFit="1" customWidth="1"/>
    <col min="13" max="13" width="19.5546875" bestFit="1" customWidth="1"/>
    <col min="14" max="14" width="20.21875" bestFit="1" customWidth="1"/>
    <col min="15" max="15" width="12.109375" bestFit="1" customWidth="1"/>
    <col min="16" max="16" width="10.5546875" bestFit="1" customWidth="1"/>
    <col min="17" max="17" width="23" bestFit="1" customWidth="1"/>
    <col min="18" max="18" width="10.44140625" bestFit="1" customWidth="1"/>
    <col min="19" max="19" width="20.6640625" bestFit="1" customWidth="1"/>
    <col min="20" max="20" width="14.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937</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925</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926</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927</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925</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928</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925</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925</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928</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928</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925</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925</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925</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929</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929</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929</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930</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926</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925</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925</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926</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925</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928</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928</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925</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928</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926</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928</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930</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931</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927</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930</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927</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925</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925</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925</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925</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929</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926</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926</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927</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928</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925</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929</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926</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925</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928</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929</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930</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930</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928</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928</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926</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930</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928</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925</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928</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931</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929</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930</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925</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925</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928</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925</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926</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929</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925</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925</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928</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926</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927</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927</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929</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928</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928</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925</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927</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925</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930</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925</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931</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930</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926</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925</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926</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927</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928</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929</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927</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926</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928</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928</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931</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925</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925</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928</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929</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925</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930</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926</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929</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931</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928</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927</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929</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931</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929</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928</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928</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928</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929</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929</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925</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929</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927</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926</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930</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928</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928</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927</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931</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931</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928</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928</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928</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926</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929</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926</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925</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929</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929</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927</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929</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927</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930</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930</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929</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931</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928</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927</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930</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930</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930</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928</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928</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930</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930</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928</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928</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930</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929</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931</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931</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931</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928</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930</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925</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928</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928</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930</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929</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928</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928</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929</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930</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930</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930</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928</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929</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929</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928</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931</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930</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929</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930</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930</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930</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928</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931</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928</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930</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928</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929</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931</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931</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930</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925</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928</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927</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925</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931</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931</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929</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928</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928</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927</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928</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930</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930</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930</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929</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926</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929</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931</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931</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930</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929</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928</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929</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926</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928</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930</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930</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931</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926</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930</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928</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929</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925</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927</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930</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927</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926</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927</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927</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925</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929</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928</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928</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931</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926</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927</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931</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926</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928</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926</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930</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929</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930</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928</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926</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928</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931</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931</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928</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931</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925</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931</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930</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930</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926</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925</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930</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928</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925</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925</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929</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931</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925</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931</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931</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930</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925</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927</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927</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925</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925</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931</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925</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925</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928</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928</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925</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925</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927</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925</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927</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928</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928</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926</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928</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929</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928</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928</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928</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929</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925</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931</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929</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927</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929</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926</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931</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929</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930</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930</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926</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929</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925</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927</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927</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927</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925</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926</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927</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927</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929</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927</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927</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928</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930</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928</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926</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930</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931</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925</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929</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930</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928</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931</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931</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926</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926</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929</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929</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931</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930</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930</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928</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926</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930</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927</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931</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927</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929</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927</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928</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931</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926</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931</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930</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927</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925</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928</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927</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931</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929</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927</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931</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929</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929</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931</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927</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926</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928</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925</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927</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927</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930</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927</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930</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928</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931</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928</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930</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929</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929</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930</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928</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928</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929</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929</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925</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930</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927</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931</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926</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931</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925</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928</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928</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928</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930</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930</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928</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928</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925</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927</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926</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928</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930</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925</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928</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931</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928</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931</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930</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928</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929</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931</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928</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931</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930</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925</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925</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930</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926</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930</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930</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926</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929</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930</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928</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927</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928</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931</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929</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928</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928</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928</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930</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930</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926</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929</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928</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925</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930</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930</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927</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930</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931</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928</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930</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928</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930</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931</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925</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929</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926</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929</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929</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929</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930</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928</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930</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928</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928</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927</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930</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927</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928</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930</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930</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929</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928</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926</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928</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929</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929</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930</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927</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928</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930</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928</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927</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926</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927</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929</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930</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930</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929</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926</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930</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926</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930</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930</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929</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930</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927</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926</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931</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927</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925</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929</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927</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931</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930</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929</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930</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930</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928</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930</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926</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928</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925</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930</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929</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930</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929</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927</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930</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930</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925</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930</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930</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928</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930</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928</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930</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927</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929</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927</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925</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927</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928</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929</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926</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925</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928</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926</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929</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931</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930</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930</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928</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925</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929</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930</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929</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929</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929</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930</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925</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930</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927</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926</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927</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925</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930</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929</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931</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930</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926</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926</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931</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928</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925</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930</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930</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930</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928</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926</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927</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931</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926</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929</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929</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927</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930</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929</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926</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927</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930</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930</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929</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929</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926</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928</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926</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926</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925</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930</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926</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925</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926</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931</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930</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925</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928</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930</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927</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931</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925</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927</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930</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931</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926</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931</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931</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925</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926</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925</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925</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931</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926</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931</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931</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927</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929</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929</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925</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925</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931</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927</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927</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931</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930</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925</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927</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931</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931</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926</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929</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929</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931</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925</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927</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928</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925</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925</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929</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926</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930</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926</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929</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928</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931</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928</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927</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931</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925</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929</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928</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931</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931</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925</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931</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927</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926</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928</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926</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926</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931</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928</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931</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925</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930</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925</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931</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929</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925</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930</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927</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926</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931</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930</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929</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931</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927</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931</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931</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931</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927</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926</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930</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925</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926</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927</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931</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928</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929</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927</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927</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931</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931</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928</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927</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931</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929</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926</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930</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930</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927</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928</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929</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928</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931</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929</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926</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930</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927</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926</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927</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927</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929</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928</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930</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927</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930</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929</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925</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928</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929</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926</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928</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928</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927</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926</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925</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927</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925</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930</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927</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927</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931</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925</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926</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930</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926</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926</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927</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926</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931</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930</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930</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930</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928</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925</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928</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928</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927</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927</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930</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931</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927</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925</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929</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925</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928</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925</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925</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930</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925</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930</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929</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928</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930</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931</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928</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927</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929</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928</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928</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925</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929</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931</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926</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929</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929</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929</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929</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927</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931</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926</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927</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929</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929</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929</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929</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925</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927</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930</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928</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925</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930</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927</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930</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928</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931</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931</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929</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928</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931</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928</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927</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929</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928</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926</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927</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926</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927</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929</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925</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930</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927</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927</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928</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925</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928</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925</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928</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927</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928</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931</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926</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928</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926</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928</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926</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930</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927</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928</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925</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928</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927</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930</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931</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930</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931</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929</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927</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928</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931</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931</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928</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927</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925</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926</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928</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927</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926</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925</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930</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929</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927</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930</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930</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928</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925</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928</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927</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926</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931</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926</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930</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930</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930</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928</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927</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931</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929</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926</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927</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928</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927</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925</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931</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931</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927</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925</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927</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925</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928</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931</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928</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927</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927</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931</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929</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931</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927</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927</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931</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927</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929</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926</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929</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927</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926</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930</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931</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929</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929</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927</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930</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929</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930</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931</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928</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930</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928</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930</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926</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928</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925</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928</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931</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926</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930</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925</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930</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929</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930</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926</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931</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928</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929</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926</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931</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927</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925</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925</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931</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927</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926</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926</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931</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930</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930</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928</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929</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929</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929</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930</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931</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925</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927</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927</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928</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925</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925</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927</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927</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930</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926</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926</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926</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927</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928</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925</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929</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925</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931</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927</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929</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927</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930</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925</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931</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927</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926</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931</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931</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925</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928</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925</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925</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926</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929</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928</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931</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929</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929</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929</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929</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926</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926</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927</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927</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928</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930</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927</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925</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927</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930</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931</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926</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927</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927</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929</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928</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925</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926</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926</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928</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930</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929</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931</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925</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925</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928</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927</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931</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927</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931</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928</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927</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931</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928</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928</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E41C8-2C6D-41FD-AF8D-B5A6FD0F42FF}">
  <dimension ref="A1:E71"/>
  <sheetViews>
    <sheetView workbookViewId="0">
      <selection activeCell="M14" sqref="M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7A27-1454-4450-A802-F5FF9AE6EDA0}">
  <dimension ref="B1:I56"/>
  <sheetViews>
    <sheetView zoomScale="88" workbookViewId="0">
      <selection activeCell="J8" sqref="J8"/>
    </sheetView>
  </sheetViews>
  <sheetFormatPr defaultRowHeight="14.4" x14ac:dyDescent="0.3"/>
  <cols>
    <col min="2" max="2" width="13" bestFit="1" customWidth="1"/>
    <col min="3" max="3" width="15" bestFit="1" customWidth="1"/>
    <col min="4" max="4" width="12.5546875" bestFit="1" customWidth="1"/>
    <col min="5" max="5" width="13" bestFit="1" customWidth="1"/>
    <col min="6" max="6" width="16.77734375" bestFit="1" customWidth="1"/>
    <col min="7" max="7" width="27.88671875" bestFit="1" customWidth="1"/>
    <col min="8" max="8" width="28" bestFit="1" customWidth="1"/>
    <col min="9" max="9" width="13.109375" bestFit="1" customWidth="1"/>
  </cols>
  <sheetData>
    <row r="1" spans="2:8" x14ac:dyDescent="0.3">
      <c r="B1" s="4" t="s">
        <v>922</v>
      </c>
      <c r="C1" t="s">
        <v>932</v>
      </c>
      <c r="E1" t="s">
        <v>936</v>
      </c>
      <c r="F1" t="s">
        <v>932</v>
      </c>
      <c r="G1" t="s">
        <v>933</v>
      </c>
      <c r="H1" t="s">
        <v>934</v>
      </c>
    </row>
    <row r="2" spans="2:8" x14ac:dyDescent="0.3">
      <c r="B2" s="5" t="s">
        <v>832</v>
      </c>
      <c r="C2" s="6">
        <v>38817</v>
      </c>
      <c r="E2">
        <v>205</v>
      </c>
      <c r="F2" s="6">
        <v>674634</v>
      </c>
      <c r="G2">
        <v>5.5170731707317069</v>
      </c>
      <c r="H2" s="6">
        <v>3290.8975999999998</v>
      </c>
    </row>
    <row r="3" spans="2:8" x14ac:dyDescent="0.3">
      <c r="B3" s="5" t="s">
        <v>611</v>
      </c>
      <c r="C3" s="6">
        <v>55796</v>
      </c>
    </row>
    <row r="4" spans="2:8" x14ac:dyDescent="0.3">
      <c r="B4" s="5" t="s">
        <v>737</v>
      </c>
      <c r="C4" s="6">
        <v>40393</v>
      </c>
    </row>
    <row r="5" spans="2:8" x14ac:dyDescent="0.3">
      <c r="B5" s="5" t="s">
        <v>827</v>
      </c>
      <c r="C5" s="6">
        <v>49109</v>
      </c>
      <c r="E5" s="4" t="s">
        <v>922</v>
      </c>
      <c r="F5" t="s">
        <v>932</v>
      </c>
    </row>
    <row r="6" spans="2:8" x14ac:dyDescent="0.3">
      <c r="B6" s="5" t="s">
        <v>830</v>
      </c>
      <c r="C6" s="6">
        <v>68741</v>
      </c>
      <c r="E6" s="5" t="s">
        <v>870</v>
      </c>
      <c r="F6" s="6">
        <v>75960</v>
      </c>
      <c r="H6">
        <f>CORREL(Orders[Quantity],Orders[diff_order_delivery])</f>
        <v>3.4781737193018245E-3</v>
      </c>
    </row>
    <row r="7" spans="2:8" x14ac:dyDescent="0.3">
      <c r="B7" s="5" t="s">
        <v>831</v>
      </c>
      <c r="C7" s="6">
        <v>68529</v>
      </c>
      <c r="E7" s="5" t="s">
        <v>876</v>
      </c>
      <c r="F7" s="6">
        <v>90036</v>
      </c>
    </row>
    <row r="8" spans="2:8" x14ac:dyDescent="0.3">
      <c r="B8" s="5" t="s">
        <v>829</v>
      </c>
      <c r="C8" s="6">
        <v>39746</v>
      </c>
      <c r="E8" s="5" t="s">
        <v>919</v>
      </c>
      <c r="F8" s="6">
        <v>65952</v>
      </c>
    </row>
    <row r="9" spans="2:8" x14ac:dyDescent="0.3">
      <c r="B9" s="5" t="s">
        <v>785</v>
      </c>
      <c r="C9" s="6">
        <v>41959</v>
      </c>
      <c r="E9" s="5" t="s">
        <v>893</v>
      </c>
      <c r="F9" s="6">
        <v>84612</v>
      </c>
    </row>
    <row r="10" spans="2:8" x14ac:dyDescent="0.3">
      <c r="B10" s="5" t="s">
        <v>833</v>
      </c>
      <c r="C10" s="6">
        <v>76869</v>
      </c>
      <c r="E10" s="5" t="s">
        <v>878</v>
      </c>
      <c r="F10" s="6">
        <v>58898</v>
      </c>
    </row>
    <row r="11" spans="2:8" x14ac:dyDescent="0.3">
      <c r="B11" s="5" t="s">
        <v>835</v>
      </c>
      <c r="C11" s="6">
        <v>54824</v>
      </c>
      <c r="E11" s="5" t="s">
        <v>923</v>
      </c>
      <c r="F11" s="6">
        <v>375458</v>
      </c>
    </row>
    <row r="12" spans="2:8" x14ac:dyDescent="0.3">
      <c r="B12" s="5" t="s">
        <v>812</v>
      </c>
      <c r="C12" s="6">
        <v>80079</v>
      </c>
    </row>
    <row r="13" spans="2:8" x14ac:dyDescent="0.3">
      <c r="B13" s="5" t="s">
        <v>826</v>
      </c>
      <c r="C13" s="6">
        <v>59772</v>
      </c>
    </row>
    <row r="14" spans="2:8" x14ac:dyDescent="0.3">
      <c r="B14" s="5" t="s">
        <v>923</v>
      </c>
      <c r="C14" s="6">
        <v>674634</v>
      </c>
    </row>
    <row r="17" spans="2:9" x14ac:dyDescent="0.3">
      <c r="B17" s="4" t="s">
        <v>922</v>
      </c>
      <c r="C17" t="s">
        <v>932</v>
      </c>
      <c r="E17" s="4" t="s">
        <v>922</v>
      </c>
      <c r="F17" t="s">
        <v>935</v>
      </c>
      <c r="H17" s="4" t="s">
        <v>922</v>
      </c>
      <c r="I17" t="s">
        <v>932</v>
      </c>
    </row>
    <row r="18" spans="2:9" x14ac:dyDescent="0.3">
      <c r="B18" s="5" t="s">
        <v>858</v>
      </c>
      <c r="C18" s="6">
        <v>87176</v>
      </c>
      <c r="E18" s="5" t="s">
        <v>267</v>
      </c>
      <c r="F18">
        <v>6</v>
      </c>
      <c r="H18" s="5" t="s">
        <v>689</v>
      </c>
      <c r="I18" s="6">
        <v>586176</v>
      </c>
    </row>
    <row r="19" spans="2:9" x14ac:dyDescent="0.3">
      <c r="B19" s="5" t="s">
        <v>853</v>
      </c>
      <c r="C19" s="6">
        <v>53954</v>
      </c>
      <c r="E19" s="5" t="s">
        <v>399</v>
      </c>
      <c r="F19">
        <v>5</v>
      </c>
      <c r="H19" s="5" t="s">
        <v>688</v>
      </c>
      <c r="I19" s="6">
        <v>674634</v>
      </c>
    </row>
    <row r="20" spans="2:9" x14ac:dyDescent="0.3">
      <c r="B20" s="5" t="s">
        <v>851</v>
      </c>
      <c r="C20" s="6">
        <v>116936</v>
      </c>
      <c r="E20" s="5" t="s">
        <v>580</v>
      </c>
      <c r="F20">
        <v>5</v>
      </c>
      <c r="H20" s="5" t="s">
        <v>697</v>
      </c>
      <c r="I20" s="6">
        <v>408194</v>
      </c>
    </row>
    <row r="21" spans="2:9" x14ac:dyDescent="0.3">
      <c r="B21" s="5" t="s">
        <v>784</v>
      </c>
      <c r="C21" s="6">
        <v>156384</v>
      </c>
      <c r="E21" s="5" t="s">
        <v>226</v>
      </c>
      <c r="F21">
        <v>5</v>
      </c>
      <c r="H21" s="5" t="s">
        <v>819</v>
      </c>
      <c r="I21" s="6">
        <v>313783</v>
      </c>
    </row>
    <row r="22" spans="2:9" x14ac:dyDescent="0.3">
      <c r="B22" s="5" t="s">
        <v>849</v>
      </c>
      <c r="C22" s="6">
        <v>75960</v>
      </c>
      <c r="E22" s="5" t="s">
        <v>314</v>
      </c>
      <c r="F22">
        <v>8</v>
      </c>
      <c r="H22" s="5" t="s">
        <v>691</v>
      </c>
      <c r="I22" s="6">
        <v>574682</v>
      </c>
    </row>
    <row r="23" spans="2:9" x14ac:dyDescent="0.3">
      <c r="B23" s="5" t="s">
        <v>855</v>
      </c>
      <c r="C23" s="6">
        <v>184224</v>
      </c>
      <c r="E23" s="5" t="s">
        <v>220</v>
      </c>
      <c r="F23">
        <v>6</v>
      </c>
      <c r="H23" s="5" t="s">
        <v>784</v>
      </c>
      <c r="I23" s="6">
        <v>631585</v>
      </c>
    </row>
    <row r="24" spans="2:9" x14ac:dyDescent="0.3">
      <c r="B24" s="5" t="s">
        <v>923</v>
      </c>
      <c r="C24" s="6">
        <v>674634</v>
      </c>
      <c r="E24" s="5" t="s">
        <v>297</v>
      </c>
      <c r="F24">
        <v>7</v>
      </c>
      <c r="H24" s="5" t="s">
        <v>610</v>
      </c>
      <c r="I24" s="6">
        <v>331930</v>
      </c>
    </row>
    <row r="25" spans="2:9" x14ac:dyDescent="0.3">
      <c r="E25" s="5" t="s">
        <v>148</v>
      </c>
      <c r="F25">
        <v>7</v>
      </c>
      <c r="H25" s="5" t="s">
        <v>923</v>
      </c>
      <c r="I25" s="6">
        <v>3520984</v>
      </c>
    </row>
    <row r="26" spans="2:9" x14ac:dyDescent="0.3">
      <c r="E26" s="5" t="s">
        <v>82</v>
      </c>
      <c r="F26">
        <v>6</v>
      </c>
    </row>
    <row r="27" spans="2:9" x14ac:dyDescent="0.3">
      <c r="E27" s="5" t="s">
        <v>421</v>
      </c>
      <c r="F27">
        <v>7</v>
      </c>
    </row>
    <row r="28" spans="2:9" x14ac:dyDescent="0.3">
      <c r="E28" s="5" t="s">
        <v>923</v>
      </c>
      <c r="F28">
        <v>62</v>
      </c>
    </row>
    <row r="31" spans="2:9" x14ac:dyDescent="0.3">
      <c r="B31" s="4" t="s">
        <v>922</v>
      </c>
      <c r="C31" t="s">
        <v>932</v>
      </c>
    </row>
    <row r="32" spans="2:9" x14ac:dyDescent="0.3">
      <c r="B32" s="5">
        <v>0</v>
      </c>
      <c r="C32" s="6">
        <v>15900</v>
      </c>
    </row>
    <row r="33" spans="2:3" x14ac:dyDescent="0.3">
      <c r="B33" s="5">
        <v>1</v>
      </c>
      <c r="C33" s="6">
        <v>26033</v>
      </c>
    </row>
    <row r="34" spans="2:3" x14ac:dyDescent="0.3">
      <c r="B34" s="5">
        <v>2</v>
      </c>
      <c r="C34" s="6">
        <v>24796</v>
      </c>
    </row>
    <row r="35" spans="2:3" x14ac:dyDescent="0.3">
      <c r="B35" s="5">
        <v>3</v>
      </c>
      <c r="C35" s="6">
        <v>13881</v>
      </c>
    </row>
    <row r="36" spans="2:3" x14ac:dyDescent="0.3">
      <c r="B36" s="5">
        <v>4</v>
      </c>
      <c r="C36" s="6">
        <v>8359</v>
      </c>
    </row>
    <row r="37" spans="2:3" x14ac:dyDescent="0.3">
      <c r="B37" s="5">
        <v>5</v>
      </c>
      <c r="C37" s="6">
        <v>37088</v>
      </c>
    </row>
    <row r="38" spans="2:3" x14ac:dyDescent="0.3">
      <c r="B38" s="5">
        <v>6</v>
      </c>
      <c r="C38" s="6">
        <v>20861</v>
      </c>
    </row>
    <row r="39" spans="2:3" x14ac:dyDescent="0.3">
      <c r="B39" s="5">
        <v>7</v>
      </c>
      <c r="C39" s="6">
        <v>32266</v>
      </c>
    </row>
    <row r="40" spans="2:3" x14ac:dyDescent="0.3">
      <c r="B40" s="5">
        <v>8</v>
      </c>
      <c r="C40" s="6">
        <v>17088</v>
      </c>
    </row>
    <row r="41" spans="2:3" x14ac:dyDescent="0.3">
      <c r="B41" s="5">
        <v>9</v>
      </c>
      <c r="C41" s="6">
        <v>35486</v>
      </c>
    </row>
    <row r="42" spans="2:3" x14ac:dyDescent="0.3">
      <c r="B42" s="5">
        <v>10</v>
      </c>
      <c r="C42" s="6">
        <v>27219</v>
      </c>
    </row>
    <row r="43" spans="2:3" x14ac:dyDescent="0.3">
      <c r="B43" s="5">
        <v>11</v>
      </c>
      <c r="C43" s="6">
        <v>44218</v>
      </c>
    </row>
    <row r="44" spans="2:3" x14ac:dyDescent="0.3">
      <c r="B44" s="5">
        <v>12</v>
      </c>
      <c r="C44" s="6">
        <v>15408</v>
      </c>
    </row>
    <row r="45" spans="2:3" x14ac:dyDescent="0.3">
      <c r="B45" s="5">
        <v>13</v>
      </c>
      <c r="C45" s="6">
        <v>44715</v>
      </c>
    </row>
    <row r="46" spans="2:3" x14ac:dyDescent="0.3">
      <c r="B46" s="5">
        <v>14</v>
      </c>
      <c r="C46" s="6">
        <v>22726</v>
      </c>
    </row>
    <row r="47" spans="2:3" x14ac:dyDescent="0.3">
      <c r="B47" s="5">
        <v>15</v>
      </c>
      <c r="C47" s="6">
        <v>34895</v>
      </c>
    </row>
    <row r="48" spans="2:3" x14ac:dyDescent="0.3">
      <c r="B48" s="5">
        <v>16</v>
      </c>
      <c r="C48" s="6">
        <v>43108</v>
      </c>
    </row>
    <row r="49" spans="2:3" x14ac:dyDescent="0.3">
      <c r="B49" s="5">
        <v>17</v>
      </c>
      <c r="C49" s="6">
        <v>20758</v>
      </c>
    </row>
    <row r="50" spans="2:3" x14ac:dyDescent="0.3">
      <c r="B50" s="5">
        <v>18</v>
      </c>
      <c r="C50" s="6">
        <v>23886</v>
      </c>
    </row>
    <row r="51" spans="2:3" x14ac:dyDescent="0.3">
      <c r="B51" s="5">
        <v>19</v>
      </c>
      <c r="C51" s="6">
        <v>51246</v>
      </c>
    </row>
    <row r="52" spans="2:3" x14ac:dyDescent="0.3">
      <c r="B52" s="5">
        <v>20</v>
      </c>
      <c r="C52" s="6">
        <v>41428</v>
      </c>
    </row>
    <row r="53" spans="2:3" x14ac:dyDescent="0.3">
      <c r="B53" s="5">
        <v>21</v>
      </c>
      <c r="C53" s="6">
        <v>24538</v>
      </c>
    </row>
    <row r="54" spans="2:3" x14ac:dyDescent="0.3">
      <c r="B54" s="5">
        <v>22</v>
      </c>
      <c r="C54" s="6">
        <v>14844</v>
      </c>
    </row>
    <row r="55" spans="2:3" x14ac:dyDescent="0.3">
      <c r="B55" s="5">
        <v>23</v>
      </c>
      <c r="C55" s="6">
        <v>33887</v>
      </c>
    </row>
    <row r="56" spans="2:3" x14ac:dyDescent="0.3">
      <c r="B56" s="5" t="s">
        <v>923</v>
      </c>
      <c r="C56" s="6">
        <v>674634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33462-9DD5-4614-BC93-8F2CCC9CB018}">
  <dimension ref="A1"/>
  <sheetViews>
    <sheetView tabSelected="1" zoomScale="90" zoomScaleNormal="90" workbookViewId="0">
      <selection activeCell="W38" sqref="W38"/>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6 6 c 2 a 5 c 5 - d a 7 4 - 4 0 6 1 - 8 a c 1 - 3 d 7 0 e 1 1 5 5 b 4 c "   x m l n s = " h t t p : / / s c h e m a s . m i c r o s o f t . c o m / D a t a M a s h u p " > A A A A A F 4 G A A B Q S w M E F A A C A A g A o F h X W p o P X G q k A A A A 9 g A A A B I A H A B D b 2 5 m a W c v U G F j a 2 F n Z S 5 4 b W w g o h g A K K A U A A A A A A A A A A A A A A A A A A A A A A A A A A A A h Y + x D o I w F E V / h X S n L e B A y K M M T i Z i T E y M a w M V G u F h a L H 8 m 4 O f 5 C + I U d T N 8 Z 5 7 h n v v 1 x t k Y 9 t 4 F 9 U b 3 W F K A s q J p 7 D o S o 1 V S g Z 7 9 G O S C d j K 4 i Q r 5 U 0 y m m Q 0 Z U p q a 8 8 J Y 8 4 5 6 i L a 9 R U L O Q / Y I V / v i l q 1 k n x k / V / 2 N R o r s V B E w P 4 1 R o Q 0 4 A s a x d M m Y D O E X O N X C K f u 2 f 5 A W A 6 N H X o l F P q r D b A 5 A n t / E A 9 Q S w M E F A A C A A g A o F h 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B Y V 1 q h O a H 6 W A M A A H g O A A A T A B w A R m 9 y b X V s Y X M v U 2 V j d G l v b j E u b S C i G A A o o B Q A A A A A A A A A A A A A A A A A A A A A A A A A A A D d V l l r 2 0 A Q f j f 4 P y z K i w K q q E L T Q o s e g p 3 D b e M c d g v F N m Y j r W M V a d f s r k K M 8 X / v r O 5 j n Z i S E F q / W J q Z n e + b a 0 e C e D J g F I 3 S f + d L t 9 P t i C X m x E c H x o K u k I 8 l F k Q a y E U h k d 0 O g t + I x d w j I D l j o U + 4 f R a E R J j G 6 P P U s d F o / K P / a 3 o e y G V 8 N 7 / m 7 D e 4 F t O q q 8 N u J 6 B V T 1 X U X i w k i w g X L w l o p W 4 O k h P o + R P T u V f Q 8 M S D o 6 J P O W w m B 0 Z K A l 1 j u T T c f U l M D W u I I + I a h W c b P B u z 7 a T H q C R U z g q S g 2 j F u F S 5 G P 1 U y D 3 x Y P e Z F 0 d g Z f 5 9 D N a k T 8 I g C i T h r m E Z F u q x M I 6 o c D 9 Z 6 J R 6 z A / o v e s c H R 9 Z 6 C Z m k o z k O i R u + W g D j 1 m Z S s C M m G J 5 Q T C k Q y i m Y 3 w H d p k m k 5 u N g C w 0 y Q x O w n D k 4 R B z 4 U o e k 4 r v 3 h L T e 7 A f r 1 e k 9 D v m m I o F 4 1 F K X C m V 9 x Y R a 7 M x 8 j a a D / q A K M E U S f I o t x b a G K o O L W E v k O u 2 E E q D P T k f x t E d 4 S 3 1 a Y S D s C U 9 J 9 T X G J / 4 P i d C 1 O T b y i g 0 o q 7 O x B X 3 3 3 w g W M r h p a c h d f v q o 1 B l v 3 M O n P d 7 D s K Q U f L P T E L S P O k Y D K j 8 + M F W 1 m l 3 P z E j 4 M q P o f N 1 5 2 5 i T G U 6 L g 1 N i t X H s p g v q E B V N Q 4 q o w f P i U q V 4 4 H w t f 5 g o d W e / c 4 8 r D Z X K 4 A r z 8 O i q d i W i R 1 Q Q Z J K X E L P L V F y J x T 5 h V l N M 2 s 2 K m A h o 2 J v I Y K 9 J V K 0 7 U S s p O a k z A I U s k T X Y F / A F O l R d f Q A P D m Q w a p 8 2 E q Q I y q B Q i y L U k L e E g o u / L z X S 9 B U k Y n N J j f V Q B l m 8 m 8 q p A T 5 0 K h m E 6 g X u 1 s f U J M A O P S D x S K d z L m f F T m P b V L r i d m 7 e k 5 z 1 N N H y e F 6 B q 9 9 v B Y 7 x 0 O F V S O o o t K D 9 2 O e t J O t H N b a W 9 c 6 K i O O P t w G t d 2 l q 7 X 3 n t V z 9 i y f 0 6 5 f D q e p 4 S X h q s 9 v Y s I D U s n m k A h w + J U F m j I C Q v 2 y g N n L 3 k R b k 7 + q f C h / 3 w L q 2 9 / J Q l 7 F c B l X 6 7 r C V N W r s C / I p K r k u c h 1 g 3 g d R 3 E I Y F W a g + H t o b F t C f R X r f P s X d v m q H J d d Q 2 L J e a c U G + d d 9 C u Z e / U t n 3 u 8 G 3 3 / S p n 8 d I b P 3 f 8 6 j u / H s H O r X / 8 P y 7 9 p 9 Z 3 r t N / B s M N e 8 9 4 + 1 O 4 3 t n N v a 9 f t r s / b v 8 A U E s B A i 0 A F A A C A A g A o F h X W p o P X G q k A A A A 9 g A A A B I A A A A A A A A A A A A A A A A A A A A A A E N v b m Z p Z y 9 Q Y W N r Y W d l L n h t b F B L A Q I t A B Q A A g A I A K B Y V 1 o P y u m r p A A A A O k A A A A T A A A A A A A A A A A A A A A A A P A A A A B b Q 2 9 u d G V u d F 9 U e X B l c 1 0 u e G 1 s U E s B A i 0 A F A A C A A g A o F h X W q E 5 o f p Y A w A A e A 4 A A B M A A A A A A A A A A A A A A A A A 4 Q 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j g A A A A A A A B E 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I z V D A 1 O j I z O j E y L j M 5 M j M 2 M z 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Q 2 9 s d W 1 u Q 2 9 1 b n Q m c X V v d D s 6 N y w m c X V v d D t L Z X l D b 2 x 1 b W 5 O Y W 1 l c y Z x d W 9 0 O z p b J n F 1 b 3 Q 7 R m 9 s Z G V y I F B h d G g m c X V v d D s s J n F 1 b 3 Q 7 T m F t Z S Z x d W 9 0 O 1 0 s J n F 1 b 3 Q 7 Q 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1 J l b G F 0 a W 9 u c 2 h p c E l u Z m 8 m c X V v d D s 6 W 1 1 9 I i A v P j w v U 3 R h Y m x l R W 5 0 c m l l c z 4 8 L 0 l 0 Z W 0 + P E l 0 Z W 0 + P E l 0 Z W 1 M b 2 N h d G l v b j 4 8 S X R l b V R 5 c G U + R m 9 y b X V s Y T w v S X R l b V R 5 c G U + P E l 0 Z W 1 Q Y X R o P l N l Y 3 R p b 2 4 x L 2 Z u c C U y M G 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j N U M D U 6 M z Q 6 N T k u M j A y N T U 5 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l F 1 Z X J 5 S U Q i I F Z h b H V l P S J z N T R j Z j F h N T c t M T M z M C 0 0 O D Q 0 L T k w Y T U t N z k z M D d i Y W V l O T E y 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y U z Q S U 1 Q z E l M j A l M j B T V F V E W S U 1 Q 0 d p d G h 1 Y l 9 Q c m 9 q Z W N 0 c y U 1 Q 2 Z u c C U y M G R h d G F z Z X 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j N U M D U 6 M j M 6 M T I u N D A 1 M j A 1 M 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U g V G l t Z S k m c X V v d D s s J n F 1 b 3 Q 7 Z G l m Z l 9 v c m R l c l 9 k Z W x p d m V y e S Z x d W 9 0 O y w m c X V v d D t I b 3 V y 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U y U z Q S U 1 Q z E l M j A l M j B T V F V E W S U 1 Q 0 d p d G h 1 Y l 9 Q c m 9 q Z W N 0 c y U 1 Q 2 Z u c C U y M G 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y M 1 Q w N T o y M z o x M i 4 0 M z U 5 M D E 5 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y U z Q S U 1 Q z E l M j A l M j B T V F V E W S U 1 Q 0 d p d G h 1 Y l 9 Q c m 9 q Z W N 0 c y U 1 Q 2 Z u c C U y M G 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J F z 3 L y Z j j R L g 0 d i W g C R Q e g A A A A A A g A A A A A A E G Y A A A A B A A A g A A A A H x w S + v s 9 p H i a m 1 S i O 3 G + Y N I y H P l m V t u r 8 o 6 K e W d 8 s D o A A A A A D o A A A A A C A A A g A A A A 9 c S c M D A o K x y 3 2 5 H n 2 0 W a X O m 7 O z e 4 + p h b t 9 A v d Q d 3 x L d Q A A A A + x d Q h E C v o r 2 M o Y b 1 A 5 s r 8 M N G n D q a r t f 3 f e V p K q N y 4 W O c S n / s f H K 0 J R l 7 1 P H L / V b p v R B 5 B Y 0 9 L B r 0 0 V P X e i / W k Y 4 m l a 6 O A P Q Z d 9 w Z c M C 7 1 3 R A A A A A u m X 0 V U 8 j v 5 9 u e 7 B S 8 l t 8 N N Y n V i / 0 5 V X c T q V R e J e Y v t 3 d c d h v E k D D o t 8 5 R a c b e W q V P / P Q p W d k 2 A 3 c N x w t J 3 Q q r g = = < / D a t a M a s h u p > 
</file>

<file path=customXml/item10.xml>��< ? x m l   v e r s i o n = " 1 . 0 "   e n c o d i n g = " U T F - 1 6 " ? > < G e m i n i   x m l n s = " h t t p : / / g e m i n i / p i v o t c u s t o m i z a t i o n / L i n k e d T a b l e U p d a t e M o d e " > < 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X M L _ f n p   d a t a s e t _ 9 c e b 1 e 3 a - 1 7 e e - 4 b 1 e - 9 6 7 6 - e b 0 b 4 1 8 9 3 5 5 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9 5 b e c 4 8 b - e 8 3 3 - 4 d 1 6 - a 6 e c - b d a 6 9 5 8 c 9 1 d 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 2 0 2 5 - 0 2 - 2 4 T 0 1 : 0 0 : 0 9 . 4 4 1 3 3 7 5 + 0 5 : 3 0 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 d a t a s e t _ 9 c e b 1 e 3 a - 1 7 e e - 4 b 1 e - 9 6 7 6 - e b 0 b 4 1 8 9 3 5 5 7 < / K e y > < V a l u e   x m l n s : a = " h t t p : / / s c h e m a s . d a t a c o n t r a c t . o r g / 2 0 0 4 / 0 7 / M i c r o s o f t . A n a l y s i s S e r v i c e s . C o m m o n " > < a : H a s F o c u s > f a l s e < / a : H a s F o c u s > < a : S i z e A t D p i 9 6 > 1 2 5 < / a : S i z e A t D p i 9 6 > < a : V i s i b l e > t r u e < / a : V i s i b l e > < / V a l u e > < / K e y V a l u e O f s t r i n g S a n d b o x E d i t o r . M e a s u r e G r i d S t a t e S c d E 3 5 R y > < K e y V a l u e O f s t r i n g S a n d b o x E d i t o r . M e a s u r e G r i d S t a t e S c d E 3 5 R y > < K e y > O r d e r s _ d 5 8 0 4 b 2 d - 6 4 3 c - 4 3 b f - a 3 7 7 - c e 9 6 1 6 8 3 6 c 9 f < / 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9 2 0 a 1 c 1 2 - 7 d 0 d - 4 8 7 6 - 8 1 5 8 - 0 6 8 8 1 b 5 c c 3 2 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5 . 7 4 2 ] ] > < / C u s t o m C o n t e n t > < / G e m i n i > 
</file>

<file path=customXml/item19.xml>��< ? x m l   v e r s i o n = " 1 . 0 "   e n c o d i n g = " U T F - 1 6 " ? > < G e m i n i   x m l n s = " h t t p : / / g e m i n i / p i v o t c u s t o m i z a t i o n / 7 5 7 4 5 4 c 9 - 0 0 9 a - 4 4 4 8 - a 7 f 9 - c 2 0 8 e b 7 7 5 3 5 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O r d e r " > < C u s t o m C o n t e n t > < ! [ C D A T A [ f n p   d a t a s e t _ 9 c e b 1 e 3 a - 1 7 e e - 4 b 1 e - 9 6 7 6 - e b 0 b 4 1 8 9 3 5 5 7 , C u s t o m e r s _ 6 6 5 1 3 9 4 d - 5 8 6 7 - 4 7 1 3 - b 6 0 f - c 7 8 c 8 5 5 3 1 c 6 9 , O r d e r s _ d 5 8 0 4 b 2 d - 6 4 3 c - 4 3 b f - a 3 7 7 - c e 9 6 1 6 8 3 6 c 9 f , P r o d u c t s _ 5 7 5 1 6 9 0 0 - e b 6 9 - 4 8 9 8 - 9 8 6 7 - 8 3 a c 3 5 d c 3 8 e d ] ] > < / C u s t o m C o n t e n t > < / G e m i n i > 
</file>

<file path=customXml/item20.xml>��< ? x m l   v e r s i o n = " 1 . 0 "   e n c o d i n g = " U T F - 1 6 " ? > < G e m i n i   x m l n s = " h t t p : / / g e m i n i / p i v o t c u s t o m i z a t i o n / S h o w H i d d e n " > < C u s t o m C o n t e n t > < ! [ C D A T A [ T r u e ] ] > < / C u s t o m C o n t e n t > < / G e m i n i > 
</file>

<file path=customXml/item21.xml>��< ? x m l   v e r s i o n = " 1 . 0 "   e n c o d i n g = " U T F - 1 6 " ? > < G e m i n i   x m l n s = " h t t p : / / g e m i n i / p i v o t c u s t o m i z a t i o n / 5 2 1 1 4 0 b d - a 9 3 8 - 4 2 a e - 8 3 d b - d 4 6 0 b 9 a d a 7 a 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T a b l e X M L _ O r d e r s _ d 5 8 0 4 b 2 d - 6 4 3 c - 4 3 b f - a 3 7 7 - c e 9 6 1 6 8 3 6 c 9 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  T i m e ) < / s t r i n g > < / k e y > < v a l u e > < i n t > 1 7 4 < / i n t > < / v a l u e > < / i t e m > < i t e m > < k e y > < s t r i n g > d i f f _ o r d e r _ d e l i v e r y < / s t r i n g > < / k e y > < v a l u e > < i n t > 1 9 0 < / i n t > < / v a l u e > < / i t e m > < i t e m > < k e y > < s t r i n g > H o u r ( D e l i v e r y   T i m e ) < / s t r i n g > < / k e y > < v a l u e > < i n t > 1 9 8 < / 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b d 8 c 8 3 e b - 4 2 b 1 - 4 b 2 8 - b 3 c 0 - b a b 6 9 c d 4 d f 2 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 C i t y < / K e y > < / D i a g r a m O b j e c t K e y > < D i a g r a m O b j e c t K e y > < K e y > T a b l e s \ C u s t o m e r s \ C o u n t   o f   C i t y \ A d d i t i o n a l 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 2 2 6 < / 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 2 1 3 . 1 9 9 9 9 9 9 9 9 9 9 9 7 3 < / H e i g h t > < I s E x p a n d e d > t r u e < / I s E x p a n d e d > < L a y e d O u t > t r u e < / L a y e d O u t > < L e f t > 3 2 9 . 9 0 3 8 1 0 5 6 7 6 6 5 8 < / L e f t > < T a b I n d e x > 1 < / T a b I n d e x > < T o p > 4 6 . 4 0 0 0 0 0 0 0 0 0 0 0 0 0 6 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 C i t y < / K e y > < / a : K e y > < a : V a l u e   i : t y p e = " D i a g r a m D i s p l a y N o d e V i e w S t a t e " > < H e i g h t > 1 5 0 < / H e i g h t > < I s E x p a n d e d > t r u e < / I s E x p a n d e d > < W i d t h > 2 0 0 < / W i d t h > < / a : V a l u e > < / a : K e y V a l u e O f D i a g r a m O b j e c t K e y a n y T y p e z b w N T n L X > < a : K e y V a l u e O f D i a g r a m O b j e c t K e y a n y T y p e z b w N T n L X > < a : K e y > < K e y > T a b l e s \ C u s t o m e r s \ C o u n t   o f   C i t y \ A d d i t i o n a l   I n f o \ I m p l i c i t   M e a s u r e < / K e y > < / a : K e y > < a : V a l u e   i : t y p e = " D i a g r a m D i s p l a y V i e w S t a t e I D i a g r a m T a g A d d i t i o n a l I n f o " / > < / a : K e y V a l u e O f D i a g r a m O b j e c t K e y a n y T y p e z b w N T n L X > < a : K e y V a l u e O f D i a g r a m O b j e c t K e y a n y T y p e z b w N T n L X > < a : K e y > < K e y > T a b l e s \ O r d e r s < / K e y > < / a : K e y > < a : V a l u e   i : t y p e = " D i a g r a m D i s p l a y N o d e V i e w S t a t e " > < H e i g h t > 4 2 1 . 2 0 0 0 0 0 0 0 0 0 0 0 0 5 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 2 8 2 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 ( 6 4 3 . 8 0 7 6 2 1 1 3 5 3 3 2 , 2 1 0 . 6 ) .   E n d   p o i n t   2 :   ( 5 4 5 . 9 0 3 8 1 0 5 6 7 6 6 6 , 1 5 3 )   < / A u t o m a t i o n P r o p e r t y H e l p e r T e x t > < L a y e d O u t > t r u e < / L a y e d O u t > < P o i n t s   x m l n s : b = " h t t p : / / s c h e m a s . d a t a c o n t r a c t . o r g / 2 0 0 4 / 0 7 / S y s t e m . W i n d o w s " > < b : P o i n t > < b : _ x > 6 4 3 . 8 0 7 6 2 1 1 3 5 3 3 1 6 < / b : _ x > < b : _ y > 2 1 0 . 6 < / b : _ y > < / b : P o i n t > < b : P o i n t > < b : _ x > 5 9 6 . 8 5 5 7 1 6 < / b : _ x > < b : _ y > 2 1 0 . 6 < / b : _ y > < / b : P o i n t > < b : P o i n t > < b : _ x > 5 9 4 . 8 5 5 7 1 6 < / b : _ x > < b : _ y > 2 0 8 . 6 < / b : _ y > < / b : P o i n t > < b : P o i n t > < b : _ x > 5 9 4 . 8 5 5 7 1 6 < / b : _ x > < b : _ y > 1 5 5 < / b : _ y > < / b : P o i n t > < b : P o i n t > < b : _ x > 5 9 2 . 8 5 5 7 1 6 < / b : _ x > < b : _ y > 1 5 3 < / b : _ y > < / b : P o i n t > < b : P o i n t > < b : _ x > 5 4 5 . 9 0 3 8 1 0 5 6 7 6 6 5 6 9 < / b : _ x > < b : _ y > 1 5 3 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 2 0 2 . 6 < / b : _ y > < / L a b e l L o c a t i o n > < L o c a t i o n   x m l n s : b = " h t t p : / / s c h e m a s . d a t a c o n t r a c t . o r g / 2 0 0 4 / 0 7 / S y s t e m . W i n d o w s " > < b : _ x > 6 5 9 . 8 0 7 6 2 1 1 3 5 3 3 1 6 < / b : _ x > < b : _ y > 2 1 0 . 6 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 1 4 5 < / b : _ y > < / L a b e l L o c a t i o n > < L o c a t i o n   x m l n s : b = " h t t p : / / s c h e m a s . d a t a c o n t r a c t . o r g / 2 0 0 4 / 0 7 / S y s t e m . W i n d o w s " > < b : _ x > 5 2 9 . 9 0 3 8 1 0 5 6 7 6 6 5 6 9 < / b : _ x > < b : _ y > 1 5 3 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 2 1 0 . 6 < / b : _ y > < / b : P o i n t > < b : P o i n t > < b : _ x > 5 9 6 . 8 5 5 7 1 6 < / b : _ x > < b : _ y > 2 1 0 . 6 < / b : _ y > < / b : P o i n t > < b : P o i n t > < b : _ x > 5 9 4 . 8 5 5 7 1 6 < / b : _ x > < b : _ y > 2 0 8 . 6 < / b : _ y > < / b : P o i n t > < b : P o i n t > < b : _ x > 5 9 4 . 8 5 5 7 1 6 < / b : _ x > < b : _ y > 1 5 5 < / b : _ y > < / b : P o i n t > < b : P o i n t > < b : _ x > 5 9 2 . 8 5 5 7 1 6 < / b : _ x > < b : _ y > 1 5 3 < / b : _ y > < / b : P o i n t > < b : P o i n t > < b : _ x > 5 4 5 . 9 0 3 8 1 0 5 6 7 6 6 5 6 9 < / b : _ x > < b : _ y > 1 5 3 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 ( 8 7 5 . 8 0 7 6 2 1 1 3 5 3 3 2 , 2 1 0 . 6 ) .   E n d   p o i n t   2 :   ( 9 7 3 . 7 1 1 4 3 1 7 0 2 9 9 7 , 1 4 1 )   < / A u t o m a t i o n P r o p e r t y H e l p e r T e x t > < I s F o c u s e d > t r u e < / I s F o c u s e d > < L a y e d O u t > t r u e < / L a y e d O u t > < P o i n t s   x m l n s : b = " h t t p : / / s c h e m a s . d a t a c o n t r a c t . o r g / 2 0 0 4 / 0 7 / S y s t e m . W i n d o w s " > < b : P o i n t > < b : _ x > 8 7 5 . 8 0 7 6 2 1 1 3 5 3 3 1 6 < / b : _ x > < b : _ y > 2 1 0 . 6 < / b : _ y > < / b : P o i n t > < b : P o i n t > < b : _ x > 9 2 2 . 7 5 9 5 2 6 5 < / b : _ x > < b : _ y > 2 1 0 . 6 < / b : _ y > < / b : P o i n t > < b : P o i n t > < b : _ x > 9 2 4 . 7 5 9 5 2 6 5 < / b : _ x > < b : _ y > 2 0 8 . 6 < / b : _ y > < / b : P o i n t > < b : P o i n t > < b : _ x > 9 2 4 . 7 5 9 5 2 6 5 < / b : _ x > < b : _ y > 1 4 3 < / b : _ y > < / b : P o i n t > < b : P o i n t > < b : _ x > 9 2 6 . 7 5 9 5 2 6 5 < / b : _ x > < b : _ y > 1 4 1 < / b : _ y > < / b : P o i n t > < b : P o i n t > < b : _ x > 9 7 3 . 7 1 1 4 3 1 7 0 2 9 9 7 2 9 < / b : _ x > < b : _ y > 1 4 1 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 2 0 2 . 6 < / b : _ y > < / L a b e l L o c a t i o n > < L o c a t i o n   x m l n s : b = " h t t p : / / s c h e m a s . d a t a c o n t r a c t . o r g / 2 0 0 4 / 0 7 / S y s t e m . W i n d o w s " > < b : _ x > 8 5 9 . 8 0 7 6 2 1 1 3 5 3 3 1 6 < / b : _ x > < b : _ y > 2 1 0 . 6 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 1 3 3 < / b : _ y > < / L a b e l L o c a t i o n > < L o c a t i o n   x m l n s : b = " h t t p : / / s c h e m a s . d a t a c o n t r a c t . o r g / 2 0 0 4 / 0 7 / S y s t e m . W i n d o w s " > < b : _ x > 9 8 9 . 7 1 1 4 3 1 7 0 2 9 9 7 2 9 < / b : _ x > < b : _ y > 1 4 1 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 2 1 0 . 6 < / b : _ y > < / b : P o i n t > < b : P o i n t > < b : _ x > 9 2 2 . 7 5 9 5 2 6 5 < / b : _ x > < b : _ y > 2 1 0 . 6 < / b : _ y > < / b : P o i n t > < b : P o i n t > < b : _ x > 9 2 4 . 7 5 9 5 2 6 5 < / b : _ x > < b : _ y > 2 0 8 . 6 < / b : _ y > < / b : P o i n t > < b : P o i n t > < b : _ x > 9 2 4 . 7 5 9 5 2 6 5 < / b : _ x > < b : _ y > 1 4 3 < / b : _ y > < / b : P o i n t > < b : P o i n t > < b : _ x > 9 2 6 . 7 5 9 5 2 6 5 < / b : _ x > < b : _ y > 1 4 1 < / b : _ y > < / b : P o i n t > < b : P o i n t > < b : _ x > 9 7 3 . 7 1 1 4 3 1 7 0 2 9 9 7 2 9 < / b : _ x > < b : _ y > 1 4 1 < / b : _ y > < / b : P o i n t > < / P o i n t s > < / a : V a l u e > < / a : K e y V a l u e O f D i a g r a m O b j e c t K e y a n y T y p e z b w N T n L X > < / V i e w S t a t e s > < / D i a g r a m M a n a g e r . S e r i a l i z a b l e D i a g r a m > < / A r r a y O f D i a g r a m M a n a g e r . S e r i a l i z a b l e D i a g r a m > ] ] > < / C u s t o m C o n t e n t > < / G e m i n i > 
</file>

<file path=customXml/item3.xml>��< ? x m l   v e r s i o n = " 1 . 0 "   e n c o d i n g = " U T F - 1 6 " ? > < G e m i n i   x m l n s = " h t t p : / / g e m i n i / p i v o t c u s t o m i z a t i o n / 3 3 c b d 6 1 d - 1 7 6 2 - 4 5 8 3 - b 6 8 4 - a d 8 7 4 d 4 8 a 4 7 e " > < 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4.xml>��< ? x m l   v e r s i o n = " 1 . 0 "   e n c o d i n g = " U T F - 1 6 " ? > < G e m i n i   x m l n s = " h t t p : / / g e m i n i / p i v o t c u s t o m i z a t i o n / 7 b 3 a 8 d c 5 - 7 8 5 b - 4 9 8 4 - a 7 7 c - 2 9 2 1 7 0 6 5 f 4 4 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O r d e r s _ d 5 8 0 4 b 2 d - 6 4 3 c - 4 3 b f - a 3 7 7 - c e 9 6 1 6 8 3 6 c 9 f ] ] > < / 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DEA85F6E-3409-40CA-A423-1C79484F8D4B}">
  <ds:schemaRefs>
    <ds:schemaRef ds:uri="http://schemas.microsoft.com/DataMashup"/>
  </ds:schemaRefs>
</ds:datastoreItem>
</file>

<file path=customXml/itemProps10.xml><?xml version="1.0" encoding="utf-8"?>
<ds:datastoreItem xmlns:ds="http://schemas.openxmlformats.org/officeDocument/2006/customXml" ds:itemID="{F3D46C0E-0164-431A-99C7-77E126E5C071}">
  <ds:schemaRefs/>
</ds:datastoreItem>
</file>

<file path=customXml/itemProps11.xml><?xml version="1.0" encoding="utf-8"?>
<ds:datastoreItem xmlns:ds="http://schemas.openxmlformats.org/officeDocument/2006/customXml" ds:itemID="{51AEECF3-AAB8-49CE-8708-93D1B2AAA40E}">
  <ds:schemaRefs/>
</ds:datastoreItem>
</file>

<file path=customXml/itemProps12.xml><?xml version="1.0" encoding="utf-8"?>
<ds:datastoreItem xmlns:ds="http://schemas.openxmlformats.org/officeDocument/2006/customXml" ds:itemID="{AC8CBEA8-D47B-4EBB-B257-6851B3EB3315}">
  <ds:schemaRefs/>
</ds:datastoreItem>
</file>

<file path=customXml/itemProps13.xml><?xml version="1.0" encoding="utf-8"?>
<ds:datastoreItem xmlns:ds="http://schemas.openxmlformats.org/officeDocument/2006/customXml" ds:itemID="{E425C059-041E-4F65-9011-6438FBAE7638}">
  <ds:schemaRefs/>
</ds:datastoreItem>
</file>

<file path=customXml/itemProps14.xml><?xml version="1.0" encoding="utf-8"?>
<ds:datastoreItem xmlns:ds="http://schemas.openxmlformats.org/officeDocument/2006/customXml" ds:itemID="{E869F451-A7C7-46D2-A420-BBB9B2CCF87A}">
  <ds:schemaRefs/>
</ds:datastoreItem>
</file>

<file path=customXml/itemProps15.xml><?xml version="1.0" encoding="utf-8"?>
<ds:datastoreItem xmlns:ds="http://schemas.openxmlformats.org/officeDocument/2006/customXml" ds:itemID="{204C4724-53A1-4F21-982F-EECCA2F173AD}">
  <ds:schemaRefs/>
</ds:datastoreItem>
</file>

<file path=customXml/itemProps16.xml><?xml version="1.0" encoding="utf-8"?>
<ds:datastoreItem xmlns:ds="http://schemas.openxmlformats.org/officeDocument/2006/customXml" ds:itemID="{2EED3D30-6AEA-4D73-9497-6DA452BF25A5}">
  <ds:schemaRefs/>
</ds:datastoreItem>
</file>

<file path=customXml/itemProps17.xml><?xml version="1.0" encoding="utf-8"?>
<ds:datastoreItem xmlns:ds="http://schemas.openxmlformats.org/officeDocument/2006/customXml" ds:itemID="{E59CD0FD-027F-4104-8A0D-AFADBC985400}">
  <ds:schemaRefs/>
</ds:datastoreItem>
</file>

<file path=customXml/itemProps18.xml><?xml version="1.0" encoding="utf-8"?>
<ds:datastoreItem xmlns:ds="http://schemas.openxmlformats.org/officeDocument/2006/customXml" ds:itemID="{25FD379F-72A2-475A-9BBB-BCF25B5946CC}">
  <ds:schemaRefs/>
</ds:datastoreItem>
</file>

<file path=customXml/itemProps19.xml><?xml version="1.0" encoding="utf-8"?>
<ds:datastoreItem xmlns:ds="http://schemas.openxmlformats.org/officeDocument/2006/customXml" ds:itemID="{91CDB66E-C60D-4E9B-9003-D516951D1482}">
  <ds:schemaRefs/>
</ds:datastoreItem>
</file>

<file path=customXml/itemProps2.xml><?xml version="1.0" encoding="utf-8"?>
<ds:datastoreItem xmlns:ds="http://schemas.openxmlformats.org/officeDocument/2006/customXml" ds:itemID="{E06F72D7-1229-4206-BBA8-C46F7062314F}">
  <ds:schemaRefs/>
</ds:datastoreItem>
</file>

<file path=customXml/itemProps20.xml><?xml version="1.0" encoding="utf-8"?>
<ds:datastoreItem xmlns:ds="http://schemas.openxmlformats.org/officeDocument/2006/customXml" ds:itemID="{FD409ABB-301A-4822-84EC-6DDABD89233A}">
  <ds:schemaRefs/>
</ds:datastoreItem>
</file>

<file path=customXml/itemProps21.xml><?xml version="1.0" encoding="utf-8"?>
<ds:datastoreItem xmlns:ds="http://schemas.openxmlformats.org/officeDocument/2006/customXml" ds:itemID="{D0935B0F-FBE1-4F14-A4F8-26CF48C95C0A}">
  <ds:schemaRefs/>
</ds:datastoreItem>
</file>

<file path=customXml/itemProps22.xml><?xml version="1.0" encoding="utf-8"?>
<ds:datastoreItem xmlns:ds="http://schemas.openxmlformats.org/officeDocument/2006/customXml" ds:itemID="{2D7166B8-8850-4B21-9C5F-C142A9DC3FDD}">
  <ds:schemaRefs/>
</ds:datastoreItem>
</file>

<file path=customXml/itemProps23.xml><?xml version="1.0" encoding="utf-8"?>
<ds:datastoreItem xmlns:ds="http://schemas.openxmlformats.org/officeDocument/2006/customXml" ds:itemID="{4F65D939-399B-4E0C-8611-1C2C5C72DEAB}">
  <ds:schemaRefs/>
</ds:datastoreItem>
</file>

<file path=customXml/itemProps24.xml><?xml version="1.0" encoding="utf-8"?>
<ds:datastoreItem xmlns:ds="http://schemas.openxmlformats.org/officeDocument/2006/customXml" ds:itemID="{55B8B6F0-063C-4F8F-8BA4-A11494E2FF73}">
  <ds:schemaRefs/>
</ds:datastoreItem>
</file>

<file path=customXml/itemProps25.xml><?xml version="1.0" encoding="utf-8"?>
<ds:datastoreItem xmlns:ds="http://schemas.openxmlformats.org/officeDocument/2006/customXml" ds:itemID="{CC2ABE5D-656D-4515-B14D-A153B2E9E137}">
  <ds:schemaRefs/>
</ds:datastoreItem>
</file>

<file path=customXml/itemProps3.xml><?xml version="1.0" encoding="utf-8"?>
<ds:datastoreItem xmlns:ds="http://schemas.openxmlformats.org/officeDocument/2006/customXml" ds:itemID="{E61A9A47-D5BE-43B3-AA6F-D32E55810FC0}">
  <ds:schemaRefs/>
</ds:datastoreItem>
</file>

<file path=customXml/itemProps4.xml><?xml version="1.0" encoding="utf-8"?>
<ds:datastoreItem xmlns:ds="http://schemas.openxmlformats.org/officeDocument/2006/customXml" ds:itemID="{427489BC-85E9-4848-8EB7-E2E220D5A484}">
  <ds:schemaRefs/>
</ds:datastoreItem>
</file>

<file path=customXml/itemProps5.xml><?xml version="1.0" encoding="utf-8"?>
<ds:datastoreItem xmlns:ds="http://schemas.openxmlformats.org/officeDocument/2006/customXml" ds:itemID="{AD35B2D1-B119-46FD-9A0B-1E4070AB1F7E}">
  <ds:schemaRefs/>
</ds:datastoreItem>
</file>

<file path=customXml/itemProps6.xml><?xml version="1.0" encoding="utf-8"?>
<ds:datastoreItem xmlns:ds="http://schemas.openxmlformats.org/officeDocument/2006/customXml" ds:itemID="{A9B90C3C-55AA-44FA-B9DB-9DAC404647B3}">
  <ds:schemaRefs/>
</ds:datastoreItem>
</file>

<file path=customXml/itemProps7.xml><?xml version="1.0" encoding="utf-8"?>
<ds:datastoreItem xmlns:ds="http://schemas.openxmlformats.org/officeDocument/2006/customXml" ds:itemID="{DC388349-672D-4DFA-AF9A-E95FF9327FDB}">
  <ds:schemaRefs/>
</ds:datastoreItem>
</file>

<file path=customXml/itemProps8.xml><?xml version="1.0" encoding="utf-8"?>
<ds:datastoreItem xmlns:ds="http://schemas.openxmlformats.org/officeDocument/2006/customXml" ds:itemID="{016E35AC-0F51-4F71-B308-B49640FF5BFC}">
  <ds:schemaRefs/>
</ds:datastoreItem>
</file>

<file path=customXml/itemProps9.xml><?xml version="1.0" encoding="utf-8"?>
<ds:datastoreItem xmlns:ds="http://schemas.openxmlformats.org/officeDocument/2006/customXml" ds:itemID="{F475F257-DE8C-46AA-8786-23262F43DF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Tilak Nakade</dc:creator>
  <cp:lastModifiedBy>Tilak Nakade</cp:lastModifiedBy>
  <dcterms:created xsi:type="dcterms:W3CDTF">2025-02-23T04:56:01Z</dcterms:created>
  <dcterms:modified xsi:type="dcterms:W3CDTF">2025-02-23T19:34:59Z</dcterms:modified>
</cp:coreProperties>
</file>