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mee Simons\Desktop\2024\Lectures\Semester 1\EEE4120F\YODA project\"/>
    </mc:Choice>
  </mc:AlternateContent>
  <xr:revisionPtr revIDLastSave="0" documentId="13_ncr:1_{8E70300D-A5CE-4C1C-B06C-E9694F0C2B66}" xr6:coauthVersionLast="47" xr6:coauthVersionMax="47" xr10:uidLastSave="{00000000-0000-0000-0000-000000000000}"/>
  <bookViews>
    <workbookView xWindow="-110" yWindow="-110" windowWidth="19420" windowHeight="10420" xr2:uid="{FBA76BF8-34C3-41D5-8E0B-9F4D2636B6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AQ19" i="1"/>
  <c r="AQ13" i="1"/>
  <c r="AQ7" i="1"/>
  <c r="AL19" i="1"/>
  <c r="AL13" i="1"/>
  <c r="AL7" i="1"/>
  <c r="AG19" i="1"/>
  <c r="AG13" i="1"/>
  <c r="AG7" i="1"/>
  <c r="AB19" i="1"/>
  <c r="AB13" i="1"/>
  <c r="AB7" i="1"/>
  <c r="W19" i="1"/>
  <c r="W13" i="1"/>
  <c r="I7" i="1"/>
  <c r="I31" i="1"/>
  <c r="E27" i="1"/>
  <c r="H27" i="1"/>
  <c r="E28" i="1"/>
  <c r="H28" i="1"/>
  <c r="E29" i="1"/>
  <c r="H29" i="1"/>
  <c r="E30" i="1"/>
  <c r="H30" i="1"/>
  <c r="H26" i="1"/>
  <c r="E26" i="1"/>
  <c r="I25" i="1"/>
  <c r="E21" i="1"/>
  <c r="H21" i="1"/>
  <c r="E22" i="1"/>
  <c r="H22" i="1"/>
  <c r="E23" i="1"/>
  <c r="H23" i="1"/>
  <c r="E24" i="1"/>
  <c r="H24" i="1"/>
  <c r="H20" i="1"/>
  <c r="E20" i="1"/>
  <c r="I19" i="1"/>
  <c r="E15" i="1"/>
  <c r="H15" i="1"/>
  <c r="E16" i="1"/>
  <c r="H16" i="1"/>
  <c r="E17" i="1"/>
  <c r="H17" i="1"/>
  <c r="E18" i="1"/>
  <c r="H18" i="1"/>
  <c r="H14" i="1"/>
  <c r="E14" i="1"/>
  <c r="I13" i="1"/>
  <c r="E10" i="1"/>
  <c r="H10" i="1"/>
  <c r="E11" i="1"/>
  <c r="H11" i="1"/>
  <c r="E12" i="1"/>
  <c r="H12" i="1"/>
  <c r="H9" i="1"/>
  <c r="E9" i="1"/>
  <c r="H8" i="1"/>
  <c r="E8" i="1"/>
  <c r="E6" i="1"/>
  <c r="H6" i="1"/>
  <c r="E5" i="1"/>
  <c r="H5" i="1"/>
  <c r="E4" i="1"/>
  <c r="H4" i="1"/>
  <c r="H3" i="1"/>
  <c r="E3" i="1"/>
  <c r="H2" i="1"/>
  <c r="E2" i="1"/>
</calcChain>
</file>

<file path=xl/sharedStrings.xml><?xml version="1.0" encoding="utf-8"?>
<sst xmlns="http://schemas.openxmlformats.org/spreadsheetml/2006/main" count="138" uniqueCount="16">
  <si>
    <t xml:space="preserve">Audio Duration </t>
  </si>
  <si>
    <t>Min</t>
  </si>
  <si>
    <t>Actual Min</t>
  </si>
  <si>
    <t xml:space="preserve">Actual Max </t>
  </si>
  <si>
    <t>Max</t>
  </si>
  <si>
    <t>Equal?</t>
  </si>
  <si>
    <t>1s</t>
  </si>
  <si>
    <t>2s</t>
  </si>
  <si>
    <t>Execution Time(ms)</t>
  </si>
  <si>
    <t>3s</t>
  </si>
  <si>
    <t>4s</t>
  </si>
  <si>
    <t>5s</t>
  </si>
  <si>
    <t>Interval</t>
  </si>
  <si>
    <t>Correlation Coefficient Min</t>
  </si>
  <si>
    <t>Correlation Coefficient Max</t>
  </si>
  <si>
    <t xml:space="preserve">2s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</si>
</sst>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Execution Times for Varying</a:t>
            </a:r>
            <a:r>
              <a:rPr lang="en-ZA" baseline="0"/>
              <a:t> Audio Durations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Sheet1!$L$1:$L$5</c:f>
              <c:strCache>
                <c:ptCount val="5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</c:strCache>
            </c:strRef>
          </c:cat>
          <c:val>
            <c:numRef>
              <c:f>Sheet1!$M$1:$M$5</c:f>
              <c:numCache>
                <c:formatCode>General</c:formatCode>
                <c:ptCount val="5"/>
                <c:pt idx="0">
                  <c:v>0.34839999999999999</c:v>
                </c:pt>
                <c:pt idx="1">
                  <c:v>0.35316666666666663</c:v>
                </c:pt>
                <c:pt idx="2">
                  <c:v>0.49633333333333335</c:v>
                </c:pt>
                <c:pt idx="3">
                  <c:v>0.66669999999999996</c:v>
                </c:pt>
                <c:pt idx="4">
                  <c:v>0.81759999999999999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C38-B46A-6558BFFE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89647"/>
        <c:axId val="450090127"/>
      </c:lineChart>
      <c:catAx>
        <c:axId val="45008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Audio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0127"/>
        <c:crosses val="autoZero"/>
        <c:auto val="1"/>
        <c:lblAlgn val="ctr"/>
        <c:lblOffset val="100"/>
        <c:noMultiLvlLbl val="0"/>
      </c:catAx>
      <c:valAx>
        <c:axId val="45009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8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320675</xdr:colOff>
      <xdr:row>5</xdr:row>
      <xdr:rowOff>85725</xdr:rowOff>
    </xdr:from>
    <xdr:to>
      <xdr:col>17</xdr:col>
      <xdr:colOff>15875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EF2B4-FE07-D6C5-A6A7-974837E2D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2BDC-316E-4963-B7D8-0F7D78773AA0}">
  <dimension ref="A1:AQ31"/>
  <sheetViews>
    <sheetView tabSelected="1" topLeftCell="AE1" workbookViewId="0">
      <selection activeCell="W7" sqref="W7"/>
    </sheetView>
  </sheetViews>
  <sheetFormatPr defaultRowHeight="14.5" x14ac:dyDescent="0.35"/>
  <cols>
    <col min="2" max="2" width="13.1796875" bestFit="1" customWidth="1"/>
    <col min="3" max="3" width="9.26953125" bestFit="1" customWidth="1"/>
    <col min="6" max="6" width="10" bestFit="1" customWidth="1"/>
    <col min="9" max="9" width="13.08984375" bestFit="1" customWidth="1"/>
    <col min="19" max="19" width="13.1796875" bestFit="1" customWidth="1"/>
    <col min="20" max="20" width="13.1796875" customWidth="1"/>
    <col min="21" max="21" width="22.7265625" bestFit="1" customWidth="1"/>
    <col min="22" max="22" width="23.08984375" bestFit="1" customWidth="1"/>
    <col min="23" max="23" width="16.81640625" bestFit="1" customWidth="1"/>
    <col min="24" max="24" width="13.1796875" bestFit="1" customWidth="1"/>
    <col min="25" max="25" width="6.81640625" bestFit="1" customWidth="1"/>
    <col min="26" max="26" width="22.7265625" bestFit="1" customWidth="1"/>
    <col min="27" max="27" width="23.08984375" bestFit="1" customWidth="1"/>
    <col min="28" max="28" width="16.81640625" bestFit="1" customWidth="1"/>
    <col min="29" max="29" width="13.1796875" bestFit="1" customWidth="1"/>
    <col min="31" max="31" width="22.7265625" bestFit="1" customWidth="1"/>
    <col min="32" max="32" width="23.08984375" bestFit="1" customWidth="1"/>
    <col min="33" max="33" width="16.81640625" bestFit="1" customWidth="1"/>
    <col min="34" max="34" width="13.1796875" bestFit="1" customWidth="1"/>
    <col min="36" max="36" width="22.7265625" bestFit="1" customWidth="1"/>
    <col min="37" max="37" width="23.08984375" bestFit="1" customWidth="1"/>
    <col min="38" max="38" width="16.81640625" bestFit="1" customWidth="1"/>
    <col min="39" max="39" width="13.1796875" bestFit="1" customWidth="1"/>
    <col min="41" max="41" width="22.7265625" bestFit="1" customWidth="1"/>
    <col min="42" max="42" width="23.08984375" bestFit="1" customWidth="1"/>
    <col min="43" max="43" width="16.81640625" bestFit="1" customWidth="1"/>
  </cols>
  <sheetData>
    <row r="1" spans="1:43" x14ac:dyDescent="0.35">
      <c r="A1">
        <v>1</v>
      </c>
      <c r="B1" t="s">
        <v>0</v>
      </c>
      <c r="C1" t="s">
        <v>2</v>
      </c>
      <c r="D1" t="s">
        <v>1</v>
      </c>
      <c r="E1" t="s">
        <v>5</v>
      </c>
      <c r="F1" t="s">
        <v>3</v>
      </c>
      <c r="G1" t="s">
        <v>4</v>
      </c>
      <c r="H1" t="s">
        <v>5</v>
      </c>
      <c r="I1" t="s">
        <v>8</v>
      </c>
      <c r="L1" s="1" t="s">
        <v>6</v>
      </c>
      <c r="M1" s="1">
        <v>0.34839999999999999</v>
      </c>
      <c r="R1">
        <v>1</v>
      </c>
      <c r="S1" t="s">
        <v>0</v>
      </c>
      <c r="T1" t="s">
        <v>12</v>
      </c>
      <c r="U1" t="s">
        <v>13</v>
      </c>
      <c r="V1" t="s">
        <v>14</v>
      </c>
      <c r="W1" t="s">
        <v>8</v>
      </c>
      <c r="X1" t="s">
        <v>0</v>
      </c>
      <c r="Y1" t="s">
        <v>12</v>
      </c>
      <c r="Z1" t="s">
        <v>13</v>
      </c>
      <c r="AA1" t="s">
        <v>14</v>
      </c>
      <c r="AB1" t="s">
        <v>8</v>
      </c>
      <c r="AC1" t="s">
        <v>0</v>
      </c>
      <c r="AD1" t="s">
        <v>12</v>
      </c>
      <c r="AE1" t="s">
        <v>13</v>
      </c>
      <c r="AF1" t="s">
        <v>14</v>
      </c>
      <c r="AG1" t="s">
        <v>8</v>
      </c>
      <c r="AH1" t="s">
        <v>0</v>
      </c>
      <c r="AI1" t="s">
        <v>12</v>
      </c>
      <c r="AJ1" t="s">
        <v>13</v>
      </c>
      <c r="AK1" t="s">
        <v>14</v>
      </c>
      <c r="AL1" t="s">
        <v>8</v>
      </c>
      <c r="AM1" t="s">
        <v>0</v>
      </c>
      <c r="AN1" t="s">
        <v>12</v>
      </c>
      <c r="AO1" t="s">
        <v>13</v>
      </c>
      <c r="AP1" t="s">
        <v>14</v>
      </c>
      <c r="AQ1" t="s">
        <v>8</v>
      </c>
    </row>
    <row r="2" spans="1:43" x14ac:dyDescent="0.35">
      <c r="B2" t="s">
        <v>6</v>
      </c>
      <c r="C2">
        <v>-31250</v>
      </c>
      <c r="D2">
        <v>-31250</v>
      </c>
      <c r="E2">
        <f>IF(C2=D2,1,0)</f>
        <v>1</v>
      </c>
      <c r="F2">
        <v>31250</v>
      </c>
      <c r="G2">
        <v>31250</v>
      </c>
      <c r="H2">
        <f>IF(F2=G2,1,0)</f>
        <v>1</v>
      </c>
      <c r="I2">
        <v>0.38519999999999999</v>
      </c>
      <c r="L2" s="1" t="s">
        <v>7</v>
      </c>
      <c r="M2" s="1">
        <v>0.35316666666666663</v>
      </c>
      <c r="S2" t="s">
        <v>6</v>
      </c>
      <c r="T2">
        <v>100</v>
      </c>
      <c r="U2">
        <v>1</v>
      </c>
      <c r="V2">
        <v>1</v>
      </c>
      <c r="W2">
        <v>1.0052000000000001</v>
      </c>
      <c r="X2" t="s">
        <v>7</v>
      </c>
      <c r="Y2">
        <v>100</v>
      </c>
      <c r="Z2">
        <v>1</v>
      </c>
      <c r="AA2">
        <v>1</v>
      </c>
      <c r="AB2">
        <v>1.8220000000000001</v>
      </c>
      <c r="AC2" t="s">
        <v>9</v>
      </c>
      <c r="AD2">
        <v>100</v>
      </c>
      <c r="AE2">
        <v>1</v>
      </c>
      <c r="AF2">
        <v>1</v>
      </c>
      <c r="AG2">
        <v>1.0136000000000001</v>
      </c>
      <c r="AH2" t="s">
        <v>10</v>
      </c>
      <c r="AI2">
        <v>100</v>
      </c>
      <c r="AJ2">
        <v>1</v>
      </c>
      <c r="AK2">
        <v>1</v>
      </c>
      <c r="AL2">
        <v>4.1778000000000004</v>
      </c>
      <c r="AM2" t="s">
        <v>11</v>
      </c>
      <c r="AN2">
        <v>100</v>
      </c>
      <c r="AO2">
        <v>1</v>
      </c>
      <c r="AP2">
        <v>1</v>
      </c>
      <c r="AQ2">
        <v>4.8780999999999999</v>
      </c>
    </row>
    <row r="3" spans="1:43" x14ac:dyDescent="0.35">
      <c r="B3" t="s">
        <v>6</v>
      </c>
      <c r="C3">
        <v>-31250</v>
      </c>
      <c r="D3">
        <v>-31250</v>
      </c>
      <c r="E3">
        <f>IF(C3=D3,1,0)</f>
        <v>1</v>
      </c>
      <c r="F3">
        <v>31250</v>
      </c>
      <c r="G3">
        <v>31250</v>
      </c>
      <c r="H3">
        <f>IF(F3=G3,1,0)</f>
        <v>1</v>
      </c>
      <c r="I3">
        <v>0.45440000000000003</v>
      </c>
      <c r="L3" s="1" t="s">
        <v>9</v>
      </c>
      <c r="M3" s="1">
        <v>0.49633333333333335</v>
      </c>
      <c r="S3" t="s">
        <v>6</v>
      </c>
      <c r="T3">
        <v>100</v>
      </c>
      <c r="U3">
        <v>1</v>
      </c>
      <c r="V3">
        <v>1</v>
      </c>
      <c r="W3">
        <v>0.60950000000000004</v>
      </c>
      <c r="X3" t="s">
        <v>7</v>
      </c>
      <c r="Y3">
        <v>100</v>
      </c>
      <c r="Z3">
        <v>1</v>
      </c>
      <c r="AA3">
        <v>1</v>
      </c>
      <c r="AB3">
        <v>0.51288999999999996</v>
      </c>
      <c r="AC3" t="s">
        <v>9</v>
      </c>
      <c r="AD3">
        <v>100</v>
      </c>
      <c r="AE3">
        <v>1</v>
      </c>
      <c r="AF3">
        <v>1</v>
      </c>
      <c r="AG3">
        <v>0.78779999999999994</v>
      </c>
      <c r="AH3" t="s">
        <v>10</v>
      </c>
      <c r="AI3">
        <v>100</v>
      </c>
      <c r="AJ3">
        <v>1</v>
      </c>
      <c r="AK3">
        <v>1</v>
      </c>
      <c r="AL3">
        <v>2.16</v>
      </c>
      <c r="AM3" t="s">
        <v>11</v>
      </c>
      <c r="AN3">
        <v>100</v>
      </c>
      <c r="AO3">
        <v>1</v>
      </c>
      <c r="AP3">
        <v>1</v>
      </c>
      <c r="AQ3">
        <v>2.4497</v>
      </c>
    </row>
    <row r="4" spans="1:43" x14ac:dyDescent="0.35">
      <c r="B4" t="s">
        <v>6</v>
      </c>
      <c r="C4">
        <v>-31250</v>
      </c>
      <c r="D4">
        <v>-31250</v>
      </c>
      <c r="E4">
        <f>IF(C4=D4,1,0)</f>
        <v>1</v>
      </c>
      <c r="F4">
        <v>31250</v>
      </c>
      <c r="G4">
        <v>31250</v>
      </c>
      <c r="H4">
        <f>IF(F4=G4,1,0)</f>
        <v>1</v>
      </c>
      <c r="I4">
        <v>1.7932999999999999</v>
      </c>
      <c r="L4" s="1" t="s">
        <v>10</v>
      </c>
      <c r="M4" s="1">
        <v>0.66669999999999996</v>
      </c>
      <c r="S4" t="s">
        <v>6</v>
      </c>
      <c r="T4">
        <v>100</v>
      </c>
      <c r="U4">
        <v>1</v>
      </c>
      <c r="V4">
        <v>1</v>
      </c>
      <c r="W4">
        <v>0.72130000000000005</v>
      </c>
      <c r="X4" t="s">
        <v>7</v>
      </c>
      <c r="Y4">
        <v>100</v>
      </c>
      <c r="Z4">
        <v>1</v>
      </c>
      <c r="AA4">
        <v>1</v>
      </c>
      <c r="AB4">
        <v>1.2084999999999999</v>
      </c>
      <c r="AC4" t="s">
        <v>9</v>
      </c>
      <c r="AD4">
        <v>100</v>
      </c>
      <c r="AE4">
        <v>1</v>
      </c>
      <c r="AF4">
        <v>1</v>
      </c>
      <c r="AG4">
        <v>2.2273000000000001</v>
      </c>
      <c r="AH4" t="s">
        <v>10</v>
      </c>
      <c r="AI4">
        <v>100</v>
      </c>
      <c r="AJ4">
        <v>1</v>
      </c>
      <c r="AK4">
        <v>1</v>
      </c>
      <c r="AL4">
        <v>1.9739</v>
      </c>
      <c r="AM4" t="s">
        <v>11</v>
      </c>
      <c r="AN4">
        <v>100</v>
      </c>
      <c r="AO4">
        <v>1</v>
      </c>
      <c r="AP4">
        <v>1</v>
      </c>
      <c r="AQ4">
        <v>1.9142999999999999</v>
      </c>
    </row>
    <row r="5" spans="1:43" x14ac:dyDescent="0.35">
      <c r="B5" t="s">
        <v>6</v>
      </c>
      <c r="C5">
        <v>-31250</v>
      </c>
      <c r="D5">
        <v>-31250</v>
      </c>
      <c r="E5">
        <f>IF(C5=D5,1,0)</f>
        <v>1</v>
      </c>
      <c r="F5">
        <v>31250</v>
      </c>
      <c r="G5">
        <v>31250</v>
      </c>
      <c r="H5">
        <f>IF(F5=G5,1,0)</f>
        <v>1</v>
      </c>
      <c r="I5">
        <v>0.20280000000000001</v>
      </c>
      <c r="L5" s="1" t="s">
        <v>11</v>
      </c>
      <c r="M5" s="1">
        <v>0.81759999999999999</v>
      </c>
      <c r="S5" t="s">
        <v>6</v>
      </c>
      <c r="T5">
        <v>100</v>
      </c>
      <c r="U5">
        <v>1</v>
      </c>
      <c r="V5">
        <v>1</v>
      </c>
      <c r="W5">
        <v>0.435</v>
      </c>
      <c r="X5" t="s">
        <v>7</v>
      </c>
      <c r="Y5">
        <v>100</v>
      </c>
      <c r="Z5">
        <v>1</v>
      </c>
      <c r="AA5">
        <v>1</v>
      </c>
      <c r="AB5">
        <v>1.2098</v>
      </c>
      <c r="AC5" t="s">
        <v>9</v>
      </c>
      <c r="AD5">
        <v>100</v>
      </c>
      <c r="AE5">
        <v>1</v>
      </c>
      <c r="AF5">
        <v>1</v>
      </c>
      <c r="AG5">
        <v>1.5330999999999999</v>
      </c>
      <c r="AH5" t="s">
        <v>10</v>
      </c>
      <c r="AI5">
        <v>100</v>
      </c>
      <c r="AJ5">
        <v>1</v>
      </c>
      <c r="AK5">
        <v>1</v>
      </c>
      <c r="AL5">
        <v>1.5009999999999999</v>
      </c>
      <c r="AM5" t="s">
        <v>11</v>
      </c>
      <c r="AN5">
        <v>100</v>
      </c>
      <c r="AO5">
        <v>1</v>
      </c>
      <c r="AP5">
        <v>1</v>
      </c>
      <c r="AQ5">
        <v>2.8136999999999999</v>
      </c>
    </row>
    <row r="6" spans="1:43" x14ac:dyDescent="0.35">
      <c r="B6" s="1" t="s">
        <v>6</v>
      </c>
      <c r="C6">
        <v>-31250</v>
      </c>
      <c r="D6">
        <v>-31250</v>
      </c>
      <c r="E6" s="1">
        <f>IF(C6=D6,1,0)</f>
        <v>1</v>
      </c>
      <c r="F6">
        <v>31250</v>
      </c>
      <c r="G6">
        <v>31250</v>
      </c>
      <c r="H6">
        <f>IF(F6=G6,1,0)</f>
        <v>1</v>
      </c>
      <c r="I6">
        <v>0.2056</v>
      </c>
      <c r="S6" s="1" t="s">
        <v>6</v>
      </c>
      <c r="T6" s="1">
        <v>100</v>
      </c>
      <c r="U6" s="1">
        <v>1</v>
      </c>
      <c r="V6" s="1">
        <v>1</v>
      </c>
      <c r="W6">
        <v>0.44450000000000001</v>
      </c>
      <c r="X6" s="1" t="s">
        <v>7</v>
      </c>
      <c r="Y6" s="1">
        <v>100</v>
      </c>
      <c r="Z6" s="1">
        <v>1</v>
      </c>
      <c r="AA6" s="1">
        <v>1</v>
      </c>
      <c r="AB6">
        <v>1.0730999999999999</v>
      </c>
      <c r="AC6" s="1" t="s">
        <v>9</v>
      </c>
      <c r="AD6" s="1">
        <v>100</v>
      </c>
      <c r="AE6" s="1">
        <v>1</v>
      </c>
      <c r="AF6" s="1">
        <v>1</v>
      </c>
      <c r="AG6">
        <v>0.94889999999999997</v>
      </c>
      <c r="AH6" s="1" t="s">
        <v>10</v>
      </c>
      <c r="AI6" s="1">
        <v>100</v>
      </c>
      <c r="AJ6" s="1">
        <v>1</v>
      </c>
      <c r="AK6" s="1">
        <v>1</v>
      </c>
      <c r="AL6">
        <v>0.89380000000000004</v>
      </c>
      <c r="AM6" s="1" t="s">
        <v>11</v>
      </c>
      <c r="AN6" s="1">
        <v>100</v>
      </c>
      <c r="AO6" s="1">
        <v>1</v>
      </c>
      <c r="AP6" s="1">
        <v>1</v>
      </c>
      <c r="AQ6">
        <v>2.5402</v>
      </c>
    </row>
    <row r="7" spans="1:43" x14ac:dyDescent="0.35">
      <c r="I7" s="1">
        <f>(I2+I3+I6)/3</f>
        <v>0.34839999999999999</v>
      </c>
      <c r="W7" s="1">
        <f>(W3+W4+W6)/3</f>
        <v>0.59176666666666666</v>
      </c>
      <c r="AB7" s="1">
        <f>(AB4+AB5+AB6)/3</f>
        <v>1.1637999999999999</v>
      </c>
      <c r="AG7" s="1">
        <f>(AG3+AG5+AG6)/3</f>
        <v>1.0899333333333334</v>
      </c>
      <c r="AL7" s="1">
        <f>(AL3+AL4+AL5)/3</f>
        <v>1.8783000000000001</v>
      </c>
      <c r="AQ7" s="1">
        <f>(AQ3+AQ5+AQ6)/3</f>
        <v>2.6012</v>
      </c>
    </row>
    <row r="8" spans="1:43" x14ac:dyDescent="0.35">
      <c r="B8" t="s">
        <v>7</v>
      </c>
      <c r="C8">
        <v>-31250</v>
      </c>
      <c r="D8">
        <v>-31250</v>
      </c>
      <c r="E8">
        <f>IF(C8=D8,1,0)</f>
        <v>1</v>
      </c>
      <c r="F8">
        <v>31250</v>
      </c>
      <c r="G8">
        <v>31250</v>
      </c>
      <c r="H8">
        <f>IF(F8=G8,1,0)</f>
        <v>1</v>
      </c>
      <c r="I8">
        <v>0.35399999999999998</v>
      </c>
      <c r="S8" t="s">
        <v>6</v>
      </c>
      <c r="T8">
        <v>1000</v>
      </c>
      <c r="U8">
        <v>1</v>
      </c>
      <c r="V8">
        <v>1</v>
      </c>
      <c r="W8">
        <v>0.69079999999999997</v>
      </c>
      <c r="X8" t="s">
        <v>7</v>
      </c>
      <c r="Y8">
        <v>1000</v>
      </c>
      <c r="Z8">
        <v>1</v>
      </c>
      <c r="AA8">
        <v>1</v>
      </c>
      <c r="AB8">
        <v>0.48099999999999998</v>
      </c>
      <c r="AC8" t="s">
        <v>9</v>
      </c>
      <c r="AD8">
        <v>1000</v>
      </c>
      <c r="AE8">
        <v>1</v>
      </c>
      <c r="AF8">
        <v>1</v>
      </c>
      <c r="AG8">
        <v>1.617</v>
      </c>
      <c r="AH8" t="s">
        <v>10</v>
      </c>
      <c r="AI8">
        <v>1000</v>
      </c>
      <c r="AJ8">
        <v>1</v>
      </c>
      <c r="AK8">
        <v>1</v>
      </c>
      <c r="AL8">
        <v>1.9330000000000001</v>
      </c>
      <c r="AM8" t="s">
        <v>11</v>
      </c>
      <c r="AN8">
        <v>1000</v>
      </c>
      <c r="AO8">
        <v>1</v>
      </c>
      <c r="AP8">
        <v>1</v>
      </c>
      <c r="AQ8">
        <v>0.70840000000000003</v>
      </c>
    </row>
    <row r="9" spans="1:43" x14ac:dyDescent="0.35">
      <c r="B9" t="s">
        <v>7</v>
      </c>
      <c r="C9">
        <v>-31250</v>
      </c>
      <c r="D9">
        <v>-31250</v>
      </c>
      <c r="E9">
        <f>IF(C9=D9,1,0)</f>
        <v>1</v>
      </c>
      <c r="F9">
        <v>31250</v>
      </c>
      <c r="G9">
        <v>31250</v>
      </c>
      <c r="H9">
        <f>IF(F9=G9,1,0)</f>
        <v>1</v>
      </c>
      <c r="I9">
        <v>0.35709999999999997</v>
      </c>
      <c r="S9" t="s">
        <v>6</v>
      </c>
      <c r="T9">
        <v>1000</v>
      </c>
      <c r="U9">
        <v>1</v>
      </c>
      <c r="V9">
        <v>1</v>
      </c>
      <c r="W9">
        <v>0.3664</v>
      </c>
      <c r="X9" t="s">
        <v>7</v>
      </c>
      <c r="Y9">
        <v>1000</v>
      </c>
      <c r="Z9">
        <v>1</v>
      </c>
      <c r="AA9">
        <v>1</v>
      </c>
      <c r="AB9">
        <v>0.89400000000000002</v>
      </c>
      <c r="AC9" t="s">
        <v>9</v>
      </c>
      <c r="AD9">
        <v>1000</v>
      </c>
      <c r="AE9">
        <v>1</v>
      </c>
      <c r="AF9">
        <v>1</v>
      </c>
      <c r="AG9">
        <v>0.51749999999999996</v>
      </c>
      <c r="AH9" t="s">
        <v>10</v>
      </c>
      <c r="AI9">
        <v>1000</v>
      </c>
      <c r="AJ9">
        <v>1</v>
      </c>
      <c r="AK9">
        <v>1</v>
      </c>
      <c r="AL9">
        <v>1.2712000000000001</v>
      </c>
      <c r="AM9" t="s">
        <v>11</v>
      </c>
      <c r="AN9">
        <v>1000</v>
      </c>
      <c r="AO9">
        <v>1</v>
      </c>
      <c r="AP9">
        <v>1</v>
      </c>
      <c r="AQ9">
        <v>1.3653999999999999</v>
      </c>
    </row>
    <row r="10" spans="1:43" x14ac:dyDescent="0.35">
      <c r="B10" t="s">
        <v>7</v>
      </c>
      <c r="C10">
        <v>-31250</v>
      </c>
      <c r="D10">
        <v>-31250</v>
      </c>
      <c r="E10">
        <f t="shared" ref="E10:E12" si="0">IF(C10=D10,1,0)</f>
        <v>1</v>
      </c>
      <c r="F10">
        <v>31250</v>
      </c>
      <c r="G10">
        <v>31250</v>
      </c>
      <c r="H10">
        <f t="shared" ref="H10:H12" si="1">IF(F10=G10,1,0)</f>
        <v>1</v>
      </c>
      <c r="I10">
        <v>0.40600000000000003</v>
      </c>
      <c r="S10" t="s">
        <v>6</v>
      </c>
      <c r="T10">
        <v>1000</v>
      </c>
      <c r="U10">
        <v>1</v>
      </c>
      <c r="V10">
        <v>1</v>
      </c>
      <c r="W10">
        <v>0.42280000000000001</v>
      </c>
      <c r="X10" t="s">
        <v>7</v>
      </c>
      <c r="Y10">
        <v>1000</v>
      </c>
      <c r="Z10">
        <v>1</v>
      </c>
      <c r="AA10">
        <v>1</v>
      </c>
      <c r="AB10">
        <v>0.77710000000000001</v>
      </c>
      <c r="AC10" t="s">
        <v>9</v>
      </c>
      <c r="AD10">
        <v>1000</v>
      </c>
      <c r="AE10">
        <v>1</v>
      </c>
      <c r="AF10">
        <v>1</v>
      </c>
      <c r="AG10">
        <v>0.67900000000000005</v>
      </c>
      <c r="AH10" t="s">
        <v>10</v>
      </c>
      <c r="AI10">
        <v>1000</v>
      </c>
      <c r="AJ10">
        <v>1</v>
      </c>
      <c r="AK10">
        <v>1</v>
      </c>
      <c r="AL10">
        <v>1.1099000000000001</v>
      </c>
      <c r="AM10" t="s">
        <v>11</v>
      </c>
      <c r="AN10">
        <v>1000</v>
      </c>
      <c r="AO10">
        <v>1</v>
      </c>
      <c r="AP10">
        <v>1</v>
      </c>
      <c r="AQ10">
        <v>1.4480999999999999</v>
      </c>
    </row>
    <row r="11" spans="1:43" x14ac:dyDescent="0.35">
      <c r="B11" t="s">
        <v>7</v>
      </c>
      <c r="C11">
        <v>-31250</v>
      </c>
      <c r="D11">
        <v>-31250</v>
      </c>
      <c r="E11">
        <f t="shared" si="0"/>
        <v>1</v>
      </c>
      <c r="F11">
        <v>31250</v>
      </c>
      <c r="G11">
        <v>31250</v>
      </c>
      <c r="H11">
        <f t="shared" si="1"/>
        <v>1</v>
      </c>
      <c r="I11">
        <v>0.29949999999999999</v>
      </c>
      <c r="S11" t="s">
        <v>6</v>
      </c>
      <c r="T11">
        <v>1000</v>
      </c>
      <c r="U11">
        <v>1</v>
      </c>
      <c r="V11">
        <v>1</v>
      </c>
      <c r="W11">
        <v>0.33900000000000002</v>
      </c>
      <c r="X11" t="s">
        <v>7</v>
      </c>
      <c r="Y11">
        <v>1000</v>
      </c>
      <c r="Z11">
        <v>1</v>
      </c>
      <c r="AA11">
        <v>1</v>
      </c>
      <c r="AB11">
        <v>0.6915</v>
      </c>
      <c r="AC11" t="s">
        <v>9</v>
      </c>
      <c r="AD11">
        <v>1000</v>
      </c>
      <c r="AE11">
        <v>1</v>
      </c>
      <c r="AF11">
        <v>1</v>
      </c>
      <c r="AG11">
        <v>1.2304999999999999</v>
      </c>
      <c r="AH11" t="s">
        <v>10</v>
      </c>
      <c r="AI11">
        <v>1000</v>
      </c>
      <c r="AJ11">
        <v>1</v>
      </c>
      <c r="AK11">
        <v>1</v>
      </c>
      <c r="AL11">
        <v>1.4944</v>
      </c>
      <c r="AM11" t="s">
        <v>11</v>
      </c>
      <c r="AN11">
        <v>1000</v>
      </c>
      <c r="AO11">
        <v>1</v>
      </c>
      <c r="AP11">
        <v>1</v>
      </c>
      <c r="AQ11">
        <v>0.99590000000000001</v>
      </c>
    </row>
    <row r="12" spans="1:43" x14ac:dyDescent="0.35">
      <c r="B12" s="1" t="s">
        <v>7</v>
      </c>
      <c r="C12">
        <v>-31250</v>
      </c>
      <c r="D12">
        <v>-31250</v>
      </c>
      <c r="E12" s="1">
        <f t="shared" si="0"/>
        <v>1</v>
      </c>
      <c r="F12">
        <v>31250</v>
      </c>
      <c r="G12">
        <v>31250</v>
      </c>
      <c r="H12">
        <f t="shared" si="1"/>
        <v>1</v>
      </c>
      <c r="I12">
        <v>0.28460000000000002</v>
      </c>
      <c r="S12" s="1" t="s">
        <v>6</v>
      </c>
      <c r="T12" s="1">
        <v>1000</v>
      </c>
      <c r="U12" s="1">
        <v>1</v>
      </c>
      <c r="V12" s="1">
        <v>1</v>
      </c>
      <c r="W12">
        <v>0.30309999999999998</v>
      </c>
      <c r="X12" s="1" t="s">
        <v>7</v>
      </c>
      <c r="Y12" s="1">
        <v>1000</v>
      </c>
      <c r="Z12" s="1">
        <v>1</v>
      </c>
      <c r="AA12" s="1">
        <v>1</v>
      </c>
      <c r="AB12">
        <v>0.45200000000000001</v>
      </c>
      <c r="AC12" s="1" t="s">
        <v>9</v>
      </c>
      <c r="AD12" s="1">
        <v>1000</v>
      </c>
      <c r="AE12" s="1">
        <v>1</v>
      </c>
      <c r="AF12" s="1">
        <v>1</v>
      </c>
      <c r="AG12">
        <v>0.79449999999999998</v>
      </c>
      <c r="AH12" s="1" t="s">
        <v>10</v>
      </c>
      <c r="AI12" s="1">
        <v>1000</v>
      </c>
      <c r="AJ12" s="1">
        <v>1</v>
      </c>
      <c r="AK12" s="1">
        <v>1</v>
      </c>
      <c r="AL12">
        <v>1.6174999999999999</v>
      </c>
      <c r="AM12" s="1" t="s">
        <v>11</v>
      </c>
      <c r="AN12" s="1">
        <v>1000</v>
      </c>
      <c r="AO12" s="1">
        <v>1</v>
      </c>
      <c r="AP12" s="1">
        <v>1</v>
      </c>
      <c r="AQ12">
        <v>0.9052</v>
      </c>
    </row>
    <row r="13" spans="1:43" x14ac:dyDescent="0.35">
      <c r="I13" s="1">
        <f>(I8+I10+I11)/3</f>
        <v>0.35316666666666663</v>
      </c>
      <c r="W13" s="1">
        <f>(W9+W10+W11)/3</f>
        <v>0.37606666666666672</v>
      </c>
      <c r="AB13" s="1">
        <f>(AB8+AB10+AB11)/3</f>
        <v>0.6498666666666667</v>
      </c>
      <c r="AG13" s="1">
        <f>(AG10+AG11+AG12)/3</f>
        <v>0.90133333333333321</v>
      </c>
      <c r="AL13" s="1">
        <f>(AL9+AL11+AL12)/3</f>
        <v>1.4610333333333332</v>
      </c>
      <c r="AQ13" s="1">
        <f>(AQ9+AQ11+AQ12)/3</f>
        <v>1.0888333333333333</v>
      </c>
    </row>
    <row r="14" spans="1:43" x14ac:dyDescent="0.35">
      <c r="B14" t="s">
        <v>9</v>
      </c>
      <c r="C14">
        <v>-31250</v>
      </c>
      <c r="D14">
        <v>-31250</v>
      </c>
      <c r="E14">
        <f>IF(C14=D14,1,0)</f>
        <v>1</v>
      </c>
      <c r="F14">
        <v>31250</v>
      </c>
      <c r="G14">
        <v>31250</v>
      </c>
      <c r="H14">
        <f>IF(F14=G14,1,0)</f>
        <v>1</v>
      </c>
      <c r="I14">
        <v>0.30509999999999998</v>
      </c>
      <c r="S14" t="s">
        <v>6</v>
      </c>
      <c r="T14">
        <v>10000</v>
      </c>
      <c r="U14">
        <v>1</v>
      </c>
      <c r="V14">
        <v>1</v>
      </c>
      <c r="W14">
        <v>0.46939999999999998</v>
      </c>
      <c r="X14" t="s">
        <v>15</v>
      </c>
      <c r="Y14">
        <v>10000</v>
      </c>
      <c r="Z14">
        <v>1</v>
      </c>
      <c r="AA14">
        <v>1</v>
      </c>
      <c r="AB14">
        <v>0.76390000000000002</v>
      </c>
      <c r="AC14" t="s">
        <v>9</v>
      </c>
      <c r="AD14">
        <v>10000</v>
      </c>
      <c r="AE14">
        <v>1</v>
      </c>
      <c r="AF14">
        <v>1</v>
      </c>
      <c r="AG14">
        <v>0.64200000000000002</v>
      </c>
      <c r="AH14" t="s">
        <v>10</v>
      </c>
      <c r="AI14">
        <v>10000</v>
      </c>
      <c r="AJ14">
        <v>1</v>
      </c>
      <c r="AK14">
        <v>1</v>
      </c>
      <c r="AL14">
        <v>1.6448</v>
      </c>
      <c r="AM14" t="s">
        <v>11</v>
      </c>
      <c r="AN14">
        <v>1000</v>
      </c>
      <c r="AO14">
        <v>1</v>
      </c>
      <c r="AP14">
        <v>1</v>
      </c>
      <c r="AQ14">
        <v>1.1541999999999999</v>
      </c>
    </row>
    <row r="15" spans="1:43" x14ac:dyDescent="0.35">
      <c r="B15" t="s">
        <v>9</v>
      </c>
      <c r="C15">
        <v>-31250</v>
      </c>
      <c r="D15">
        <v>-31250</v>
      </c>
      <c r="E15">
        <f t="shared" ref="E15:E18" si="2">IF(C15=D15,1,0)</f>
        <v>1</v>
      </c>
      <c r="F15">
        <v>31250</v>
      </c>
      <c r="G15">
        <v>31250</v>
      </c>
      <c r="H15">
        <f t="shared" ref="H15:H18" si="3">IF(F15=G15,1,0)</f>
        <v>1</v>
      </c>
      <c r="I15">
        <v>0.48449999999999999</v>
      </c>
      <c r="S15" t="s">
        <v>6</v>
      </c>
      <c r="T15">
        <v>10000</v>
      </c>
      <c r="U15">
        <v>1</v>
      </c>
      <c r="V15">
        <v>1</v>
      </c>
      <c r="W15">
        <v>0.2477</v>
      </c>
      <c r="X15" t="s">
        <v>15</v>
      </c>
      <c r="Y15">
        <v>10000</v>
      </c>
      <c r="Z15">
        <v>1</v>
      </c>
      <c r="AA15">
        <v>1</v>
      </c>
      <c r="AB15">
        <v>0.41589999999999999</v>
      </c>
      <c r="AC15" t="s">
        <v>9</v>
      </c>
      <c r="AD15">
        <v>10000</v>
      </c>
      <c r="AE15">
        <v>1</v>
      </c>
      <c r="AF15">
        <v>1</v>
      </c>
      <c r="AG15">
        <v>0.5222</v>
      </c>
      <c r="AH15" t="s">
        <v>10</v>
      </c>
      <c r="AI15">
        <v>10000</v>
      </c>
      <c r="AJ15">
        <v>1</v>
      </c>
      <c r="AK15">
        <v>1</v>
      </c>
      <c r="AL15">
        <v>1.8801000000000001</v>
      </c>
      <c r="AM15" t="s">
        <v>11</v>
      </c>
      <c r="AN15">
        <v>1000</v>
      </c>
      <c r="AO15">
        <v>1</v>
      </c>
      <c r="AP15">
        <v>1</v>
      </c>
      <c r="AQ15">
        <v>0.90980000000000005</v>
      </c>
    </row>
    <row r="16" spans="1:43" x14ac:dyDescent="0.35">
      <c r="B16" t="s">
        <v>9</v>
      </c>
      <c r="C16">
        <v>-31250</v>
      </c>
      <c r="D16">
        <v>-31250</v>
      </c>
      <c r="E16">
        <f t="shared" si="2"/>
        <v>1</v>
      </c>
      <c r="F16">
        <v>31250</v>
      </c>
      <c r="G16">
        <v>31250</v>
      </c>
      <c r="H16">
        <f t="shared" si="3"/>
        <v>1</v>
      </c>
      <c r="I16">
        <v>0.5827</v>
      </c>
      <c r="S16" t="s">
        <v>6</v>
      </c>
      <c r="T16">
        <v>10000</v>
      </c>
      <c r="U16">
        <v>1</v>
      </c>
      <c r="V16">
        <v>1</v>
      </c>
      <c r="W16">
        <v>0.3221</v>
      </c>
      <c r="X16" t="s">
        <v>15</v>
      </c>
      <c r="Y16">
        <v>10000</v>
      </c>
      <c r="Z16">
        <v>1</v>
      </c>
      <c r="AA16">
        <v>1</v>
      </c>
      <c r="AB16">
        <v>0.36659999999999998</v>
      </c>
      <c r="AC16" t="s">
        <v>9</v>
      </c>
      <c r="AD16">
        <v>10000</v>
      </c>
      <c r="AE16">
        <v>1</v>
      </c>
      <c r="AF16">
        <v>1</v>
      </c>
      <c r="AG16">
        <v>0.7278</v>
      </c>
      <c r="AH16" t="s">
        <v>10</v>
      </c>
      <c r="AI16">
        <v>10000</v>
      </c>
      <c r="AJ16">
        <v>1</v>
      </c>
      <c r="AK16">
        <v>1</v>
      </c>
      <c r="AL16">
        <v>0.73240000000000005</v>
      </c>
      <c r="AM16" t="s">
        <v>11</v>
      </c>
      <c r="AN16">
        <v>1000</v>
      </c>
      <c r="AO16">
        <v>1</v>
      </c>
      <c r="AP16">
        <v>1</v>
      </c>
      <c r="AQ16">
        <v>0.66439999999999999</v>
      </c>
    </row>
    <row r="17" spans="2:43" x14ac:dyDescent="0.35">
      <c r="B17" t="s">
        <v>9</v>
      </c>
      <c r="C17">
        <v>-31250</v>
      </c>
      <c r="D17">
        <v>-31250</v>
      </c>
      <c r="E17">
        <f t="shared" si="2"/>
        <v>1</v>
      </c>
      <c r="F17">
        <v>31250</v>
      </c>
      <c r="G17">
        <v>31250</v>
      </c>
      <c r="H17">
        <f t="shared" si="3"/>
        <v>1</v>
      </c>
      <c r="I17">
        <v>0.53949999999999998</v>
      </c>
      <c r="S17" t="s">
        <v>6</v>
      </c>
      <c r="T17">
        <v>10000</v>
      </c>
      <c r="U17">
        <v>1</v>
      </c>
      <c r="V17">
        <v>1</v>
      </c>
      <c r="W17">
        <v>0.29670000000000002</v>
      </c>
      <c r="X17" t="s">
        <v>15</v>
      </c>
      <c r="Y17">
        <v>10000</v>
      </c>
      <c r="Z17">
        <v>1</v>
      </c>
      <c r="AA17">
        <v>1</v>
      </c>
      <c r="AB17">
        <v>0.43519999999999998</v>
      </c>
      <c r="AC17" t="s">
        <v>9</v>
      </c>
      <c r="AD17">
        <v>10000</v>
      </c>
      <c r="AE17">
        <v>1</v>
      </c>
      <c r="AF17">
        <v>1</v>
      </c>
      <c r="AG17">
        <v>0.46689999999999998</v>
      </c>
      <c r="AH17" t="s">
        <v>10</v>
      </c>
      <c r="AI17">
        <v>10000</v>
      </c>
      <c r="AJ17">
        <v>1</v>
      </c>
      <c r="AK17">
        <v>1</v>
      </c>
      <c r="AL17">
        <v>0.63129999999999997</v>
      </c>
      <c r="AM17" t="s">
        <v>11</v>
      </c>
      <c r="AN17">
        <v>1000</v>
      </c>
      <c r="AO17">
        <v>1</v>
      </c>
      <c r="AP17">
        <v>1</v>
      </c>
      <c r="AQ17">
        <v>1.7290000000000001</v>
      </c>
    </row>
    <row r="18" spans="2:43" x14ac:dyDescent="0.35">
      <c r="B18" s="1" t="s">
        <v>9</v>
      </c>
      <c r="C18">
        <v>-31250</v>
      </c>
      <c r="D18">
        <v>-31250</v>
      </c>
      <c r="E18" s="1">
        <f t="shared" si="2"/>
        <v>1</v>
      </c>
      <c r="F18">
        <v>31250</v>
      </c>
      <c r="G18">
        <v>31250</v>
      </c>
      <c r="H18">
        <f t="shared" si="3"/>
        <v>1</v>
      </c>
      <c r="I18">
        <v>0.46500000000000002</v>
      </c>
      <c r="S18" s="1" t="s">
        <v>6</v>
      </c>
      <c r="T18" s="1">
        <v>10000</v>
      </c>
      <c r="U18" s="1">
        <v>1</v>
      </c>
      <c r="V18" s="1">
        <v>1</v>
      </c>
      <c r="W18">
        <v>0.19120000000000001</v>
      </c>
      <c r="X18" s="1" t="s">
        <v>15</v>
      </c>
      <c r="Y18" s="1">
        <v>10000</v>
      </c>
      <c r="Z18" s="1">
        <v>1</v>
      </c>
      <c r="AA18" s="1">
        <v>1</v>
      </c>
      <c r="AB18">
        <v>0.30020000000000002</v>
      </c>
      <c r="AC18" s="1" t="s">
        <v>9</v>
      </c>
      <c r="AD18" s="1">
        <v>10000</v>
      </c>
      <c r="AE18" s="1">
        <v>1</v>
      </c>
      <c r="AF18" s="1">
        <v>1</v>
      </c>
      <c r="AG18">
        <v>0.83950000000000002</v>
      </c>
      <c r="AH18" s="1" t="s">
        <v>10</v>
      </c>
      <c r="AI18" s="1">
        <v>10000</v>
      </c>
      <c r="AJ18" s="1">
        <v>1</v>
      </c>
      <c r="AK18" s="1">
        <v>1</v>
      </c>
      <c r="AL18">
        <v>0.83360000000000001</v>
      </c>
      <c r="AM18" s="1" t="s">
        <v>11</v>
      </c>
      <c r="AN18" s="1">
        <v>1000</v>
      </c>
      <c r="AO18" s="1">
        <v>1</v>
      </c>
      <c r="AP18" s="1">
        <v>1</v>
      </c>
      <c r="AQ18">
        <v>0.80500000000000005</v>
      </c>
    </row>
    <row r="19" spans="2:43" x14ac:dyDescent="0.35">
      <c r="I19" s="1">
        <f>(I15+I17+I18)/3</f>
        <v>0.49633333333333335</v>
      </c>
      <c r="W19" s="1">
        <f>(W15+W17+W16)/3</f>
        <v>0.28883333333333333</v>
      </c>
      <c r="AB19" s="1">
        <f>(AB15+AB16+AB17)/3</f>
        <v>0.40589999999999998</v>
      </c>
      <c r="AG19" s="1">
        <f>(AG16+AG15+AG14)/3</f>
        <v>0.6306666666666666</v>
      </c>
      <c r="AL19" s="1">
        <f>(AL14+AL16+AL18)/3</f>
        <v>1.0702666666666667</v>
      </c>
      <c r="AQ19" s="1">
        <f>(AQ14+AQ15+AQ18)/3</f>
        <v>0.95633333333333337</v>
      </c>
    </row>
    <row r="20" spans="2:43" x14ac:dyDescent="0.35">
      <c r="B20" t="s">
        <v>10</v>
      </c>
      <c r="C20">
        <v>-31250</v>
      </c>
      <c r="D20">
        <v>-31250</v>
      </c>
      <c r="E20">
        <f>IF(C20=D20,1,0)</f>
        <v>1</v>
      </c>
      <c r="F20">
        <v>31250</v>
      </c>
      <c r="G20">
        <v>31250</v>
      </c>
      <c r="H20">
        <f>IF(F20=G20,1,0)</f>
        <v>1</v>
      </c>
      <c r="I20">
        <v>0.40770000000000001</v>
      </c>
    </row>
    <row r="21" spans="2:43" x14ac:dyDescent="0.35">
      <c r="B21" t="s">
        <v>10</v>
      </c>
      <c r="C21">
        <v>-31250</v>
      </c>
      <c r="D21">
        <v>-31250</v>
      </c>
      <c r="E21">
        <f t="shared" ref="E21:E24" si="4">IF(C21=D21,1,0)</f>
        <v>1</v>
      </c>
      <c r="F21">
        <v>31250</v>
      </c>
      <c r="G21">
        <v>31250</v>
      </c>
      <c r="H21">
        <f t="shared" ref="H21:H24" si="5">IF(F21=G21,1,0)</f>
        <v>1</v>
      </c>
      <c r="I21">
        <v>0.6714</v>
      </c>
    </row>
    <row r="22" spans="2:43" x14ac:dyDescent="0.35">
      <c r="B22" t="s">
        <v>10</v>
      </c>
      <c r="C22">
        <v>-31250</v>
      </c>
      <c r="D22">
        <v>-31250</v>
      </c>
      <c r="E22">
        <f t="shared" si="4"/>
        <v>1</v>
      </c>
      <c r="F22">
        <v>31250</v>
      </c>
      <c r="G22">
        <v>31250</v>
      </c>
      <c r="H22">
        <f t="shared" si="5"/>
        <v>1</v>
      </c>
      <c r="I22">
        <v>0.66700000000000004</v>
      </c>
    </row>
    <row r="23" spans="2:43" x14ac:dyDescent="0.35">
      <c r="B23" t="s">
        <v>10</v>
      </c>
      <c r="C23">
        <v>-31250</v>
      </c>
      <c r="D23">
        <v>-31250</v>
      </c>
      <c r="E23">
        <f t="shared" si="4"/>
        <v>1</v>
      </c>
      <c r="F23">
        <v>31250</v>
      </c>
      <c r="G23">
        <v>31250</v>
      </c>
      <c r="H23">
        <f t="shared" si="5"/>
        <v>1</v>
      </c>
      <c r="I23">
        <v>0.66169999999999995</v>
      </c>
    </row>
    <row r="24" spans="2:43" x14ac:dyDescent="0.35">
      <c r="B24" s="1" t="s">
        <v>10</v>
      </c>
      <c r="C24">
        <v>-31250</v>
      </c>
      <c r="D24">
        <v>-31250</v>
      </c>
      <c r="E24" s="1">
        <f t="shared" si="4"/>
        <v>1</v>
      </c>
      <c r="F24">
        <v>31250</v>
      </c>
      <c r="G24">
        <v>31250</v>
      </c>
      <c r="H24">
        <f t="shared" si="5"/>
        <v>1</v>
      </c>
      <c r="I24">
        <v>0.72230000000000005</v>
      </c>
    </row>
    <row r="25" spans="2:43" x14ac:dyDescent="0.35">
      <c r="I25" s="1">
        <f>(I21+I22+I23)/3</f>
        <v>0.66669999999999996</v>
      </c>
    </row>
    <row r="26" spans="2:43" x14ac:dyDescent="0.35">
      <c r="B26" t="s">
        <v>11</v>
      </c>
      <c r="C26">
        <v>-31250</v>
      </c>
      <c r="D26">
        <v>-31250</v>
      </c>
      <c r="E26">
        <f>IF(C26=D26,1,0)</f>
        <v>1</v>
      </c>
      <c r="F26">
        <v>31250</v>
      </c>
      <c r="G26">
        <v>31250</v>
      </c>
      <c r="H26">
        <f>IF(F26=G26,1,0)</f>
        <v>1</v>
      </c>
      <c r="I26">
        <v>0.73550000000000004</v>
      </c>
    </row>
    <row r="27" spans="2:43" x14ac:dyDescent="0.35">
      <c r="B27" t="s">
        <v>11</v>
      </c>
      <c r="C27">
        <v>-31250</v>
      </c>
      <c r="D27">
        <v>-31250</v>
      </c>
      <c r="E27">
        <f t="shared" ref="E27:E30" si="6">IF(C27=D27,1,0)</f>
        <v>1</v>
      </c>
      <c r="F27">
        <v>31250</v>
      </c>
      <c r="G27">
        <v>31250</v>
      </c>
      <c r="H27">
        <f t="shared" ref="H27:H30" si="7">IF(F27=G27,1,0)</f>
        <v>1</v>
      </c>
      <c r="I27">
        <v>0.83240000000000003</v>
      </c>
    </row>
    <row r="28" spans="2:43" x14ac:dyDescent="0.35">
      <c r="B28" t="s">
        <v>11</v>
      </c>
      <c r="C28">
        <v>-31250</v>
      </c>
      <c r="D28">
        <v>-31250</v>
      </c>
      <c r="E28">
        <f t="shared" si="6"/>
        <v>1</v>
      </c>
      <c r="F28">
        <v>31250</v>
      </c>
      <c r="G28">
        <v>31250</v>
      </c>
      <c r="H28">
        <f t="shared" si="7"/>
        <v>1</v>
      </c>
      <c r="I28">
        <v>0.79679999999999995</v>
      </c>
    </row>
    <row r="29" spans="2:43" x14ac:dyDescent="0.35">
      <c r="B29" t="s">
        <v>11</v>
      </c>
      <c r="C29">
        <v>-31250</v>
      </c>
      <c r="D29">
        <v>-31250</v>
      </c>
      <c r="E29">
        <f t="shared" si="6"/>
        <v>1</v>
      </c>
      <c r="F29">
        <v>31250</v>
      </c>
      <c r="G29">
        <v>31250</v>
      </c>
      <c r="H29">
        <f t="shared" si="7"/>
        <v>1</v>
      </c>
      <c r="I29">
        <v>0.8236</v>
      </c>
    </row>
    <row r="30" spans="2:43" x14ac:dyDescent="0.35">
      <c r="B30" s="1" t="s">
        <v>11</v>
      </c>
      <c r="C30">
        <v>-31250</v>
      </c>
      <c r="D30">
        <v>-31250</v>
      </c>
      <c r="E30" s="1">
        <f t="shared" si="6"/>
        <v>1</v>
      </c>
      <c r="F30">
        <v>31250</v>
      </c>
      <c r="G30">
        <v>31250</v>
      </c>
      <c r="H30">
        <f t="shared" si="7"/>
        <v>1</v>
      </c>
      <c r="I30">
        <v>0.89949999999999997</v>
      </c>
    </row>
    <row r="31" spans="2:43" x14ac:dyDescent="0.35">
      <c r="I31" s="1">
        <f>(I27+I28+I29)/3</f>
        <v>0.81759999999999999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Aimée Simons</dc:creator>
  <cp:lastModifiedBy>Aimée Simons</cp:lastModifiedBy>
  <dcterms:created xsi:type="dcterms:W3CDTF">2024-05-19T08:39:27Z</dcterms:created>
  <dcterms:modified xsi:type="dcterms:W3CDTF">2024-05-19T14:08:14Z</dcterms:modified>
</cp:coreProperties>
</file>