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Q3" sheetId="1" state="visible" r:id="rId2"/>
  </sheets>
  <definedNames>
    <definedName function="false" hidden="false" localSheetId="0" name="_xlnm.Print_Titles" vbProcedure="false">BOQ3!$1:$1</definedName>
    <definedName function="false" hidden="false" localSheetId="0" name="_xlnm.Print_Area" vbProcedure="false">BOQ3!$A$1:$F$107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<sst xmlns="http://schemas.openxmlformats.org/spreadsheetml/2006/main" count="42" uniqueCount="24">
  <si>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Item No</t>
  </si>
  <si>
    <t xml:space="preserve">Description</t>
  </si>
  <si>
    <t xml:space="preserve">Unit</t>
  </si>
  <si>
    <t xml:space="preserve">Qty</t>
  </si>
  <si>
    <t xml:space="preserve">Rate</t>
  </si>
  <si>
    <t xml:space="preserve">Amount</t>
  </si>
  <si>
    <t xml:space="preserve"> A. Substructure</t>
  </si>
  <si>
    <t xml:space="preserve">1. Excavation and Earth Works </t>
  </si>
  <si>
    <t xml:space="preserve">Clearing of Ordinary Soil, Root and a made up Ground of the site to an average depth of 20 cm from natural ground level </t>
  </si>
  <si>
    <r>
      <rPr>
        <sz val="10"/>
        <color rgb="FF000000"/>
        <rFont val="Times New Roman"/>
        <family val="1"/>
        <charset val="1"/>
      </rPr>
      <t xml:space="preserve">m</t>
    </r>
    <r>
      <rPr>
        <vertAlign val="superscript"/>
        <sz val="10"/>
        <color rgb="FF000000"/>
        <rFont val="Times New Roman"/>
        <family val="1"/>
        <charset val="1"/>
      </rPr>
      <t xml:space="preserve">2</t>
    </r>
  </si>
  <si>
    <t xml:space="preserve">Bulk excavation in an ordinary soil  to a depth not exceeding  150 cm from  Cleared Level</t>
  </si>
  <si>
    <r>
      <rPr>
        <sz val="10"/>
        <color rgb="FF000000"/>
        <rFont val="Times New Roman"/>
        <family val="1"/>
        <charset val="1"/>
      </rPr>
      <t xml:space="preserve">m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</si>
  <si>
    <t xml:space="preserve">Ditto item No. 1.2.  but  exceeding 150 cm But not exceeding 300 cm from Cleared Level</t>
  </si>
  <si>
    <t xml:space="preserve">Ditto item No. 1.2.  but exceeding 300 cm but not exceeding 525 cm from cleared level</t>
  </si>
  <si>
    <t xml:space="preserve">Excavation in weathered rock with different depth</t>
  </si>
  <si>
    <r>
      <rPr>
        <sz val="10"/>
        <color rgb="FFFF0000"/>
        <rFont val="Times New Roman"/>
        <family val="1"/>
        <charset val="1"/>
      </rPr>
      <t xml:space="preserve">m</t>
    </r>
    <r>
      <rPr>
        <vertAlign val="superscript"/>
        <sz val="10"/>
        <color rgb="FFFF0000"/>
        <rFont val="Times New Roman"/>
        <family val="1"/>
        <charset val="1"/>
      </rPr>
      <t xml:space="preserve">3</t>
    </r>
  </si>
  <si>
    <t xml:space="preserve">-</t>
  </si>
  <si>
    <t xml:space="preserve">Ditto but in a Strong Basaltic rock of different depth</t>
  </si>
  <si>
    <t xml:space="preserve">Selected granular material fill from   quarry and well compacted with 10-16 ton roller in layers of not exceeding 20 cm  thick untill compaction attaining 98 % dry density.</t>
  </si>
  <si>
    <t xml:space="preserve">a) Under Foundation </t>
  </si>
  <si>
    <t xml:space="preserve">b) On mat Foundation </t>
  </si>
  <si>
    <t xml:space="preserve">Ditto but from Site </t>
  </si>
  <si>
    <t xml:space="preserve">Load and cart away surplus excavated material to a suitable damping area allowed by the municipality not more than 10km from the site.</t>
  </si>
  <si>
    <t xml:space="preserve">Basaltic or equivalent stone hard core well rammed and consolidated and blinded with crushed stone to a finished thickness of 25 cm.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</si>
</sst>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"/>
    <numFmt numFmtId="166" formatCode="_ * #,##0.00_ ;_ * \-#,##0.00_ ;_ * \-??_ ;_ @_ "/>
    <numFmt numFmtId="167" formatCode="_(* #,##0.00_);_(* \(#,##0.00\);_(* \-??_);_(@_)"/>
    <numFmt numFmtId="168" formatCode="_-* #,##0.00_-;\-* #,##0.00_-;_-* \-??_-;_-@_-"/>
    <numFmt numFmtId="169" formatCode="0"/>
    <numFmt numFmtId="170" formatCode="0%"/>
    <numFmt numFmtId="171" formatCode="_(* #,##0.000_);_(* \(#,##0.000\);_(* \-??_);_(@_)"/>
    <numFmt numFmtId="172" formatCode="#,##0.00"/>
    <numFmt numFmtId="173" formatCode="0.0"/>
    <numFmt numFmtId="174" formatCode="#,##0"/>
    <numFmt numFmtId="175" formatCode="0.0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9C0006"/>
      <name val="Calibri"/>
      <family val="2"/>
      <charset val="1"/>
    </font>
    <font>
      <b val="true"/>
      <sz val="10"/>
      <color rgb="FFFA7D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7F7F7F"/>
      <name val="Calibri"/>
      <family val="2"/>
      <charset val="1"/>
    </font>
    <font>
      <sz val="10"/>
      <color rgb="FF006100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FA7D00"/>
      <name val="Calibri"/>
      <family val="2"/>
      <charset val="1"/>
    </font>
    <font>
      <sz val="8"/>
      <name val="Arial"/>
      <family val="0"/>
      <charset val="1"/>
    </font>
    <font>
      <sz val="10"/>
      <color rgb="FF9C6500"/>
      <name val="Calibri"/>
      <family val="2"/>
      <charset val="1"/>
    </font>
    <font>
      <sz val="10"/>
      <name val="Arial"/>
      <family val="2"/>
      <charset val="1"/>
    </font>
    <font>
      <sz val="10"/>
      <name val="Stylus BT"/>
      <family val="0"/>
      <charset val="1"/>
    </font>
    <font>
      <sz val="10"/>
      <name val="Stylus BT"/>
      <family val="2"/>
      <charset val="1"/>
    </font>
    <font>
      <sz val="9"/>
      <name val="Geneva"/>
      <family val="0"/>
      <charset val="1"/>
    </font>
    <font>
      <b val="true"/>
      <sz val="10"/>
      <color rgb="FF3F3F3F"/>
      <name val="Calibri"/>
      <family val="2"/>
      <charset val="1"/>
    </font>
    <font>
      <sz val="10"/>
      <name val="Arial"/>
      <family val="0"/>
      <charset val="204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vertAlign val="superscript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</fonts>
  <fills count="34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B2B2B2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FFFFFF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thin"/>
      <top/>
      <bottom style="thin"/>
      <diagonal/>
    </border>
  </borders>
  <cellStyleXfs count="10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1" fillId="30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9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1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32" borderId="4" applyFont="true" applyBorder="true" applyAlignment="true" applyProtection="false">
      <alignment horizontal="general" vertical="bottom" textRotation="0" wrapText="false" indent="0" shrinkToFit="false"/>
    </xf>
    <xf numFmtId="164" fontId="19" fillId="27" borderId="5" applyFont="true" applyBorder="tru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6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13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4" fillId="1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3" fillId="0" borderId="10" xfId="7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4" fillId="0" borderId="11" xfId="10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2" fontId="24" fillId="0" borderId="11" xfId="10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3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4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23" fillId="0" borderId="10" xfId="10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4" fillId="0" borderId="11" xfId="10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23" fillId="0" borderId="1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23" fillId="0" borderId="1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23" fillId="0" borderId="1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3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3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5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13" borderId="1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23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3" fillId="0" borderId="12" xfId="1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3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23" fillId="0" borderId="11" xfId="10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3" borderId="11" xfId="8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1" xfId="83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3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23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13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5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4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73" fontId="23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1" xfId="102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23" fillId="0" borderId="11" xfId="1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23" fillId="0" borderId="1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23" fillId="0" borderId="11" xfId="1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23" fillId="33" borderId="11" xfId="1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8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5" fontId="2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9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10" xfId="47"/>
    <cellStyle name="Comma 11" xfId="48"/>
    <cellStyle name="Comma 11 2" xfId="49"/>
    <cellStyle name="Comma 12" xfId="50"/>
    <cellStyle name="Comma 13" xfId="51"/>
    <cellStyle name="Comma 14" xfId="52"/>
    <cellStyle name="Comma 15" xfId="53"/>
    <cellStyle name="Comma 2" xfId="54"/>
    <cellStyle name="Comma 2 2" xfId="55"/>
    <cellStyle name="Comma 2 2 2" xfId="56"/>
    <cellStyle name="Comma 3" xfId="57"/>
    <cellStyle name="Comma 3 2" xfId="58"/>
    <cellStyle name="Comma 4" xfId="59"/>
    <cellStyle name="Comma 4 2" xfId="60"/>
    <cellStyle name="Comma 4 3" xfId="61"/>
    <cellStyle name="Comma 5" xfId="62"/>
    <cellStyle name="Comma 5 2" xfId="63"/>
    <cellStyle name="Comma 6" xfId="64"/>
    <cellStyle name="Comma 6 2" xfId="65"/>
    <cellStyle name="Comma 6 3" xfId="66"/>
    <cellStyle name="Comma 6 6" xfId="67"/>
    <cellStyle name="Comma 7" xfId="68"/>
    <cellStyle name="Comma 8" xfId="69"/>
    <cellStyle name="Comma 9" xfId="70"/>
    <cellStyle name="Comma_Djibuti Telecom Block D" xfId="71"/>
    <cellStyle name="Explanatory Text 2" xfId="72"/>
    <cellStyle name="Good 2" xfId="73"/>
    <cellStyle name="Input 2" xfId="74"/>
    <cellStyle name="Linked Cell 2" xfId="75"/>
    <cellStyle name="nbre par pièce" xfId="76"/>
    <cellStyle name="Neutral 2" xfId="77"/>
    <cellStyle name="Normal 10" xfId="78"/>
    <cellStyle name="Normal 11" xfId="79"/>
    <cellStyle name="Normal 2" xfId="80"/>
    <cellStyle name="Normal 2 2" xfId="81"/>
    <cellStyle name="Normal 2 2 2" xfId="82"/>
    <cellStyle name="Normal 2 2 2 2 2" xfId="83"/>
    <cellStyle name="Normal 2 2 2 3" xfId="84"/>
    <cellStyle name="Normal 2 4 2" xfId="85"/>
    <cellStyle name="Normal 3" xfId="86"/>
    <cellStyle name="Normal 3 2" xfId="87"/>
    <cellStyle name="Normal 3 2 2" xfId="88"/>
    <cellStyle name="Normal 3 3" xfId="89"/>
    <cellStyle name="Normal 4" xfId="90"/>
    <cellStyle name="Normal 4 2" xfId="91"/>
    <cellStyle name="Normal 4 3" xfId="92"/>
    <cellStyle name="Normal 4 4" xfId="93"/>
    <cellStyle name="Normal 5" xfId="94"/>
    <cellStyle name="Normal 5 2" xfId="95"/>
    <cellStyle name="Normal 6" xfId="96"/>
    <cellStyle name="Normal 6 2" xfId="97"/>
    <cellStyle name="Normal 6 3" xfId="98"/>
    <cellStyle name="Normal 7" xfId="99"/>
    <cellStyle name="Normal 8" xfId="100"/>
    <cellStyle name="Normal 9" xfId="101"/>
    <cellStyle name="Normal_250 Villa checked " xfId="102"/>
    <cellStyle name="Note 2" xfId="103"/>
    <cellStyle name="Output 2" xfId="104"/>
    <cellStyle name="Percent 2" xfId="105"/>
    <cellStyle name="Style 1" xfId="106"/>
    <cellStyle name="Total 2" xfId="107"/>
    <cellStyle name="Warning Text 2" xfId="108"/>
  </cellStyles>
  <dxfs count="3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EBF1DE"/>
      <rgbColor rgb="FF0000FF"/>
      <rgbColor rgb="FFFCD5B5"/>
      <rgbColor rgb="FFFF00FF"/>
      <rgbColor rgb="FFD7E4BD"/>
      <rgbColor rgb="FF9C0006"/>
      <rgbColor rgb="FF006100"/>
      <rgbColor rgb="FF000080"/>
      <rgbColor rgb="FF9C6500"/>
      <rgbColor rgb="FF800080"/>
      <rgbColor rgb="FFF2DCDB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DEADA"/>
      <rgbColor rgb="FFB9CDE5"/>
      <rgbColor rgb="FF000080"/>
      <rgbColor rgb="FFFF00FF"/>
      <rgbColor rgb="FFC3D69B"/>
      <rgbColor rgb="FFE6E0EC"/>
      <rgbColor rgb="FF800080"/>
      <rgbColor rgb="FF800000"/>
      <rgbColor rgb="FFF2F2F2"/>
      <rgbColor rgb="FF0000FF"/>
      <rgbColor rgb="FFB7DEE8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003366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pageBreakPreview" topLeftCell="A35" colorId="64" zoomScale="100" zoomScaleNormal="100" zoomScalePageLayoutView="100" workbookViewId="0">
      <selection pane="topLeft" activeCell="A107" activeCellId="0" sqref="18:107"/>
    </sheetView>
  </sheetViews>
  <sheetFormatPr defaultColWidth="9.1796875" defaultRowHeight="12.7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66.73"/>
    <col collapsed="false" customWidth="true" hidden="false" outlineLevel="0" max="3" min="3" style="1" width="7.18"/>
    <col collapsed="false" customWidth="true" hidden="false" outlineLevel="0" max="4" min="4" style="1" width="12.27"/>
    <col collapsed="false" customWidth="true" hidden="false" outlineLevel="0" max="5" min="5" style="1" width="13.82"/>
    <col collapsed="false" customWidth="true" hidden="false" outlineLevel="0" max="6" min="6" style="1" width="17.17"/>
    <col collapsed="false" customWidth="false" hidden="false" outlineLevel="0" max="1024" min="7" style="1" width="9.18"/>
  </cols>
  <sheetData>
    <row r="1" s="7" customFormat="true" ht="19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</row>
    <row r="2" customFormat="false" ht="12.75" hidden="false" customHeight="false" outlineLevel="0" collapsed="false">
      <c r="A2" s="8"/>
      <c r="B2" s="9" t="s">
        <v>6</v>
      </c>
      <c r="C2" s="10"/>
      <c r="D2" s="11"/>
      <c r="E2" s="12"/>
      <c r="F2" s="13"/>
    </row>
    <row r="3" customFormat="false" ht="12.75" hidden="false" customHeight="false" outlineLevel="0" collapsed="false">
      <c r="A3" s="14"/>
      <c r="B3" s="15" t="s">
        <v>7</v>
      </c>
      <c r="C3" s="10"/>
      <c r="D3" s="11"/>
      <c r="E3" s="12"/>
      <c r="F3" s="13"/>
    </row>
    <row r="4" customFormat="false" ht="25.5" hidden="false" customHeight="false" outlineLevel="0" collapsed="false">
      <c r="A4" s="16" t="n">
        <v>1.1</v>
      </c>
      <c r="B4" s="17" t="s">
        <v>8</v>
      </c>
      <c r="C4" s="18" t="s">
        <v>9</v>
      </c>
      <c r="D4" s="19" t="n">
        <v>840</v>
      </c>
      <c r="E4" s="20" t="n">
        <v>18</v>
      </c>
      <c r="F4" s="21" t="n">
        <f aca="false">D4*E4</f>
        <v>15120</v>
      </c>
    </row>
    <row r="5" customFormat="false" ht="15" hidden="false" customHeight="false" outlineLevel="0" collapsed="false">
      <c r="A5" s="16" t="n">
        <v>1.2</v>
      </c>
      <c r="B5" s="22" t="s">
        <v>10</v>
      </c>
      <c r="C5" s="18" t="s">
        <v>11</v>
      </c>
      <c r="D5" s="20" t="n">
        <v>1247.085</v>
      </c>
      <c r="E5" s="20" t="n">
        <v>122</v>
      </c>
      <c r="F5" s="21" t="n">
        <f aca="false">D5*E5</f>
        <v>152144.37</v>
      </c>
    </row>
    <row r="6" customFormat="false" ht="15" hidden="false" customHeight="false" outlineLevel="0" collapsed="false">
      <c r="A6" s="16" t="n">
        <v>1.3</v>
      </c>
      <c r="B6" s="17" t="s">
        <v>12</v>
      </c>
      <c r="C6" s="18" t="s">
        <v>11</v>
      </c>
      <c r="D6" s="20" t="n">
        <v>1247.085</v>
      </c>
      <c r="E6" s="20" t="n">
        <v>122</v>
      </c>
      <c r="F6" s="21" t="n">
        <f aca="false">D6*E6</f>
        <v>152144.37</v>
      </c>
    </row>
    <row r="7" customFormat="false" ht="15" hidden="false" customHeight="false" outlineLevel="0" collapsed="false">
      <c r="A7" s="16" t="n">
        <v>1.4</v>
      </c>
      <c r="B7" s="17" t="s">
        <v>13</v>
      </c>
      <c r="C7" s="18" t="s">
        <v>11</v>
      </c>
      <c r="D7" s="20" t="n">
        <v>872.9595</v>
      </c>
      <c r="E7" s="20" t="n">
        <v>218</v>
      </c>
      <c r="F7" s="21" t="n">
        <f aca="false">D7*E7</f>
        <v>190305.171</v>
      </c>
    </row>
    <row r="8" customFormat="false" ht="15" hidden="false" customHeight="false" outlineLevel="0" collapsed="false">
      <c r="A8" s="16" t="n">
        <v>1.5</v>
      </c>
      <c r="B8" s="17" t="s">
        <v>14</v>
      </c>
      <c r="C8" s="23" t="s">
        <v>15</v>
      </c>
      <c r="D8" s="20" t="s">
        <v>16</v>
      </c>
      <c r="E8" s="20" t="n">
        <v>701</v>
      </c>
      <c r="F8" s="21" t="s">
        <v>16</v>
      </c>
    </row>
    <row r="9" customFormat="false" ht="15" hidden="false" customHeight="false" outlineLevel="0" collapsed="false">
      <c r="A9" s="24" t="n">
        <v>1.6</v>
      </c>
      <c r="B9" s="17" t="s">
        <v>17</v>
      </c>
      <c r="C9" s="23" t="s">
        <v>15</v>
      </c>
      <c r="D9" s="20" t="s">
        <v>16</v>
      </c>
      <c r="E9" s="20" t="n">
        <v>701</v>
      </c>
      <c r="F9" s="21" t="s">
        <v>16</v>
      </c>
    </row>
    <row r="10" customFormat="false" ht="25.5" hidden="false" customHeight="false" outlineLevel="0" collapsed="false">
      <c r="A10" s="25"/>
      <c r="B10" s="17" t="s">
        <v>18</v>
      </c>
      <c r="C10" s="18"/>
      <c r="D10" s="20"/>
      <c r="E10" s="26"/>
      <c r="F10" s="21"/>
    </row>
    <row r="11" customFormat="false" ht="15" hidden="false" customHeight="false" outlineLevel="0" collapsed="false">
      <c r="A11" s="27" t="n">
        <v>1.7</v>
      </c>
      <c r="B11" s="28" t="s">
        <v>19</v>
      </c>
      <c r="C11" s="18" t="s">
        <v>11</v>
      </c>
      <c r="D11" s="20" t="n">
        <v>832</v>
      </c>
      <c r="E11" s="20" t="n">
        <v>336</v>
      </c>
      <c r="F11" s="21" t="n">
        <f aca="false">D11*E11</f>
        <v>279552</v>
      </c>
    </row>
    <row r="12" customFormat="false" ht="15" hidden="false" customHeight="false" outlineLevel="0" collapsed="false">
      <c r="A12" s="27"/>
      <c r="B12" s="28" t="s">
        <v>20</v>
      </c>
      <c r="C12" s="18" t="s">
        <v>11</v>
      </c>
      <c r="D12" s="20" t="n">
        <v>1159.339552</v>
      </c>
      <c r="E12" s="20" t="n">
        <v>336</v>
      </c>
      <c r="F12" s="21" t="n">
        <f aca="false">D12*E12</f>
        <v>389538.089472</v>
      </c>
    </row>
    <row r="13" customFormat="false" ht="12.75" hidden="false" customHeight="false" outlineLevel="0" collapsed="false">
      <c r="A13" s="24" t="n">
        <v>1.8</v>
      </c>
      <c r="B13" s="29" t="s">
        <v>21</v>
      </c>
      <c r="C13" s="18"/>
      <c r="D13" s="20"/>
      <c r="E13" s="20"/>
      <c r="F13" s="21"/>
    </row>
    <row r="14" customFormat="false" ht="15" hidden="false" customHeight="false" outlineLevel="0" collapsed="false">
      <c r="A14" s="24"/>
      <c r="B14" s="28" t="s">
        <v>19</v>
      </c>
      <c r="C14" s="23" t="s">
        <v>15</v>
      </c>
      <c r="D14" s="20" t="s">
        <v>16</v>
      </c>
      <c r="E14" s="20" t="n">
        <v>336</v>
      </c>
      <c r="F14" s="21" t="s">
        <v>16</v>
      </c>
    </row>
    <row r="15" customFormat="false" ht="15" hidden="false" customHeight="false" outlineLevel="0" collapsed="false">
      <c r="A15" s="24"/>
      <c r="B15" s="28" t="s">
        <v>20</v>
      </c>
      <c r="C15" s="23" t="s">
        <v>15</v>
      </c>
      <c r="D15" s="20" t="s">
        <v>16</v>
      </c>
      <c r="E15" s="20" t="n">
        <v>336</v>
      </c>
      <c r="F15" s="21" t="s">
        <v>16</v>
      </c>
    </row>
    <row r="16" customFormat="false" ht="25.5" hidden="false" customHeight="false" outlineLevel="0" collapsed="false">
      <c r="A16" s="24" t="n">
        <v>1.9</v>
      </c>
      <c r="B16" s="30" t="s">
        <v>22</v>
      </c>
      <c r="C16" s="18" t="s">
        <v>11</v>
      </c>
      <c r="D16" s="20" t="n">
        <v>3535.1295</v>
      </c>
      <c r="E16" s="20" t="n">
        <v>94</v>
      </c>
      <c r="F16" s="21" t="n">
        <f aca="false">D16*E16</f>
        <v>332302.173</v>
      </c>
    </row>
    <row r="17" customFormat="false" ht="25.5" hidden="false" customHeight="false" outlineLevel="0" collapsed="false">
      <c r="A17" s="31" t="n">
        <v>1.1</v>
      </c>
      <c r="B17" s="17" t="s">
        <v>23</v>
      </c>
      <c r="C17" s="18" t="s">
        <v>9</v>
      </c>
      <c r="D17" s="20" t="n">
        <v>828.09968</v>
      </c>
      <c r="E17" s="20" t="n">
        <v>227</v>
      </c>
      <c r="F17" s="21" t="n">
        <f aca="false">D17*E17</f>
        <v>187978.62736</v>
      </c>
    </row>
    <row r="18" customFormat="false" ht="12.8" hidden="false" customHeight="false" outlineLevel="0" collapsed="false">
      <c r="A18" s="32"/>
      <c r="B18" s="33"/>
      <c r="C18" s="33"/>
      <c r="D18" s="33"/>
      <c r="E18" s="33"/>
      <c r="F18" s="34"/>
    </row>
    <row r="19" customFormat="false" ht="12.8" hidden="false" customHeight="false" outlineLevel="0" collapsed="false">
      <c r="A19" s="14"/>
      <c r="B19" s="9"/>
      <c r="C19" s="10"/>
      <c r="D19" s="11"/>
      <c r="E19" s="35"/>
      <c r="F19" s="36"/>
    </row>
    <row r="20" customFormat="false" ht="12.8" hidden="false" customHeight="false" outlineLevel="0" collapsed="false">
      <c r="A20" s="37"/>
      <c r="B20" s="38"/>
      <c r="C20" s="39"/>
      <c r="D20" s="12"/>
      <c r="E20" s="35"/>
      <c r="F20" s="40"/>
    </row>
    <row r="21" customFormat="false" ht="12.8" hidden="false" customHeight="false" outlineLevel="0" collapsed="false">
      <c r="A21" s="37"/>
      <c r="B21" s="38"/>
      <c r="C21" s="41"/>
      <c r="D21" s="12"/>
      <c r="E21" s="12"/>
      <c r="F21" s="21" t="n">
        <f aca="false">D21*E21</f>
        <v>0</v>
      </c>
    </row>
    <row r="22" customFormat="false" ht="12.8" hidden="false" customHeight="false" outlineLevel="0" collapsed="false">
      <c r="A22" s="37"/>
      <c r="B22" s="38"/>
      <c r="C22" s="41"/>
      <c r="D22" s="12"/>
      <c r="E22" s="12"/>
      <c r="F22" s="21" t="n">
        <f aca="false">D22*E22</f>
        <v>0</v>
      </c>
    </row>
    <row r="23" customFormat="false" ht="12.8" hidden="false" customHeight="false" outlineLevel="0" collapsed="false">
      <c r="A23" s="37"/>
      <c r="B23" s="38"/>
      <c r="C23" s="41"/>
      <c r="D23" s="12"/>
      <c r="E23" s="35"/>
      <c r="F23" s="21"/>
    </row>
    <row r="24" customFormat="false" ht="12.8" hidden="false" customHeight="false" outlineLevel="0" collapsed="false">
      <c r="A24" s="37"/>
      <c r="B24" s="38"/>
      <c r="C24" s="42"/>
      <c r="D24" s="12"/>
      <c r="E24" s="35"/>
      <c r="F24" s="21" t="n">
        <f aca="false">D24*E24</f>
        <v>0</v>
      </c>
    </row>
    <row r="25" customFormat="false" ht="12.8" hidden="false" customHeight="false" outlineLevel="0" collapsed="false">
      <c r="A25" s="37"/>
      <c r="B25" s="38"/>
      <c r="C25" s="42"/>
      <c r="D25" s="12"/>
      <c r="E25" s="35"/>
      <c r="F25" s="21" t="n">
        <f aca="false">D25*E25</f>
        <v>0</v>
      </c>
    </row>
    <row r="26" customFormat="false" ht="12.8" hidden="false" customHeight="false" outlineLevel="0" collapsed="false">
      <c r="A26" s="37"/>
      <c r="B26" s="38"/>
      <c r="C26" s="42"/>
      <c r="D26" s="12"/>
      <c r="E26" s="35"/>
      <c r="F26" s="21" t="n">
        <f aca="false">D26*E26</f>
        <v>0</v>
      </c>
    </row>
    <row r="27" customFormat="false" ht="12.8" hidden="false" customHeight="false" outlineLevel="0" collapsed="false">
      <c r="A27" s="37"/>
      <c r="B27" s="38"/>
      <c r="C27" s="42"/>
      <c r="D27" s="12"/>
      <c r="E27" s="35"/>
      <c r="F27" s="21" t="n">
        <f aca="false">D27*E27</f>
        <v>0</v>
      </c>
    </row>
    <row r="28" customFormat="false" ht="12.8" hidden="false" customHeight="false" outlineLevel="0" collapsed="false">
      <c r="A28" s="37"/>
      <c r="B28" s="38"/>
      <c r="C28" s="42"/>
      <c r="D28" s="12"/>
      <c r="E28" s="35"/>
      <c r="F28" s="21" t="n">
        <f aca="false">D28*E28</f>
        <v>0</v>
      </c>
    </row>
    <row r="29" customFormat="false" ht="12.8" hidden="false" customHeight="false" outlineLevel="0" collapsed="false">
      <c r="A29" s="37"/>
      <c r="B29" s="38"/>
      <c r="C29" s="42"/>
      <c r="D29" s="12"/>
      <c r="E29" s="35"/>
      <c r="F29" s="21" t="n">
        <f aca="false">D29*E29</f>
        <v>0</v>
      </c>
    </row>
    <row r="30" customFormat="false" ht="12.8" hidden="false" customHeight="false" outlineLevel="0" collapsed="false">
      <c r="A30" s="37"/>
      <c r="B30" s="38"/>
      <c r="C30" s="41"/>
      <c r="D30" s="12"/>
      <c r="E30" s="35"/>
      <c r="F30" s="21"/>
    </row>
    <row r="31" customFormat="false" ht="12.8" hidden="false" customHeight="false" outlineLevel="0" collapsed="false">
      <c r="A31" s="37"/>
      <c r="B31" s="38"/>
      <c r="C31" s="42"/>
      <c r="D31" s="12"/>
      <c r="E31" s="35"/>
      <c r="F31" s="21" t="n">
        <f aca="false">D31*E31</f>
        <v>0</v>
      </c>
    </row>
    <row r="32" customFormat="false" ht="12.8" hidden="false" customHeight="false" outlineLevel="0" collapsed="false">
      <c r="A32" s="37"/>
      <c r="B32" s="38"/>
      <c r="C32" s="42"/>
      <c r="D32" s="12"/>
      <c r="E32" s="35"/>
      <c r="F32" s="40" t="n">
        <f aca="false">D32*E32</f>
        <v>0</v>
      </c>
    </row>
    <row r="33" customFormat="false" ht="12.8" hidden="false" customHeight="false" outlineLevel="0" collapsed="false">
      <c r="A33" s="37"/>
      <c r="B33" s="38"/>
      <c r="C33" s="42"/>
      <c r="D33" s="12"/>
      <c r="E33" s="35"/>
      <c r="F33" s="21" t="n">
        <f aca="false">D33*E33</f>
        <v>0</v>
      </c>
    </row>
    <row r="34" customFormat="false" ht="12.8" hidden="false" customHeight="false" outlineLevel="0" collapsed="false">
      <c r="A34" s="43"/>
      <c r="B34" s="38"/>
      <c r="C34" s="41"/>
      <c r="D34" s="26"/>
      <c r="E34" s="12"/>
      <c r="F34" s="21"/>
    </row>
    <row r="35" customFormat="false" ht="12.8" hidden="false" customHeight="false" outlineLevel="0" collapsed="false">
      <c r="A35" s="43"/>
      <c r="B35" s="44"/>
      <c r="C35" s="42"/>
      <c r="D35" s="26"/>
      <c r="E35" s="12"/>
      <c r="F35" s="21" t="n">
        <f aca="false">D35*E35</f>
        <v>0</v>
      </c>
    </row>
    <row r="36" customFormat="false" ht="12.8" hidden="false" customHeight="false" outlineLevel="0" collapsed="false">
      <c r="A36" s="43"/>
      <c r="B36" s="44"/>
      <c r="C36" s="42"/>
      <c r="D36" s="26"/>
      <c r="E36" s="12"/>
      <c r="F36" s="21" t="n">
        <f aca="false">D36*E36</f>
        <v>0</v>
      </c>
    </row>
    <row r="37" customFormat="false" ht="12.8" hidden="false" customHeight="false" outlineLevel="0" collapsed="false">
      <c r="A37" s="43"/>
      <c r="B37" s="44"/>
      <c r="C37" s="42"/>
      <c r="D37" s="26"/>
      <c r="E37" s="12"/>
      <c r="F37" s="21" t="n">
        <f aca="false">D37*E37</f>
        <v>0</v>
      </c>
    </row>
    <row r="38" customFormat="false" ht="12.8" hidden="false" customHeight="false" outlineLevel="0" collapsed="false">
      <c r="A38" s="43"/>
      <c r="B38" s="44"/>
      <c r="C38" s="42"/>
      <c r="D38" s="26"/>
      <c r="E38" s="12"/>
      <c r="F38" s="21" t="n">
        <f aca="false">D38*E38</f>
        <v>0</v>
      </c>
    </row>
    <row r="39" customFormat="false" ht="12.8" hidden="false" customHeight="false" outlineLevel="0" collapsed="false">
      <c r="A39" s="43"/>
      <c r="B39" s="44"/>
      <c r="C39" s="42"/>
      <c r="D39" s="26"/>
      <c r="E39" s="12"/>
      <c r="F39" s="21" t="n">
        <f aca="false">D39*E39</f>
        <v>0</v>
      </c>
    </row>
    <row r="40" customFormat="false" ht="12.8" hidden="false" customHeight="false" outlineLevel="0" collapsed="false">
      <c r="A40" s="43"/>
      <c r="B40" s="38"/>
      <c r="C40" s="41"/>
      <c r="D40" s="26"/>
      <c r="E40" s="12"/>
      <c r="F40" s="21"/>
    </row>
    <row r="41" customFormat="false" ht="12.8" hidden="false" customHeight="false" outlineLevel="0" collapsed="false">
      <c r="A41" s="43"/>
      <c r="B41" s="45"/>
      <c r="C41" s="41"/>
      <c r="D41" s="26"/>
      <c r="E41" s="12"/>
      <c r="F41" s="21" t="n">
        <f aca="false">D41*E41</f>
        <v>0</v>
      </c>
    </row>
    <row r="42" customFormat="false" ht="12.8" hidden="false" customHeight="false" outlineLevel="0" collapsed="false">
      <c r="A42" s="43"/>
      <c r="B42" s="45"/>
      <c r="C42" s="41"/>
      <c r="D42" s="26"/>
      <c r="E42" s="12"/>
      <c r="F42" s="21" t="n">
        <f aca="false">D42*E42</f>
        <v>0</v>
      </c>
    </row>
    <row r="43" customFormat="false" ht="12.8" hidden="false" customHeight="false" outlineLevel="0" collapsed="false">
      <c r="A43" s="43"/>
      <c r="B43" s="45"/>
      <c r="C43" s="41"/>
      <c r="D43" s="26"/>
      <c r="E43" s="12"/>
      <c r="F43" s="21" t="n">
        <f aca="false">D43*E43</f>
        <v>0</v>
      </c>
    </row>
    <row r="44" customFormat="false" ht="12.8" hidden="false" customHeight="false" outlineLevel="0" collapsed="false">
      <c r="A44" s="43"/>
      <c r="B44" s="45"/>
      <c r="C44" s="41"/>
      <c r="D44" s="26"/>
      <c r="E44" s="12"/>
      <c r="F44" s="21" t="n">
        <f aca="false">D44*E44</f>
        <v>0</v>
      </c>
    </row>
    <row r="45" customFormat="false" ht="12.8" hidden="false" customHeight="false" outlineLevel="0" collapsed="false">
      <c r="A45" s="43"/>
      <c r="B45" s="45"/>
      <c r="C45" s="41"/>
      <c r="D45" s="26"/>
      <c r="E45" s="12"/>
      <c r="F45" s="21" t="n">
        <f aca="false">D45*E45</f>
        <v>0</v>
      </c>
    </row>
    <row r="46" customFormat="false" ht="12.8" hidden="false" customHeight="false" outlineLevel="0" collapsed="false">
      <c r="A46" s="43"/>
      <c r="B46" s="45"/>
      <c r="C46" s="41"/>
      <c r="D46" s="26"/>
      <c r="E46" s="12"/>
      <c r="F46" s="21" t="n">
        <f aca="false">D46*E46</f>
        <v>0</v>
      </c>
    </row>
    <row r="47" customFormat="false" ht="12.8" hidden="false" customHeight="false" outlineLevel="0" collapsed="false">
      <c r="A47" s="43"/>
      <c r="B47" s="45"/>
      <c r="C47" s="41"/>
      <c r="D47" s="26"/>
      <c r="E47" s="12"/>
      <c r="F47" s="21" t="n">
        <f aca="false">D47*E47</f>
        <v>0</v>
      </c>
    </row>
    <row r="48" customFormat="false" ht="12.8" hidden="false" customHeight="false" outlineLevel="0" collapsed="false">
      <c r="A48" s="43"/>
      <c r="B48" s="45"/>
      <c r="C48" s="41"/>
      <c r="D48" s="26"/>
      <c r="E48" s="12"/>
      <c r="F48" s="21" t="n">
        <f aca="false">D48*E48</f>
        <v>0</v>
      </c>
    </row>
    <row r="49" customFormat="false" ht="12.8" hidden="false" customHeight="false" outlineLevel="0" collapsed="false">
      <c r="A49" s="43" t="n">
        <v>2.6</v>
      </c>
      <c r="B49" s="38"/>
      <c r="C49" s="41"/>
      <c r="D49" s="26"/>
      <c r="E49" s="12"/>
      <c r="F49" s="21" t="n">
        <f aca="false">D49*E49</f>
        <v>0</v>
      </c>
    </row>
    <row r="50" customFormat="false" ht="12.8" hidden="false" customHeight="false" outlineLevel="0" collapsed="false">
      <c r="A50" s="46"/>
      <c r="B50" s="33"/>
      <c r="C50" s="33"/>
      <c r="D50" s="33"/>
      <c r="E50" s="33"/>
      <c r="F50" s="47" t="n">
        <f aca="false">SUM(F21:F49)</f>
        <v>0</v>
      </c>
    </row>
    <row r="51" customFormat="false" ht="12.8" hidden="false" customHeight="false" outlineLevel="0" collapsed="false">
      <c r="A51" s="48"/>
      <c r="B51" s="9"/>
      <c r="C51" s="41"/>
      <c r="D51" s="12"/>
      <c r="E51" s="12"/>
      <c r="F51" s="40"/>
    </row>
    <row r="52" customFormat="false" ht="12.8" hidden="false" customHeight="false" outlineLevel="0" collapsed="false">
      <c r="A52" s="48"/>
      <c r="B52" s="9"/>
      <c r="C52" s="41"/>
      <c r="D52" s="12"/>
      <c r="E52" s="12"/>
      <c r="F52" s="40"/>
    </row>
    <row r="53" customFormat="false" ht="12.8" hidden="false" customHeight="false" outlineLevel="0" collapsed="false">
      <c r="A53" s="37" t="n">
        <v>1.1</v>
      </c>
      <c r="B53" s="38"/>
      <c r="C53" s="41"/>
      <c r="D53" s="12"/>
      <c r="E53" s="12"/>
      <c r="F53" s="40"/>
    </row>
    <row r="54" customFormat="false" ht="12.8" hidden="false" customHeight="false" outlineLevel="0" collapsed="false">
      <c r="A54" s="37"/>
      <c r="B54" s="38"/>
      <c r="C54" s="41"/>
      <c r="D54" s="26"/>
      <c r="E54" s="12"/>
      <c r="F54" s="21" t="n">
        <f aca="false">D54*E54</f>
        <v>0</v>
      </c>
    </row>
    <row r="55" customFormat="false" ht="12.8" hidden="false" customHeight="false" outlineLevel="0" collapsed="false">
      <c r="A55" s="37"/>
      <c r="B55" s="38"/>
      <c r="C55" s="41"/>
      <c r="D55" s="26"/>
      <c r="E55" s="12"/>
      <c r="F55" s="21" t="n">
        <f aca="false">D55*E55</f>
        <v>0</v>
      </c>
    </row>
    <row r="56" customFormat="false" ht="12.8" hidden="false" customHeight="false" outlineLevel="0" collapsed="false">
      <c r="A56" s="43" t="n">
        <v>1.2</v>
      </c>
      <c r="B56" s="38"/>
      <c r="C56" s="41"/>
      <c r="D56" s="26"/>
      <c r="E56" s="12"/>
      <c r="F56" s="21"/>
    </row>
    <row r="57" customFormat="false" ht="12.8" hidden="false" customHeight="false" outlineLevel="0" collapsed="false">
      <c r="A57" s="43"/>
      <c r="B57" s="38"/>
      <c r="C57" s="49"/>
      <c r="D57" s="26"/>
      <c r="E57" s="12"/>
      <c r="F57" s="21" t="n">
        <f aca="false">D57*E57</f>
        <v>0</v>
      </c>
    </row>
    <row r="58" customFormat="false" ht="12.8" hidden="false" customHeight="false" outlineLevel="0" collapsed="false">
      <c r="A58" s="43"/>
      <c r="B58" s="38"/>
      <c r="C58" s="42"/>
      <c r="D58" s="12"/>
      <c r="E58" s="35"/>
      <c r="F58" s="21" t="n">
        <f aca="false">D58*E58</f>
        <v>0</v>
      </c>
    </row>
    <row r="59" customFormat="false" ht="12.8" hidden="false" customHeight="false" outlineLevel="0" collapsed="false">
      <c r="A59" s="43"/>
      <c r="B59" s="38"/>
      <c r="C59" s="49"/>
      <c r="D59" s="26"/>
      <c r="E59" s="12"/>
      <c r="F59" s="21" t="n">
        <f aca="false">D59*E59</f>
        <v>0</v>
      </c>
    </row>
    <row r="60" customFormat="false" ht="12.8" hidden="false" customHeight="false" outlineLevel="0" collapsed="false">
      <c r="A60" s="43"/>
      <c r="B60" s="38"/>
      <c r="C60" s="41"/>
      <c r="D60" s="26"/>
      <c r="E60" s="12"/>
      <c r="F60" s="21" t="n">
        <f aca="false">D60*E60</f>
        <v>0</v>
      </c>
    </row>
    <row r="61" customFormat="false" ht="12.8" hidden="false" customHeight="false" outlineLevel="0" collapsed="false">
      <c r="A61" s="43"/>
      <c r="B61" s="38"/>
      <c r="C61" s="41"/>
      <c r="D61" s="26"/>
      <c r="E61" s="12"/>
      <c r="F61" s="21" t="n">
        <f aca="false">D61*E61</f>
        <v>0</v>
      </c>
    </row>
    <row r="62" customFormat="false" ht="12.8" hidden="false" customHeight="false" outlineLevel="0" collapsed="false">
      <c r="A62" s="43"/>
      <c r="B62" s="38"/>
      <c r="C62" s="41"/>
      <c r="D62" s="26"/>
      <c r="E62" s="12"/>
      <c r="F62" s="21" t="n">
        <f aca="false">D62*E62</f>
        <v>0</v>
      </c>
    </row>
    <row r="63" customFormat="false" ht="12.8" hidden="false" customHeight="false" outlineLevel="0" collapsed="false">
      <c r="A63" s="43" t="n">
        <v>1.3</v>
      </c>
      <c r="B63" s="38"/>
      <c r="C63" s="41"/>
      <c r="D63" s="12"/>
      <c r="E63" s="12"/>
      <c r="F63" s="21"/>
    </row>
    <row r="64" customFormat="false" ht="12.8" hidden="false" customHeight="false" outlineLevel="0" collapsed="false">
      <c r="A64" s="43"/>
      <c r="B64" s="45"/>
      <c r="C64" s="42"/>
      <c r="D64" s="26"/>
      <c r="E64" s="12"/>
      <c r="F64" s="21" t="n">
        <f aca="false">D64*E64</f>
        <v>0</v>
      </c>
    </row>
    <row r="65" customFormat="false" ht="12.8" hidden="false" customHeight="false" outlineLevel="0" collapsed="false">
      <c r="A65" s="43"/>
      <c r="B65" s="45"/>
      <c r="C65" s="42"/>
      <c r="D65" s="26"/>
      <c r="E65" s="12"/>
      <c r="F65" s="21" t="n">
        <f aca="false">D65*E65</f>
        <v>0</v>
      </c>
    </row>
    <row r="66" customFormat="false" ht="12.8" hidden="false" customHeight="false" outlineLevel="0" collapsed="false">
      <c r="A66" s="43"/>
      <c r="B66" s="45"/>
      <c r="C66" s="42"/>
      <c r="D66" s="26"/>
      <c r="E66" s="12"/>
      <c r="F66" s="21" t="n">
        <f aca="false">D66*E66</f>
        <v>0</v>
      </c>
    </row>
    <row r="67" customFormat="false" ht="12.8" hidden="false" customHeight="false" outlineLevel="0" collapsed="false">
      <c r="A67" s="43"/>
      <c r="B67" s="45"/>
      <c r="C67" s="42"/>
      <c r="D67" s="26"/>
      <c r="E67" s="12"/>
      <c r="F67" s="21" t="n">
        <f aca="false">D67*E67</f>
        <v>0</v>
      </c>
    </row>
    <row r="68" customFormat="false" ht="12.8" hidden="false" customHeight="false" outlineLevel="0" collapsed="false">
      <c r="A68" s="43"/>
      <c r="B68" s="45"/>
      <c r="C68" s="42"/>
      <c r="D68" s="26"/>
      <c r="E68" s="12"/>
      <c r="F68" s="21" t="n">
        <f aca="false">D68*E68</f>
        <v>0</v>
      </c>
    </row>
    <row r="69" customFormat="false" ht="12.8" hidden="false" customHeight="false" outlineLevel="0" collapsed="false">
      <c r="A69" s="43"/>
      <c r="B69" s="45"/>
      <c r="C69" s="42"/>
      <c r="D69" s="26"/>
      <c r="E69" s="12"/>
      <c r="F69" s="21" t="n">
        <f aca="false">D69*E69</f>
        <v>0</v>
      </c>
    </row>
    <row r="70" customFormat="false" ht="12.8" hidden="false" customHeight="false" outlineLevel="0" collapsed="false">
      <c r="A70" s="43"/>
      <c r="B70" s="45"/>
      <c r="C70" s="42"/>
      <c r="D70" s="26"/>
      <c r="E70" s="12"/>
      <c r="F70" s="21" t="n">
        <f aca="false">D70*E70</f>
        <v>0</v>
      </c>
    </row>
    <row r="71" customFormat="false" ht="12.8" hidden="false" customHeight="false" outlineLevel="0" collapsed="false">
      <c r="A71" s="43" t="n">
        <v>1.4</v>
      </c>
      <c r="B71" s="38"/>
      <c r="C71" s="41"/>
      <c r="D71" s="26"/>
      <c r="E71" s="12"/>
      <c r="F71" s="21"/>
    </row>
    <row r="72" customFormat="false" ht="12.8" hidden="false" customHeight="false" outlineLevel="0" collapsed="false">
      <c r="A72" s="43"/>
      <c r="B72" s="45"/>
      <c r="C72" s="41"/>
      <c r="D72" s="26"/>
      <c r="E72" s="12"/>
      <c r="F72" s="21" t="n">
        <f aca="false">D72*E72</f>
        <v>0</v>
      </c>
    </row>
    <row r="73" customFormat="false" ht="12.8" hidden="false" customHeight="false" outlineLevel="0" collapsed="false">
      <c r="A73" s="43"/>
      <c r="B73" s="45"/>
      <c r="C73" s="41"/>
      <c r="D73" s="26"/>
      <c r="E73" s="12"/>
      <c r="F73" s="21" t="n">
        <f aca="false">D73*E73</f>
        <v>0</v>
      </c>
    </row>
    <row r="74" customFormat="false" ht="12.8" hidden="false" customHeight="false" outlineLevel="0" collapsed="false">
      <c r="A74" s="43"/>
      <c r="B74" s="45"/>
      <c r="C74" s="41"/>
      <c r="D74" s="26"/>
      <c r="E74" s="12"/>
      <c r="F74" s="21" t="n">
        <f aca="false">D74*E74</f>
        <v>0</v>
      </c>
    </row>
    <row r="75" customFormat="false" ht="12.8" hidden="false" customHeight="false" outlineLevel="0" collapsed="false">
      <c r="A75" s="43"/>
      <c r="B75" s="45"/>
      <c r="C75" s="41"/>
      <c r="D75" s="26"/>
      <c r="E75" s="12"/>
      <c r="F75" s="21" t="n">
        <f aca="false">D75*E75</f>
        <v>0</v>
      </c>
    </row>
    <row r="76" customFormat="false" ht="12.8" hidden="false" customHeight="false" outlineLevel="0" collapsed="false">
      <c r="A76" s="43"/>
      <c r="B76" s="45"/>
      <c r="C76" s="41"/>
      <c r="D76" s="26"/>
      <c r="E76" s="12"/>
      <c r="F76" s="21" t="n">
        <f aca="false">D76*E76</f>
        <v>0</v>
      </c>
    </row>
    <row r="77" customFormat="false" ht="12.8" hidden="false" customHeight="false" outlineLevel="0" collapsed="false">
      <c r="A77" s="43"/>
      <c r="B77" s="45"/>
      <c r="C77" s="41"/>
      <c r="D77" s="26"/>
      <c r="E77" s="12"/>
      <c r="F77" s="21" t="n">
        <f aca="false">D77*E77</f>
        <v>0</v>
      </c>
    </row>
    <row r="78" customFormat="false" ht="12.8" hidden="false" customHeight="false" outlineLevel="0" collapsed="false">
      <c r="A78" s="43"/>
      <c r="B78" s="45"/>
      <c r="C78" s="41"/>
      <c r="D78" s="26"/>
      <c r="E78" s="12"/>
      <c r="F78" s="21" t="n">
        <f aca="false">D78*E78</f>
        <v>0</v>
      </c>
    </row>
    <row r="79" customFormat="false" ht="12.8" hidden="false" customHeight="false" outlineLevel="0" collapsed="false">
      <c r="A79" s="43"/>
      <c r="B79" s="45"/>
      <c r="C79" s="41"/>
      <c r="D79" s="26"/>
      <c r="E79" s="12"/>
      <c r="F79" s="21" t="n">
        <f aca="false">D79*E79</f>
        <v>0</v>
      </c>
    </row>
    <row r="80" customFormat="false" ht="12.8" hidden="false" customHeight="false" outlineLevel="0" collapsed="false">
      <c r="A80" s="46"/>
      <c r="B80" s="33"/>
      <c r="C80" s="33"/>
      <c r="D80" s="33"/>
      <c r="E80" s="33"/>
      <c r="F80" s="47" t="n">
        <f aca="false">SUM(F54:F79)</f>
        <v>0</v>
      </c>
    </row>
    <row r="81" customFormat="false" ht="12.8" hidden="false" customHeight="false" outlineLevel="0" collapsed="false">
      <c r="A81" s="50"/>
      <c r="B81" s="51"/>
      <c r="C81" s="52"/>
      <c r="D81" s="12"/>
      <c r="E81" s="35"/>
      <c r="F81" s="13"/>
    </row>
    <row r="82" customFormat="false" ht="12.8" hidden="false" customHeight="false" outlineLevel="0" collapsed="false">
      <c r="A82" s="53"/>
      <c r="B82" s="54"/>
      <c r="C82" s="52"/>
      <c r="D82" s="12"/>
      <c r="E82" s="12"/>
      <c r="F82" s="40"/>
    </row>
    <row r="83" customFormat="false" ht="12.8" hidden="false" customHeight="false" outlineLevel="0" collapsed="false">
      <c r="A83" s="55"/>
      <c r="B83" s="54"/>
      <c r="C83" s="52"/>
      <c r="D83" s="12"/>
      <c r="E83" s="12"/>
      <c r="F83" s="40"/>
    </row>
    <row r="84" customFormat="false" ht="12.8" hidden="false" customHeight="false" outlineLevel="0" collapsed="false">
      <c r="A84" s="37" t="n">
        <v>2.1</v>
      </c>
      <c r="B84" s="38"/>
      <c r="C84" s="42"/>
      <c r="D84" s="35"/>
      <c r="E84" s="35"/>
      <c r="F84" s="40" t="n">
        <f aca="false">D84*E84</f>
        <v>0</v>
      </c>
    </row>
    <row r="85" customFormat="false" ht="12.8" hidden="false" customHeight="false" outlineLevel="0" collapsed="false">
      <c r="A85" s="37" t="n">
        <v>2.2</v>
      </c>
      <c r="B85" s="56"/>
      <c r="C85" s="42"/>
      <c r="D85" s="12"/>
      <c r="E85" s="35"/>
      <c r="F85" s="21" t="n">
        <f aca="false">D85*E85</f>
        <v>0</v>
      </c>
    </row>
    <row r="86" customFormat="false" ht="12.8" hidden="false" customHeight="false" outlineLevel="0" collapsed="false">
      <c r="A86" s="57"/>
      <c r="B86" s="33"/>
      <c r="C86" s="33"/>
      <c r="D86" s="33"/>
      <c r="E86" s="33"/>
      <c r="F86" s="47" t="n">
        <f aca="false">SUM(F84:F85)</f>
        <v>0</v>
      </c>
    </row>
    <row r="87" customFormat="false" ht="12.8" hidden="false" customHeight="false" outlineLevel="0" collapsed="false">
      <c r="A87" s="50"/>
      <c r="B87" s="51"/>
      <c r="C87" s="52"/>
      <c r="D87" s="12"/>
      <c r="E87" s="35"/>
      <c r="F87" s="13"/>
    </row>
    <row r="88" customFormat="false" ht="12.8" hidden="false" customHeight="false" outlineLevel="0" collapsed="false">
      <c r="A88" s="37"/>
      <c r="B88" s="58"/>
      <c r="C88" s="59"/>
      <c r="D88" s="60"/>
      <c r="E88" s="61"/>
      <c r="F88" s="13"/>
    </row>
    <row r="89" customFormat="false" ht="59.25" hidden="false" customHeight="true" outlineLevel="0" collapsed="false">
      <c r="A89" s="37" t="n">
        <v>3.1</v>
      </c>
      <c r="B89" s="38"/>
      <c r="C89" s="59"/>
      <c r="D89" s="60"/>
      <c r="E89" s="61"/>
      <c r="F89" s="13"/>
    </row>
    <row r="90" customFormat="false" ht="12.8" hidden="false" customHeight="false" outlineLevel="0" collapsed="false">
      <c r="A90" s="37"/>
      <c r="B90" s="56"/>
      <c r="C90" s="59"/>
      <c r="D90" s="62"/>
      <c r="E90" s="35"/>
      <c r="F90" s="21" t="n">
        <f aca="false">D90*E90</f>
        <v>0</v>
      </c>
    </row>
    <row r="91" customFormat="false" ht="12.8" hidden="false" customHeight="false" outlineLevel="0" collapsed="false">
      <c r="A91" s="37"/>
      <c r="B91" s="56"/>
      <c r="C91" s="59"/>
      <c r="D91" s="62"/>
      <c r="E91" s="35"/>
      <c r="F91" s="21" t="n">
        <f aca="false">D91*E91</f>
        <v>0</v>
      </c>
    </row>
    <row r="92" customFormat="false" ht="12.8" hidden="false" customHeight="false" outlineLevel="0" collapsed="false">
      <c r="A92" s="37" t="n">
        <v>3.2</v>
      </c>
      <c r="B92" s="56"/>
      <c r="C92" s="59"/>
      <c r="D92" s="63"/>
      <c r="E92" s="35"/>
      <c r="F92" s="21" t="n">
        <f aca="false">D92*E92</f>
        <v>0</v>
      </c>
    </row>
    <row r="93" customFormat="false" ht="12.8" hidden="false" customHeight="false" outlineLevel="0" collapsed="false">
      <c r="A93" s="37" t="n">
        <v>3.3</v>
      </c>
      <c r="B93" s="56"/>
      <c r="C93" s="52"/>
      <c r="D93" s="12"/>
      <c r="E93" s="35"/>
      <c r="F93" s="21"/>
    </row>
    <row r="94" customFormat="false" ht="12.8" hidden="false" customHeight="false" outlineLevel="0" collapsed="false">
      <c r="A94" s="37"/>
      <c r="B94" s="56"/>
      <c r="C94" s="64"/>
      <c r="D94" s="65"/>
      <c r="E94" s="35"/>
      <c r="F94" s="21" t="n">
        <f aca="false">D94*E94</f>
        <v>0</v>
      </c>
    </row>
    <row r="95" customFormat="false" ht="12.8" hidden="false" customHeight="false" outlineLevel="0" collapsed="false">
      <c r="A95" s="57"/>
      <c r="B95" s="33"/>
      <c r="C95" s="33"/>
      <c r="D95" s="33"/>
      <c r="E95" s="33"/>
      <c r="F95" s="47" t="n">
        <f aca="false">SUM(F90:F94)</f>
        <v>0</v>
      </c>
    </row>
    <row r="96" customFormat="false" ht="12.8" hidden="false" customHeight="false" outlineLevel="0" collapsed="false">
      <c r="A96" s="50"/>
      <c r="B96" s="51"/>
      <c r="C96" s="52"/>
      <c r="D96" s="12"/>
      <c r="E96" s="35"/>
      <c r="F96" s="13"/>
    </row>
    <row r="97" customFormat="false" ht="93.75" hidden="false" customHeight="true" outlineLevel="0" collapsed="false">
      <c r="A97" s="37"/>
      <c r="B97" s="66"/>
      <c r="C97" s="52"/>
      <c r="D97" s="12"/>
      <c r="E97" s="35"/>
      <c r="F97" s="40"/>
    </row>
    <row r="98" customFormat="false" ht="12.75" hidden="false" customHeight="false" outlineLevel="0" collapsed="false">
      <c r="A98" s="37" t="n">
        <v>4.1</v>
      </c>
      <c r="B98" s="67"/>
      <c r="C98" s="52"/>
      <c r="D98" s="12"/>
      <c r="E98" s="35"/>
      <c r="F98" s="40"/>
    </row>
    <row r="99" customFormat="false" ht="12.75" hidden="false" customHeight="false" outlineLevel="0" collapsed="false">
      <c r="A99" s="37"/>
      <c r="B99" s="56"/>
      <c r="C99" s="59"/>
      <c r="D99" s="62"/>
      <c r="E99" s="35"/>
      <c r="F99" s="40" t="n">
        <f aca="false">D99*E99</f>
        <v>0</v>
      </c>
    </row>
    <row r="100" customFormat="false" ht="12.75" hidden="false" customHeight="false" outlineLevel="0" collapsed="false">
      <c r="A100" s="37"/>
      <c r="B100" s="56"/>
      <c r="C100" s="59"/>
      <c r="D100" s="62"/>
      <c r="E100" s="35"/>
      <c r="F100" s="40" t="n">
        <f aca="false">D100*E100</f>
        <v>0</v>
      </c>
    </row>
    <row r="101" customFormat="false" ht="12.75" hidden="false" customHeight="false" outlineLevel="0" collapsed="false">
      <c r="A101" s="37"/>
      <c r="B101" s="56"/>
      <c r="C101" s="59"/>
      <c r="D101" s="62"/>
      <c r="E101" s="35"/>
      <c r="F101" s="40" t="n">
        <f aca="false">D101*E101</f>
        <v>0</v>
      </c>
    </row>
    <row r="102" customFormat="false" ht="12.75" hidden="false" customHeight="false" outlineLevel="0" collapsed="false">
      <c r="A102" s="37" t="n">
        <v>4.2</v>
      </c>
      <c r="B102" s="68"/>
      <c r="C102" s="59"/>
      <c r="D102" s="62"/>
      <c r="E102" s="35"/>
      <c r="F102" s="40"/>
    </row>
    <row r="103" customFormat="false" ht="12.75" hidden="false" customHeight="false" outlineLevel="0" collapsed="false">
      <c r="A103" s="37"/>
      <c r="B103" s="56"/>
      <c r="C103" s="59"/>
      <c r="D103" s="62"/>
      <c r="E103" s="35"/>
      <c r="F103" s="40" t="n">
        <f aca="false">D103*E103</f>
        <v>0</v>
      </c>
    </row>
    <row r="104" customFormat="false" ht="12.75" hidden="false" customHeight="false" outlineLevel="0" collapsed="false">
      <c r="A104" s="37"/>
      <c r="B104" s="56"/>
      <c r="C104" s="59"/>
      <c r="D104" s="62"/>
      <c r="E104" s="35"/>
      <c r="F104" s="40" t="n">
        <f aca="false">D104*E104</f>
        <v>0</v>
      </c>
    </row>
    <row r="105" customFormat="false" ht="12.75" hidden="false" customHeight="false" outlineLevel="0" collapsed="false">
      <c r="A105" s="37" t="n">
        <v>4.3</v>
      </c>
      <c r="B105" s="68"/>
      <c r="C105" s="59"/>
      <c r="D105" s="62"/>
      <c r="E105" s="35"/>
      <c r="F105" s="40"/>
    </row>
    <row r="106" customFormat="false" ht="12.75" hidden="false" customHeight="false" outlineLevel="0" collapsed="false">
      <c r="A106" s="37"/>
      <c r="B106" s="56"/>
      <c r="C106" s="59"/>
      <c r="D106" s="62"/>
      <c r="E106" s="35"/>
      <c r="F106" s="40" t="n">
        <f aca="false">D106*E106</f>
        <v>0</v>
      </c>
    </row>
    <row r="107" customFormat="false" ht="12.75" hidden="false" customHeight="false" outlineLevel="0" collapsed="false">
      <c r="A107" s="37"/>
      <c r="B107" s="56"/>
      <c r="C107" s="59"/>
      <c r="D107" s="62"/>
      <c r="E107" s="35"/>
      <c r="F107" s="40" t="n">
        <f aca="false">D107*E107</f>
        <v>0</v>
      </c>
    </row>
    <row r="1048576" customFormat="false" ht="12.8" hidden="false" customHeight="false" outlineLevel="0" collapsed="false"/>
  </sheetData>
  <mergeCells count="21">
    <mergeCell ref="A11:A12"/>
    <mergeCell ref="A13:A15"/>
    <mergeCell ref="B18:E18"/>
    <mergeCell ref="A20:A22"/>
    <mergeCell ref="A23:A29"/>
    <mergeCell ref="A30:A33"/>
    <mergeCell ref="A34:A39"/>
    <mergeCell ref="A40:A48"/>
    <mergeCell ref="B50:E50"/>
    <mergeCell ref="A53:A55"/>
    <mergeCell ref="A56:A62"/>
    <mergeCell ref="A63:A70"/>
    <mergeCell ref="A71:A79"/>
    <mergeCell ref="B80:E80"/>
    <mergeCell ref="B86:E86"/>
    <mergeCell ref="A89:A91"/>
    <mergeCell ref="A93:A94"/>
    <mergeCell ref="B95:E95"/>
    <mergeCell ref="A98:A101"/>
    <mergeCell ref="A102:A104"/>
    <mergeCell ref="A105:A107"/>
  </mergeCells>
  <printOptions headings="false" gridLines="false" gridLinesSet="true" horizontalCentered="true" verticalCentered="false"/>
  <pageMargins left="0.170138888888889" right="0.170138888888889" top="0.390277777777778" bottom="0.5" header="0.170138888888889" footer="0.170138888888889"/>
  <pageSetup paperSize="9" scale="75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&amp;L&amp;"Calibri,Italic"Specifications and BOQ</oddHeader>
    <oddFooter>&amp;L&amp;"Calibri,Italic"Bereket Tesfaye Consulting Architects and Engineers&amp;RPage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2014-06-19T09:30:59Z</dcterms:created>
  <dc:creator>user</dc:creator>
  <dc:description/>
  <dc:language>en-US</dc:language>
  <cp:lastModifiedBy/>
  <cp:lastPrinted>2018-03-19T23:10:52Z</cp:lastPrinted>
  <dcterms:modified xsi:type="dcterms:W3CDTF">2023-06-07T15:37:12Z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