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84" windowWidth="14496" windowHeight="9372"/>
  </bookViews>
  <sheets>
    <sheet name="Tabelle1" sheetId="1" r:id="rId1"/>
    <sheet name="Tabelle2" sheetId="2" r:id="rId2"/>
    <sheet name="Tabelle3" sheetId="3" r:id="rId3"/>
  </sheets>
  <calcPr calcId="125725"/>
</workbook>
</file>

<file path=xl/calcChain.xml><?xml version="1.0" encoding="utf-8"?>
<calcChain xmlns="http://schemas.openxmlformats.org/spreadsheetml/2006/main">
  <c r="E10" i="1"/>
  <c r="E11" s="1"/>
  <c r="E12" s="1"/>
  <c r="E13" s="1"/>
  <c r="E14" s="1"/>
  <c r="E15" s="1"/>
  <c r="E16" s="1"/>
  <c r="E17" s="1"/>
  <c r="E18" s="1"/>
  <c r="E19" s="1"/>
  <c r="E20" s="1"/>
  <c r="E21" s="1"/>
  <c r="D11"/>
  <c r="D12" s="1"/>
  <c r="D13" s="1"/>
  <c r="D14" s="1"/>
  <c r="D15" s="1"/>
  <c r="D16" s="1"/>
  <c r="D17" s="1"/>
  <c r="D18" s="1"/>
  <c r="D19" s="1"/>
  <c r="D20" s="1"/>
  <c r="D21" s="1"/>
  <c r="D10"/>
  <c r="E9"/>
  <c r="D9"/>
  <c r="C11"/>
  <c r="C12" s="1"/>
  <c r="C13" s="1"/>
  <c r="C14" s="1"/>
  <c r="C15" s="1"/>
  <c r="C16" s="1"/>
  <c r="C17" s="1"/>
  <c r="C18" s="1"/>
  <c r="C19" s="1"/>
  <c r="C20" s="1"/>
  <c r="C21" s="1"/>
  <c r="C10"/>
  <c r="C9"/>
  <c r="B11"/>
  <c r="B12" s="1"/>
  <c r="B13" s="1"/>
  <c r="B14" s="1"/>
  <c r="B15" s="1"/>
  <c r="B16" s="1"/>
  <c r="B17" s="1"/>
  <c r="B18" s="1"/>
  <c r="B19" s="1"/>
  <c r="B20" s="1"/>
  <c r="B21" s="1"/>
  <c r="B10"/>
  <c r="B9"/>
</calcChain>
</file>

<file path=xl/sharedStrings.xml><?xml version="1.0" encoding="utf-8"?>
<sst xmlns="http://schemas.openxmlformats.org/spreadsheetml/2006/main" count="23" uniqueCount="13">
  <si>
    <t>Zeitschritt</t>
  </si>
  <si>
    <t>exponentiell</t>
  </si>
  <si>
    <t>n0</t>
  </si>
  <si>
    <t>r</t>
  </si>
  <si>
    <t>logistisch</t>
  </si>
  <si>
    <t>k</t>
  </si>
  <si>
    <t>stochastisch</t>
  </si>
  <si>
    <t>In der Übung haben wir verschieden Ansätze zur Darstellung des Wachstums von Populationen behandelt. Die Abbildung zeigt drei verschiedene Populationsdynamiken, die mit diesen Ansätzen erzeugt wurden.</t>
  </si>
  <si>
    <t>Welchen Ansätzen entsprechen die jeweiligen Dynamiken?</t>
  </si>
  <si>
    <t>a</t>
  </si>
  <si>
    <t>b</t>
  </si>
  <si>
    <t>c</t>
  </si>
  <si>
    <t>d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</si>
</sst>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>
        <c:manualLayout>
          <c:layoutTarget val="inner"/>
          <c:xMode val="edge"/>
          <c:yMode val="edge"/>
          <c:x val="8.242947446454689E-2"/>
          <c:y val="4.8188019466316713E-2"/>
          <c:w val="0.86883477590110403"/>
          <c:h val="0.84308084536307981"/>
        </c:manualLayout>
      </c:layout>
      <c:scatterChart>
        <c:scatterStyle val="lineMarker"/>
        <c:ser>
          <c:idx val="0"/>
          <c:order val="0"/>
          <c:tx>
            <c:strRef>
              <c:f>Tabelle1!$B$8</c:f>
              <c:strCache>
                <c:ptCount val="1"/>
                <c:pt idx="0">
                  <c:v>d</c:v>
                </c:pt>
              </c:strCache>
            </c:strRef>
          </c:tx>
          <c:xVal>
            <c:numRef>
              <c:f>Tabelle1!$A$9:$A$21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xVal>
          <c:yVal>
            <c:numRef>
              <c:f>Tabelle1!$B$9:$B$21</c:f>
              <c:numCache>
                <c:formatCode>General</c:formatCode>
                <c:ptCount val="13"/>
                <c:pt idx="0">
                  <c:v>10</c:v>
                </c:pt>
                <c:pt idx="1">
                  <c:v>11</c:v>
                </c:pt>
                <c:pt idx="2">
                  <c:v>12.100000000000001</c:v>
                </c:pt>
                <c:pt idx="3">
                  <c:v>13.310000000000002</c:v>
                </c:pt>
                <c:pt idx="4">
                  <c:v>14.641000000000004</c:v>
                </c:pt>
                <c:pt idx="5">
                  <c:v>16.105100000000004</c:v>
                </c:pt>
                <c:pt idx="6">
                  <c:v>17.715610000000005</c:v>
                </c:pt>
                <c:pt idx="7">
                  <c:v>19.487171000000007</c:v>
                </c:pt>
                <c:pt idx="8">
                  <c:v>21.43588810000001</c:v>
                </c:pt>
                <c:pt idx="9">
                  <c:v>23.579476910000015</c:v>
                </c:pt>
                <c:pt idx="10">
                  <c:v>25.937424601000018</c:v>
                </c:pt>
                <c:pt idx="11">
                  <c:v>28.531167061100021</c:v>
                </c:pt>
                <c:pt idx="12">
                  <c:v>31.384283767210025</c:v>
                </c:pt>
              </c:numCache>
            </c:numRef>
          </c:yVal>
        </c:ser>
        <c:ser>
          <c:idx val="1"/>
          <c:order val="1"/>
          <c:tx>
            <c:strRef>
              <c:f>Tabelle1!$C$8</c:f>
              <c:strCache>
                <c:ptCount val="1"/>
                <c:pt idx="0">
                  <c:v>c</c:v>
                </c:pt>
              </c:strCache>
            </c:strRef>
          </c:tx>
          <c:xVal>
            <c:numRef>
              <c:f>Tabelle1!$A$9:$A$21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xVal>
          <c:yVal>
            <c:numRef>
              <c:f>Tabelle1!$C$9:$C$21</c:f>
              <c:numCache>
                <c:formatCode>General</c:formatCode>
                <c:ptCount val="13"/>
                <c:pt idx="0">
                  <c:v>2</c:v>
                </c:pt>
                <c:pt idx="1">
                  <c:v>2.9</c:v>
                </c:pt>
                <c:pt idx="2">
                  <c:v>4.1397500000000003</c:v>
                </c:pt>
                <c:pt idx="3">
                  <c:v>5.7811867484375004</c:v>
                </c:pt>
                <c:pt idx="4">
                  <c:v>7.8362271171485158</c:v>
                </c:pt>
                <c:pt idx="5">
                  <c:v>10.219179289934431</c:v>
                </c:pt>
                <c:pt idx="6">
                  <c:v>12.717978300906026</c:v>
                </c:pt>
                <c:pt idx="7">
                  <c:v>15.033293149801125</c:v>
                </c:pt>
                <c:pt idx="8">
                  <c:v>16.899942151505254</c:v>
                </c:pt>
                <c:pt idx="9">
                  <c:v>18.209712109152282</c:v>
                </c:pt>
                <c:pt idx="10">
                  <c:v>19.024727786273239</c:v>
                </c:pt>
                <c:pt idx="11">
                  <c:v>19.488584995864933</c:v>
                </c:pt>
                <c:pt idx="12">
                  <c:v>19.737753865271102</c:v>
                </c:pt>
              </c:numCache>
            </c:numRef>
          </c:yVal>
        </c:ser>
        <c:ser>
          <c:idx val="2"/>
          <c:order val="2"/>
          <c:tx>
            <c:strRef>
              <c:f>Tabelle1!$D$8</c:f>
              <c:strCache>
                <c:ptCount val="1"/>
                <c:pt idx="0">
                  <c:v>b</c:v>
                </c:pt>
              </c:strCache>
            </c:strRef>
          </c:tx>
          <c:xVal>
            <c:numRef>
              <c:f>Tabelle1!$A$9:$A$21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xVal>
          <c:yVal>
            <c:numRef>
              <c:f>Tabelle1!$D$9:$D$21</c:f>
              <c:numCache>
                <c:formatCode>General</c:formatCode>
                <c:ptCount val="13"/>
                <c:pt idx="0">
                  <c:v>25</c:v>
                </c:pt>
                <c:pt idx="1">
                  <c:v>21.666666666666668</c:v>
                </c:pt>
                <c:pt idx="2">
                  <c:v>19.74074074074074</c:v>
                </c:pt>
                <c:pt idx="3">
                  <c:v>18.492930955647005</c:v>
                </c:pt>
                <c:pt idx="4">
                  <c:v>17.631670542372042</c:v>
                </c:pt>
                <c:pt idx="5">
                  <c:v>17.012993902649782</c:v>
                </c:pt>
                <c:pt idx="6">
                  <c:v>16.556366529425091</c:v>
                </c:pt>
                <c:pt idx="7">
                  <c:v>16.212796199887876</c:v>
                </c:pt>
                <c:pt idx="8">
                  <c:v>15.950625298277467</c:v>
                </c:pt>
                <c:pt idx="9">
                  <c:v>15.748451059185639</c:v>
                </c:pt>
                <c:pt idx="10">
                  <c:v>15.591291794175229</c:v>
                </c:pt>
                <c:pt idx="11">
                  <c:v>15.468371755528731</c:v>
                </c:pt>
                <c:pt idx="12">
                  <c:v>15.37177244307129</c:v>
                </c:pt>
              </c:numCache>
            </c:numRef>
          </c:yVal>
        </c:ser>
        <c:ser>
          <c:idx val="3"/>
          <c:order val="3"/>
          <c:tx>
            <c:strRef>
              <c:f>Tabelle1!$E$8</c:f>
              <c:strCache>
                <c:ptCount val="1"/>
                <c:pt idx="0">
                  <c:v>a</c:v>
                </c:pt>
              </c:strCache>
            </c:strRef>
          </c:tx>
          <c:xVal>
            <c:numRef>
              <c:f>Tabelle1!$A$9:$A$21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xVal>
          <c:yVal>
            <c:numRef>
              <c:f>Tabelle1!$E$9:$E$21</c:f>
              <c:numCache>
                <c:formatCode>General</c:formatCode>
                <c:ptCount val="13"/>
                <c:pt idx="0">
                  <c:v>2</c:v>
                </c:pt>
                <c:pt idx="1">
                  <c:v>2.2842085621807335</c:v>
                </c:pt>
                <c:pt idx="2">
                  <c:v>2.5471215962917113</c:v>
                </c:pt>
                <c:pt idx="3">
                  <c:v>2.6647240986343821</c:v>
                </c:pt>
                <c:pt idx="4">
                  <c:v>2.8945001957410068</c:v>
                </c:pt>
                <c:pt idx="5">
                  <c:v>3.3464957563021525</c:v>
                </c:pt>
                <c:pt idx="6">
                  <c:v>3.3392126366310255</c:v>
                </c:pt>
                <c:pt idx="7">
                  <c:v>4.4594916480662175</c:v>
                </c:pt>
                <c:pt idx="8">
                  <c:v>5.4319026767570593</c:v>
                </c:pt>
                <c:pt idx="9">
                  <c:v>5.8030616430420467</c:v>
                </c:pt>
                <c:pt idx="10">
                  <c:v>6.5577454827571149</c:v>
                </c:pt>
                <c:pt idx="11">
                  <c:v>7.1504622078131383</c:v>
                </c:pt>
                <c:pt idx="12">
                  <c:v>9.5568139647982626</c:v>
                </c:pt>
              </c:numCache>
            </c:numRef>
          </c:yVal>
        </c:ser>
        <c:axId val="64372736"/>
        <c:axId val="64374272"/>
      </c:scatterChart>
      <c:valAx>
        <c:axId val="64372736"/>
        <c:scaling>
          <c:orientation val="minMax"/>
        </c:scaling>
        <c:axPos val="b"/>
        <c:numFmt formatCode="General" sourceLinked="1"/>
        <c:tickLblPos val="nextTo"/>
        <c:crossAx val="64374272"/>
        <c:crosses val="autoZero"/>
        <c:crossBetween val="midCat"/>
      </c:valAx>
      <c:valAx>
        <c:axId val="64374272"/>
        <c:scaling>
          <c:orientation val="minMax"/>
        </c:scaling>
        <c:axPos val="l"/>
        <c:numFmt formatCode="General" sourceLinked="1"/>
        <c:tickLblPos val="nextTo"/>
        <c:crossAx val="6437273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3360030854921774"/>
          <c:y val="0.56438443241469816"/>
          <c:w val="0.11213434914147183"/>
          <c:h val="0.313939468503937"/>
        </c:manualLayout>
      </c:layout>
    </c:legend>
    <c:plotVisOnly val="1"/>
  </c:chart>
  <c:printSettings>
    <c:headerFooter/>
    <c:pageMargins b="0.78740157499999996" l="0.70000000000000007" r="0.70000000000000007" t="0.78740157499999996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175260</xdr:colOff>
      <xdr:row>5</xdr:row>
      <xdr:rowOff>68580</xdr:rowOff>
    </xdr:from>
    <xdr:to>
      <xdr:col>10</xdr:col>
      <xdr:colOff>205740</xdr:colOff>
      <xdr:row>21</xdr:row>
      <xdr:rowOff>68580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8"/>
  <sheetViews>
    <sheetView tabSelected="1" workbookViewId="0">
      <selection activeCell="E30" sqref="E30"/>
    </sheetView>
  </sheetViews>
  <sheetFormatPr baseColWidth="10" defaultRowHeight="14.4"/>
  <sheetData>
    <row r="1" spans="1:5">
      <c r="B1" t="s">
        <v>2</v>
      </c>
      <c r="C1" t="s">
        <v>2</v>
      </c>
      <c r="D1" t="s">
        <v>2</v>
      </c>
      <c r="E1" t="s">
        <v>2</v>
      </c>
    </row>
    <row r="2" spans="1:5">
      <c r="B2">
        <v>10</v>
      </c>
      <c r="C2">
        <v>2</v>
      </c>
      <c r="D2">
        <v>25</v>
      </c>
      <c r="E2">
        <v>2</v>
      </c>
    </row>
    <row r="3" spans="1:5">
      <c r="B3" t="s">
        <v>3</v>
      </c>
      <c r="C3" t="s">
        <v>3</v>
      </c>
      <c r="D3" t="s">
        <v>3</v>
      </c>
      <c r="E3" t="s">
        <v>3</v>
      </c>
    </row>
    <row r="4" spans="1:5">
      <c r="B4">
        <v>0.1</v>
      </c>
      <c r="C4">
        <v>0.5</v>
      </c>
      <c r="D4">
        <v>0.2</v>
      </c>
      <c r="E4">
        <v>0.2</v>
      </c>
    </row>
    <row r="5" spans="1:5">
      <c r="C5" t="s">
        <v>5</v>
      </c>
      <c r="D5" t="s">
        <v>5</v>
      </c>
      <c r="E5" t="s">
        <v>5</v>
      </c>
    </row>
    <row r="6" spans="1:5">
      <c r="C6">
        <v>20</v>
      </c>
      <c r="D6">
        <v>15</v>
      </c>
      <c r="E6">
        <v>15</v>
      </c>
    </row>
    <row r="7" spans="1:5">
      <c r="A7" t="s">
        <v>0</v>
      </c>
      <c r="B7" t="s">
        <v>1</v>
      </c>
      <c r="C7" t="s">
        <v>4</v>
      </c>
      <c r="D7" t="s">
        <v>4</v>
      </c>
      <c r="E7" t="s">
        <v>6</v>
      </c>
    </row>
    <row r="8" spans="1:5">
      <c r="A8" t="s">
        <v>0</v>
      </c>
      <c r="B8" t="s">
        <v>12</v>
      </c>
      <c r="C8" t="s">
        <v>11</v>
      </c>
      <c r="D8" t="s">
        <v>10</v>
      </c>
      <c r="E8" t="s">
        <v>9</v>
      </c>
    </row>
    <row r="9" spans="1:5">
      <c r="A9">
        <v>1</v>
      </c>
      <c r="B9">
        <f>B2</f>
        <v>10</v>
      </c>
      <c r="C9">
        <f>C2</f>
        <v>2</v>
      </c>
      <c r="D9">
        <f>D2</f>
        <v>25</v>
      </c>
      <c r="E9">
        <f>E2</f>
        <v>2</v>
      </c>
    </row>
    <row r="10" spans="1:5">
      <c r="A10">
        <v>2</v>
      </c>
      <c r="B10">
        <f>(1+$B$4)*B9</f>
        <v>11</v>
      </c>
      <c r="C10">
        <f>C9*(1+$C$4*(1-C9/$C$6))</f>
        <v>2.9</v>
      </c>
      <c r="D10">
        <f>D9*(1+$D$4*(1-D9/$D$6))</f>
        <v>21.666666666666668</v>
      </c>
      <c r="E10">
        <f ca="1">E9*(1+RAND()/2.5-0.05)</f>
        <v>2.2842085621807335</v>
      </c>
    </row>
    <row r="11" spans="1:5">
      <c r="A11">
        <v>3</v>
      </c>
      <c r="B11">
        <f t="shared" ref="B11:B21" si="0">(1+$B$4)*B10</f>
        <v>12.100000000000001</v>
      </c>
      <c r="C11">
        <f t="shared" ref="C11:C21" si="1">C10*(1+$C$4*(1-C10/$C$6))</f>
        <v>4.1397500000000003</v>
      </c>
      <c r="D11">
        <f t="shared" ref="D11:D21" si="2">D10*(1+$D$4*(1-D10/$D$6))</f>
        <v>19.74074074074074</v>
      </c>
      <c r="E11">
        <f t="shared" ref="E11:E21" ca="1" si="3">E10*(1+RAND()/2.5-0.05)</f>
        <v>2.5471215962917113</v>
      </c>
    </row>
    <row r="12" spans="1:5">
      <c r="A12">
        <v>4</v>
      </c>
      <c r="B12">
        <f t="shared" si="0"/>
        <v>13.310000000000002</v>
      </c>
      <c r="C12">
        <f t="shared" si="1"/>
        <v>5.7811867484375004</v>
      </c>
      <c r="D12">
        <f t="shared" si="2"/>
        <v>18.492930955647005</v>
      </c>
      <c r="E12">
        <f t="shared" ca="1" si="3"/>
        <v>2.6647240986343821</v>
      </c>
    </row>
    <row r="13" spans="1:5">
      <c r="A13">
        <v>5</v>
      </c>
      <c r="B13">
        <f t="shared" si="0"/>
        <v>14.641000000000004</v>
      </c>
      <c r="C13">
        <f t="shared" si="1"/>
        <v>7.8362271171485158</v>
      </c>
      <c r="D13">
        <f t="shared" si="2"/>
        <v>17.631670542372042</v>
      </c>
      <c r="E13">
        <f t="shared" ca="1" si="3"/>
        <v>2.8945001957410068</v>
      </c>
    </row>
    <row r="14" spans="1:5">
      <c r="A14">
        <v>6</v>
      </c>
      <c r="B14">
        <f t="shared" si="0"/>
        <v>16.105100000000004</v>
      </c>
      <c r="C14">
        <f t="shared" si="1"/>
        <v>10.219179289934431</v>
      </c>
      <c r="D14">
        <f t="shared" si="2"/>
        <v>17.012993902649782</v>
      </c>
      <c r="E14">
        <f t="shared" ca="1" si="3"/>
        <v>3.3464957563021525</v>
      </c>
    </row>
    <row r="15" spans="1:5">
      <c r="A15">
        <v>7</v>
      </c>
      <c r="B15">
        <f t="shared" si="0"/>
        <v>17.715610000000005</v>
      </c>
      <c r="C15">
        <f t="shared" si="1"/>
        <v>12.717978300906026</v>
      </c>
      <c r="D15">
        <f t="shared" si="2"/>
        <v>16.556366529425091</v>
      </c>
      <c r="E15">
        <f t="shared" ca="1" si="3"/>
        <v>3.3392126366310255</v>
      </c>
    </row>
    <row r="16" spans="1:5">
      <c r="A16">
        <v>8</v>
      </c>
      <c r="B16">
        <f t="shared" si="0"/>
        <v>19.487171000000007</v>
      </c>
      <c r="C16">
        <f t="shared" si="1"/>
        <v>15.033293149801125</v>
      </c>
      <c r="D16">
        <f t="shared" si="2"/>
        <v>16.212796199887876</v>
      </c>
      <c r="E16">
        <f t="shared" ca="1" si="3"/>
        <v>4.4594916480662175</v>
      </c>
    </row>
    <row r="17" spans="1:5">
      <c r="A17">
        <v>9</v>
      </c>
      <c r="B17">
        <f t="shared" si="0"/>
        <v>21.43588810000001</v>
      </c>
      <c r="C17">
        <f t="shared" si="1"/>
        <v>16.899942151505254</v>
      </c>
      <c r="D17">
        <f t="shared" si="2"/>
        <v>15.950625298277467</v>
      </c>
      <c r="E17">
        <f t="shared" ca="1" si="3"/>
        <v>5.4319026767570593</v>
      </c>
    </row>
    <row r="18" spans="1:5">
      <c r="A18">
        <v>10</v>
      </c>
      <c r="B18">
        <f t="shared" si="0"/>
        <v>23.579476910000015</v>
      </c>
      <c r="C18">
        <f t="shared" si="1"/>
        <v>18.209712109152282</v>
      </c>
      <c r="D18">
        <f t="shared" si="2"/>
        <v>15.748451059185639</v>
      </c>
      <c r="E18">
        <f t="shared" ca="1" si="3"/>
        <v>5.8030616430420467</v>
      </c>
    </row>
    <row r="19" spans="1:5">
      <c r="A19">
        <v>11</v>
      </c>
      <c r="B19">
        <f t="shared" si="0"/>
        <v>25.937424601000018</v>
      </c>
      <c r="C19">
        <f t="shared" si="1"/>
        <v>19.024727786273239</v>
      </c>
      <c r="D19">
        <f t="shared" si="2"/>
        <v>15.591291794175229</v>
      </c>
      <c r="E19">
        <f t="shared" ca="1" si="3"/>
        <v>6.5577454827571149</v>
      </c>
    </row>
    <row r="20" spans="1:5">
      <c r="A20">
        <v>12</v>
      </c>
      <c r="B20">
        <f t="shared" si="0"/>
        <v>28.531167061100021</v>
      </c>
      <c r="C20">
        <f t="shared" si="1"/>
        <v>19.488584995864933</v>
      </c>
      <c r="D20">
        <f t="shared" si="2"/>
        <v>15.468371755528731</v>
      </c>
      <c r="E20">
        <f t="shared" ca="1" si="3"/>
        <v>7.1504622078131383</v>
      </c>
    </row>
    <row r="21" spans="1:5">
      <c r="A21">
        <v>13</v>
      </c>
      <c r="B21">
        <f t="shared" si="0"/>
        <v>31.384283767210025</v>
      </c>
      <c r="C21">
        <f t="shared" si="1"/>
        <v>19.737753865271102</v>
      </c>
      <c r="D21">
        <f t="shared" si="2"/>
        <v>15.37177244307129</v>
      </c>
      <c r="E21">
        <f t="shared" ca="1" si="3"/>
        <v>9.5568139647982626</v>
      </c>
    </row>
    <row r="26" spans="1:5">
      <c r="A26" t="s">
        <v>7</v>
      </c>
    </row>
    <row r="28" spans="1:5">
      <c r="A28" t="s">
        <v>8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4.4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4.4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reviewer</dc:creator>
  <cp:lastModifiedBy>reviewer</cp:lastModifiedBy>
  <dcterms:created xsi:type="dcterms:W3CDTF">2019-02-14T14:33:55Z</dcterms:created>
  <dcterms:modified xsi:type="dcterms:W3CDTF">2019-02-15T13:51:49Z</dcterms:modified>
</cp:coreProperties>
</file>