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<sst xmlns="http://schemas.openxmlformats.org/spreadsheetml/2006/main" count="278" uniqueCount="127">
  <si>
    <t>title</t>
  </si>
  <si>
    <t>url</t>
  </si>
  <si>
    <t>depth</t>
  </si>
  <si>
    <t>page_added_position</t>
  </si>
  <si>
    <t>page_text_position</t>
  </si>
  <si>
    <t>question_violated_grammar_rules</t>
  </si>
  <si>
    <t>question</t>
  </si>
  <si>
    <t>answer</t>
  </si>
  <si>
    <t>Grammatikalisch korrekt</t>
  </si>
  <si>
    <t>Frage kann beantwortet werden</t>
  </si>
  <si>
    <t>Frage in FAQ Chatbot vorstellbar</t>
  </si>
  <si>
    <t>Bewertung</t>
  </si>
  <si>
    <t>Kommentar</t>
  </si>
  <si>
    <t>trans-Fettsäuren - DGE</t>
  </si>
  <si>
    <t>https://www.dge.de//wissenschaft/weitere-publikationen/fachinformationen/trans-fettsaeuren/</t>
  </si>
  <si>
    <t>[]</t>
  </si>
  <si>
    <t>Was hat keine bekannte positive Funktion im Organismus für Transfettsäuren?</t>
  </si>
  <si>
    <r>
      <rPr>
        <rFont val="Arial"/>
        <color theme="1"/>
        <sz val="10.0"/>
      </rPr>
      <t>Für trans-Fettsäuren ist keine positive Funktion im Organismus bekannt</t>
    </r>
    <r>
      <rPr>
        <rFont val="Arial"/>
        <color theme="1"/>
        <sz val="10.0"/>
      </rPr>
      <t>. Demgegenüber sind negative Auswirkungen auf den Stoffwechsel durch ihren Verzehr eindeutig belegt. Eine hohe Zufuhr von trans-Fettsäuren wirkt nachteilig auf die Gesundheit, da das Risiko für eine Fettstoffwechselstörung (mit erhöhter Triglycerid- sowie Gesamt- und LDL-Cholesterolkonzentration und erniedrigter HDL-Cholesterolkonzentration im Blut) erhöht wird. Auch das Risiko für eine koronare Herzkrankheit (KHK) steigt mit einer erhöhten Zufuhr von trans-Fettsäuren an.</t>
    </r>
  </si>
  <si>
    <t>Antwort in Frage</t>
  </si>
  <si>
    <t>Was zeigt ihr Verbrauch deutlich?</t>
  </si>
  <si>
    <t>Für trans-Fettsäuren ist keine positive Funktion im Organismus bekannt. Demgegenüber sind negative Auswirkungen auf den Stoffwechsel durch ihren Verzehr eindeutig belegt. Eine hohe Zufuhr von trans-Fettsäuren wirkt nachteilig auf die Gesundheit, da das Risiko für eine Fettstoffwechselstörung (mit erhöhter Triglycerid- sowie Gesamt- und LDL-Cholesterolkonzentration und erniedrigter HDL-Cholesterolkonzentration im Blut) erhöht wird. Auch das Risiko für eine koronare Herzkrankheit (KHK) steigt mit einer erhöhten Zufuhr von trans-Fettsäuren an.</t>
  </si>
  <si>
    <t>[('rule id: PRP_WAS_WO', 'category: STYLE', 'rule issue type: style', 'message: Möchten Sie das standardsprachliche „wovon“ verwenden?'), ('rule id: DE_AGREEMENT', 'category: GRAMMAR', 'rule issue type: uncategorized', 'message: Möglicherweise fehlende grammatische Übereinstimmung von Kasus, Numerus oder Genus. Beispiel: ‚mein kleiner Haus‘ statt ‚mein kleines Haus‘')]</t>
  </si>
  <si>
    <t>Eine hohe Aufnahme wovon hat eine negative Auswirkung auf die Gesundheit?</t>
  </si>
  <si>
    <r>
      <rPr>
        <rFont val="Arial"/>
        <color rgb="FF000000"/>
        <sz val="10.0"/>
      </rPr>
      <t xml:space="preserve">Für trans-Fettsäuren ist keine positive Funktion im Organismus bekannt. Demgegenüber sind negative Auswirkungen auf den Stoffwechsel durch ihren Verzehr eindeutig belegt. </t>
    </r>
    <r>
      <rPr>
        <rFont val="Arial"/>
        <color rgb="FFFF0000"/>
        <sz val="10.0"/>
      </rPr>
      <t>Eine hohe Zufuhr von trans-Fettsäuren wirkt nachteilig auf die Gesundheit</t>
    </r>
    <r>
      <rPr>
        <rFont val="Arial"/>
        <color rgb="FF000000"/>
        <sz val="10.0"/>
      </rPr>
      <t>, da das Risiko für eine Fettstoffwechselstörung (mit erhöhter Triglycerid- sowie Gesamt- und LDL-Cholesterolkonzentration und erniedrigter HDL-Cholesterolkonzentration im Blut) erhöht wird. Auch das Risiko für eine koronare Herzkrankheit (KHK) steigt mit einer erhöhten Zufuhr von trans-Fettsäuren an.</t>
    </r>
  </si>
  <si>
    <t>In der Natur sind ungesättigte Fettsäuren vor allem in welcher Konfiguration vorhanden?</t>
  </si>
  <si>
    <r>
      <rPr>
        <rFont val="Arial"/>
        <color rgb="FFFF0000"/>
        <sz val="10.0"/>
      </rPr>
      <t>Ungesättigte Fettsäuren liegen in der Natur hauptsächlich in cis-Konfiguration vor</t>
    </r>
    <r>
      <rPr>
        <rFont val="Arial"/>
        <color rgb="FF000000"/>
        <sz val="10.0"/>
      </rPr>
      <t>. Durch verschiedene Prozesse (Hydrierung, Isomerisierung) kann es zu einer Veränderung der Konfiguration der Doppelbindungen kommen: Es entstehen trans-Fettsäuren, in denen sich die Wasserstoffatome an den durch Doppelbindungen verknüpften Kohlenstoffatomen auf entgegengesetzten Seiten befinden.</t>
    </r>
  </si>
  <si>
    <t>[('rule id: GERMAN_SPELLER_RULE', 'category: TYPOS', 'rule issue type: misspelling', 'message: Möglicher Tippfehler gefunden.'), ('rule id: GERMAN_SPELLER_RULE', 'category: TYPOS', 'rule issue type: misspelling', 'message: Möglicher Tippfehler gefunden.'), ('rule id: GERMAN_SPELLER_RULE', 'category: TYPOS', 'rule issue type: misspelling', 'message: Möglicher Tippfehler gefunden.'), ('rule id: PRP_WAS_WO', 'category: STYLE', 'rule issue type: style', 'message: Möchten Sie das standardsprachliche „wovon“ verwenden?')]</t>
  </si>
  <si>
    <t>Unterschiedliche Prozesse (Hydrogenation, Isomerisation) können zu einer nderung der Konfiguration wovon führen?</t>
  </si>
  <si>
    <t>Ungesättigte Fettsäuren liegen in der Natur hauptsächlich in cis-Konfiguration vor. Durch verschiedene Prozesse (Hydrierung, Isomerisierung) kann es zu einer Veränderung der Konfiguration der Doppelbindungen kommen: Es entstehen trans-Fettsäuren, in denen sich die Wasserstoffatome an den durch Doppelbindungen verknüpften Kohlenstoffatomen auf entgegengesetzten Seiten befinden.</t>
  </si>
  <si>
    <t>nderung anstatt Änderung</t>
  </si>
  <si>
    <t>Wo befinden sich die Wasserstoffatome?</t>
  </si>
  <si>
    <r>
      <rPr>
        <rFont val="Arial"/>
        <color rgb="FF000000"/>
        <sz val="10.0"/>
      </rPr>
      <t xml:space="preserve">Ungesättigte Fettsäuren liegen in der Natur hauptsächlich in cis-Konfiguration vor. Durch verschiedene Prozesse (Hydrierung, Isomerisierung) kann es zu einer Veränderung der Konfiguration der Doppelbindungen kommen: Es entstehen trans-Fettsäuren, </t>
    </r>
    <r>
      <rPr>
        <rFont val="Arial"/>
        <color rgb="FFFF0000"/>
        <sz val="10.0"/>
      </rPr>
      <t>in denen sich die Wasserstoffatome an den durch Doppelbindungen verknüpften Kohlenstoffatomen auf entgegengesetzten Seiten befinden</t>
    </r>
    <r>
      <rPr>
        <rFont val="Arial"/>
        <color rgb="FF000000"/>
        <sz val="10.0"/>
      </rPr>
      <t>.</t>
    </r>
  </si>
  <si>
    <t>Was sind die drei Hauptgruppen von Transfettsäuren?</t>
  </si>
  <si>
    <r>
      <rPr>
        <rFont val="Arial"/>
        <color rgb="FFFF0000"/>
        <sz val="10.0"/>
      </rPr>
      <t xml:space="preserve">Die drei Hauptgruppen der trans- Fettsäuren sind trans-Hexadecensäure (C16:1tr; trans-Palmitoleinsäure), trans-Octadecensäure (C18:1tr) und die geometrischen Isomere der Linolsäure (C18:2tr). </t>
    </r>
    <r>
      <rPr>
        <rFont val="Arial"/>
        <color rgb="FF000000"/>
        <sz val="10.0"/>
      </rPr>
      <t>Die beiden trans-C18:1-Fettsäuren werden auch als trans-Vaccensäure (C18:1 trans 11) und Elaidinsäure (C18:1 trans 9) bezeichnet (s. Abb. 1).</t>
    </r>
  </si>
  <si>
    <t>Was sind die geometrischen Isomere der Linolsäure?</t>
  </si>
  <si>
    <t>Die drei Hauptgruppen der trans- Fettsäuren sind trans-Hexadecensäure (C16:1tr; trans-Palmitoleinsäure), trans-Octadecensäure (C18:1tr) und die geometrischen Isomere der Linolsäure (C18:2tr). Die beiden trans-C18:1-Fettsäuren werden auch als trans-Vaccensäure (C18:1 trans 11) und Elaidinsäure (C18:1 trans 9) bezeichnet (s. Abb. 1).</t>
  </si>
  <si>
    <t>Worin bestehen die Transfettsäuren?</t>
  </si>
  <si>
    <t>Natürlicherweise entstehen trans-Fettsäuren durch Mikroorganismen, die vor allem im Pansen von Wiederkäuern vorkommen und dort Fettsäuren aus der aufgenommenen Nahrung hydrieren. Deshalb enthalten Milchfett sowie das Depotfett von Wiederkäuern nennenswerte Mengen an trans-Fettsäuren; hierzu gehört beispielsweise die trans-Vaccensäure (Brückner 1995, Ptok und Heseker 2010).</t>
  </si>
  <si>
    <t>Wo finden sich hauptsächlich Fettsäuren?</t>
  </si>
  <si>
    <t>Was wird aus dem absorbierten Nahrungsmittel hydriert?</t>
  </si>
  <si>
    <t>[('rule id: GERMAN_SPELLER_RULE', 'category: TYPOS', 'rule issue type: misspelling', 'message: Möglicher Tippfehler gefunden.')]</t>
  </si>
  <si>
    <t>Was wird verwendet, um die Textur und Stabilität von len in der Lebensmitteltechnologie zu verändern?</t>
  </si>
  <si>
    <t>In der Lebensmitteltechnologie wird die Hydrierung dazu verwendet, die Textur und die Stabilität von Ölen zu verändern (Fetthärtung). Aus flüssigen Ölen sollen streichfähige Produkte, z. B. Margarine, hergestellt werden, indem die ungesättigten Fettsäuren in gesättigte Fettsäuren umgewandelt werden.</t>
  </si>
  <si>
    <t>len anstatt Ölen</t>
  </si>
  <si>
    <t>Welche Produkte werden mit Flüssigkeitsölen hergestellt?</t>
  </si>
  <si>
    <r>
      <rPr>
        <rFont val="Arial"/>
        <color rgb="FF000000"/>
        <sz val="10.0"/>
      </rPr>
      <t xml:space="preserve">In der Lebensmitteltechnologie wird die Hydrierung dazu verwendet, die Textur und die Stabilität von Ölen zu verändern (Fetthärtung). </t>
    </r>
    <r>
      <rPr>
        <rFont val="Arial"/>
        <color theme="5"/>
        <sz val="10.0"/>
      </rPr>
      <t>Aus flüssigen Ölen sollen streichfähige Produkte, z. B. Margarine, hergestellt werden</t>
    </r>
    <r>
      <rPr>
        <rFont val="Arial"/>
        <color rgb="FF000000"/>
        <sz val="10.0"/>
      </rPr>
      <t>, indem die ungesättigten Fettsäuren in gesättigte Fettsäuren umgewandelt werden.</t>
    </r>
  </si>
  <si>
    <t>Unklar ob Flüssigkeitsölen ein gültiges Wort ist</t>
  </si>
  <si>
    <t>Was ist ein aus flüssigen len hergestelltes spezifisches Produkt?</t>
  </si>
  <si>
    <t>len statt Ölen</t>
  </si>
  <si>
    <t>Was sind Fettsäuren, die bei der teilweisen Aushärtung ungesättigter Fette Doppelverbindungen enthalten?</t>
  </si>
  <si>
    <t>Bei der teilweisen Härtung ungesättigter Fettsäuren entstehen zunächst Fettsäuren, die noch Doppelbindungen enthalten. Diese Doppelbindungen können sowohl in cis- als auch in trans-Konfiguration vorliegen. Erst die Fettsäuren der sogenannten durchgehärteten Fette sind komplett gesättigt. Am Beispiel der zweifach ungesättigten Linolsäure (C18:2) bedeutet dies, dass sie durch Hydrierung zunächst zur cis-Ölsäure (C18:1 cis 9) und weiter zur trans-Elaidinsäure (C18:1 trans 9) umgewandelt wird und durch weitere Härtung die gesättigte Stearinsäure (C18:0) entsteht.</t>
  </si>
  <si>
    <t>Wie hoch ist das Verhältnis von Linolsäure zu lsäure?</t>
  </si>
  <si>
    <t>lsäure unvollständiges Wort</t>
  </si>
  <si>
    <t>[('rule id: PRP_WAS_WO', 'category: STYLE', 'rule issue type: style', 'message: Möchten Sie das standardsprachliche „Wozu“ verwenden?'), ('rule id: GERMAN_SPELLER_RULE', 'category: TYPOS', 'rule issue type: misspelling', 'message: Möglicher Tippfehler gefunden.')]</t>
  </si>
  <si>
    <t>Wozu wird Stearische Säure umgewandelt?</t>
  </si>
  <si>
    <t>Stearinsäure anstatt Stearische Säure (ungültige Wörter)</t>
  </si>
  <si>
    <t>Was kann bei der thermischen Behandlung von Pflanzenölen produziert werden?</t>
  </si>
  <si>
    <r>
      <rPr>
        <rFont val="Arial"/>
        <color rgb="FFFF0000"/>
        <sz val="10.0"/>
      </rPr>
      <t>Neben der Hydrierung können trans-Fettsäuren auch bei der thermischen Behandlung von pﬂanzlichen Ölen entstehen</t>
    </r>
    <r>
      <rPr>
        <rFont val="Arial"/>
        <color rgb="FF000000"/>
        <sz val="10.0"/>
      </rPr>
      <t>. Ein Beispiel hierfür ist die Desodorierung, ein Teilprozess der Raffination von pﬂanzlichen Ölen, bei der unerwünschte Geschmackstoffe entfernt werden (Ptok und Heseker 2010).</t>
    </r>
  </si>
  <si>
    <t>Was ist ein Teilprozess der Verfeinerung von Pflanzenölen, bei dem unerwünschte Aromen entfernt werden?</t>
  </si>
  <si>
    <r>
      <rPr>
        <rFont val="Arial"/>
        <color rgb="FF000000"/>
        <sz val="10.0"/>
      </rPr>
      <t xml:space="preserve">Neben der Hydrierung können trans-Fettsäuren auch bei der thermischen Behandlung von pﬂanzlichen Ölen entstehen. </t>
    </r>
    <r>
      <rPr>
        <rFont val="Arial"/>
        <color rgb="FFFF0000"/>
        <sz val="10.0"/>
      </rPr>
      <t>Ein Beispiel hierfür ist die Desodorierung</t>
    </r>
    <r>
      <rPr>
        <rFont val="Arial"/>
        <color rgb="FF000000"/>
        <sz val="10.0"/>
      </rPr>
      <t>, ein Teilprozess der Raffination von pﬂanzlichen Ölen, bei der unerwünschte Geschmackstoffe entfernt werden (Ptok und Heseker 2010).</t>
    </r>
  </si>
  <si>
    <t>Was kann auch durch eine starke und wiederholte Erwärmung von len und Fetten produziert werden?</t>
  </si>
  <si>
    <t>Es gibt ferner Hinweise, dass auch durch starkes und vor allem mehrmaliges Erhitzen von Ölen und Fetten, z. B. beim Braten und Frittieren bei hohen Temperaturen, trans-Fettsäuren entstehen können (EFSA 2010). Die Menge der hierbei entstehenden trans-Fettsäuren ist jedoch abhängig von Temperatur, Erhitzungsdauer, Zusammensetzung des Fetts und auch von dem Gefäßmaterial. Es ist nicht vollständig geklärt, welchen Beitrag die auf diesem Weg entstandenen trans-Fettsäuren zur Gesamtzufuhr von trans-Fettsäuren leisten.</t>
  </si>
  <si>
    <t>Was hängt von der Temperatur, der Heizzeit, der Fettzusammensetzung und auch vom Gefäßmaterial ab?</t>
  </si>
  <si>
    <r>
      <rPr>
        <rFont val="Arial"/>
        <color rgb="FF000000"/>
        <sz val="10.0"/>
      </rPr>
      <t xml:space="preserve">Es gibt ferner Hinweise, dass auch durch starkes und vor allem mehrmaliges Erhitzen von Ölen und Fetten, z. B. beim Braten und Frittieren bei hohen Temperaturen, trans-Fettsäuren entstehen können (EFSA 2010). </t>
    </r>
    <r>
      <rPr>
        <rFont val="Arial"/>
        <color rgb="FFFF0000"/>
        <sz val="10.0"/>
      </rPr>
      <t>Die Menge der hierbei entstehenden trans-Fettsäuren ist jedoch abhängig von Temperatur, Erhitzungsdauer, Zusammensetzung des Fetts und auch von dem Gefäßmaterial</t>
    </r>
    <r>
      <rPr>
        <rFont val="Arial"/>
        <color rgb="FF000000"/>
        <sz val="10.0"/>
      </rPr>
      <t>. Es ist nicht vollständig geklärt, welchen Beitrag die auf diesem Weg entstandenen trans-Fettsäuren zur Gesamtzufuhr von trans-Fettsäuren leisten.</t>
    </r>
  </si>
  <si>
    <t>Was galt ursprünglich als kostengünstige Alternative zur Butter?</t>
  </si>
  <si>
    <r>
      <rPr>
        <rFont val="Arial"/>
        <color rgb="FFFF0000"/>
        <sz val="10.0"/>
      </rPr>
      <t>Ursprünglich sollten gehärtete pﬂanzliche Öle und Fette eine preisgünstige Alternative zur Butter sein.</t>
    </r>
    <r>
      <rPr>
        <rFont val="Arial"/>
        <color rgb="FF000000"/>
        <sz val="10.0"/>
      </rPr>
      <t xml:space="preserve"> Zwischen den 1960er und 1980er-Jahren stieg das Image von teil gehärteten Fetten aufgrund von Empfehlungen, die dazu aufforderten, tierische und tropische Fette im Speisenplan zu ersetzen. Zu dieser Zeit galt teilgehärtetes Fett als vorteilhafter aufgrund seines Ausgangsmaterials sowie seiner Stabilität, Kosten, Verfügbarkeit und Funktionsvielfalt. Durch den Eintrag dieser Fette in das Lebensmittelangebot stieg auch die Zufuhr von trans-Fettsäuren maßgeblich an (Lichtenstein 2014).</t>
    </r>
  </si>
  <si>
    <t>Wann hat das Bild von teilweise gehärteten Fetten zugenommen?</t>
  </si>
  <si>
    <r>
      <rPr>
        <rFont val="Arial"/>
        <color rgb="FF000000"/>
        <sz val="10.0"/>
      </rPr>
      <t xml:space="preserve">Ursprünglich sollten gehärtete pﬂanzliche Öle und Fette eine preisgünstige Alternative zur Butter sein. </t>
    </r>
    <r>
      <rPr>
        <rFont val="Arial"/>
        <color rgb="FFFF0000"/>
        <sz val="10.0"/>
      </rPr>
      <t>Zwischen den 1960er und 1980er-Jahren stieg das Image von teil gehärteten Fetten aufgrund von Empfehlungen, die dazu aufforderten, tierische und tropische Fette im Speisenplan zu ersetzen</t>
    </r>
    <r>
      <rPr>
        <rFont val="Arial"/>
        <color rgb="FF000000"/>
        <sz val="10.0"/>
      </rPr>
      <t>. Zu dieser Zeit galt teilgehärtetes Fett als vorteilhafter aufgrund seines Ausgangsmaterials sowie seiner Stabilität, Kosten, Verfügbarkeit und Funktionsvielfalt. Durch den Eintrag dieser Fette in das Lebensmittelangebot stieg auch die Zufuhr von trans-Fettsäuren maßgeblich an (Lichtenstein 2014).</t>
    </r>
  </si>
  <si>
    <t>Bild anstatt Image und zugenommen anstatt steigend</t>
  </si>
  <si>
    <t>Was wurde aufgrund des Rohstoffs, der Kosten, der Verfügbarkeit und der Funktionsvielfalt als vorteilhafter angesehen?</t>
  </si>
  <si>
    <r>
      <rPr>
        <rFont val="Arial"/>
        <color rgb="FF000000"/>
        <sz val="10.0"/>
      </rPr>
      <t xml:space="preserve">Ursprünglich sollten gehärtete pﬂanzliche Öle und Fette eine preisgünstige Alternative zur Butter sein. Zwischen den 1960er und 1980er-Jahren stieg das Image von teil gehärteten Fetten aufgrund von Empfehlungen, die dazu aufforderten, tierische und tropische Fette im Speisenplan zu ersetzen. </t>
    </r>
    <r>
      <rPr>
        <rFont val="Arial"/>
        <color rgb="FFFF0000"/>
        <sz val="10.0"/>
      </rPr>
      <t>Zu dieser Zeit galt teilgehärtetes Fett als vorteilhafter aufgrund seines Ausgangsmaterials sowie seiner Stabilität, Kosten, Verfügbarkeit und Funktionsvielfalt</t>
    </r>
    <r>
      <rPr>
        <rFont val="Arial"/>
        <color rgb="FF000000"/>
        <sz val="10.0"/>
      </rPr>
      <t>. Durch den Eintrag dieser Fette in das Lebensmittelangebot stieg auch die Zufuhr von trans-Fettsäuren maßgeblich an (Lichtenstein 2014).</t>
    </r>
  </si>
  <si>
    <t>Was ist die Hauptquelle für Transfettsäuren?</t>
  </si>
  <si>
    <r>
      <rPr>
        <rFont val="Arial"/>
        <color rgb="FFFF0000"/>
        <sz val="10.0"/>
      </rPr>
      <t>Hauptquelle für trans-Fettsäuren sind Lebensmittel, bei deren Herstellung hydrierte Fette verwendet werden</t>
    </r>
    <r>
      <rPr>
        <rFont val="Arial"/>
        <color rgb="FF000000"/>
        <sz val="10.0"/>
      </rPr>
      <t>. Auch das Fett von Wiederkäuern liefert trans-Fettsäuren (EFSA 2010).</t>
    </r>
  </si>
  <si>
    <t>Was liefert das Fett von Wiederkäuern?</t>
  </si>
  <si>
    <r>
      <rPr>
        <rFont val="Arial"/>
        <color rgb="FF000000"/>
        <sz val="10.0"/>
      </rPr>
      <t xml:space="preserve">Hauptquelle für trans-Fettsäuren sind Lebensmittel, bei deren Herstellung hydrierte Fette verwendet werden. </t>
    </r>
    <r>
      <rPr>
        <rFont val="Arial"/>
        <color rgb="FFFF0000"/>
        <sz val="10.0"/>
      </rPr>
      <t>Auch das Fett von Wiederkäuern liefert trans-Fettsäuren</t>
    </r>
    <r>
      <rPr>
        <rFont val="Arial"/>
        <color rgb="FF000000"/>
        <sz val="10.0"/>
      </rPr>
      <t xml:space="preserve"> (EFSA 2010).</t>
    </r>
  </si>
  <si>
    <t>Welche Art von Käse enthält durchschnittlich mehr Transfettsäuren als Ziegen- und Kuhmilchkäse?</t>
  </si>
  <si>
    <r>
      <rPr>
        <rFont val="Arial"/>
        <color rgb="FFFF0000"/>
        <sz val="10.0"/>
      </rPr>
      <t>Schafskäse enthält durchschnittlich höhere trans-Fettsäurengehalte als Ziegen- und Kuhmilchkäse</t>
    </r>
    <r>
      <rPr>
        <rFont val="Arial"/>
        <color rgb="FF000000"/>
        <sz val="10.0"/>
      </rPr>
      <t xml:space="preserve"> (5 % vs. 3 % des Gesamtfettes). Auch Hammel- und Lammfl eisch enthalten mehr trans-Fettsäuren im Fettanteil als Rindfleisch (9 % vs. 8 % vs. 2–7 % des Gesamtfettes) (Craig-Schmidt und Teodorescu 2008). Unter allen trans-Fettsäuren in diesen Produkten kommt die trans-Vaccensäure mit 30–50 Gew.% vom Gesamtgehalt an trans-Fettsäuren am häufigsten vor (EFSA 2010, Aaltonen et al. 2011).</t>
    </r>
  </si>
  <si>
    <t>Welcher Prozentsatz des gesamten Fetts im Schafkäse ist die transvakuolische Säure?</t>
  </si>
  <si>
    <t>Schafskäse enthält durchschnittlich höhere trans-Fettsäurengehalte als Ziegen- und Kuhmilchkäse (5 % vs. 3 % des Gesamtfettes). Auch Hammel- und Lammfl eisch enthalten mehr trans-Fettsäuren im Fettanteil als Rindfleisch (9 % vs. 8 % vs. 2–7 % des Gesamtfettes) (Craig-Schmidt und Teodorescu 2008). Unter allen trans-Fettsäuren in diesen Produkten kommt die trans-Vaccensäure mit 30–50 Gew.% vom Gesamtgehalt an trans-Fettsäuren am häufigsten vor (EFSA 2010, Aaltonen et al. 2011).</t>
  </si>
  <si>
    <t>Welches Fleisch enthält mehr Transfettsäuren als Rindfleisch?</t>
  </si>
  <si>
    <r>
      <rPr>
        <rFont val="Arial"/>
        <color rgb="FF000000"/>
        <sz val="10.0"/>
      </rPr>
      <t xml:space="preserve">Schafskäse enthält durchschnittlich höhere trans-Fettsäurengehalte als Ziegen- und Kuhmilchkäse (5 % vs. 3 % des Gesamtfettes). </t>
    </r>
    <r>
      <rPr>
        <rFont val="Arial"/>
        <color rgb="FFFF0000"/>
        <sz val="10.0"/>
      </rPr>
      <t>Auch Hammel- und Lammfleisch enthalten mehr trans-Fettsäuren im Fettanteil als Rindfleisch</t>
    </r>
    <r>
      <rPr>
        <rFont val="Arial"/>
        <color rgb="FF000000"/>
        <sz val="10.0"/>
      </rPr>
      <t xml:space="preserve"> (9 % vs. 8 % vs. 2–7 % des Gesamtfettes) (Craig-Schmidt und Teodorescu 2008). Unter allen trans-Fettsäuren in diesen Produkten kommt die trans-Vaccensäure mit 30–50 Gew.% vom Gesamtgehalt an trans-Fettsäuren am häufigsten vor (EFSA 2010, Aaltonen et al. 2011).</t>
    </r>
  </si>
  <si>
    <t>Was sind die häufigsten C18:1 Transfettsäuren in industriellen Fetten?</t>
  </si>
  <si>
    <r>
      <rPr>
        <rFont val="Arial"/>
        <color rgb="FFFF0000"/>
        <sz val="10.0"/>
      </rPr>
      <t>In industriell verarbeiteten Fetten sind C18:1 trans 10 und C18:1 trans 11 mit jeweils etwa 20 % die häufigsten C18:1-trans-Fettsäuren</t>
    </r>
    <r>
      <rPr>
        <rFont val="Arial"/>
        <color rgb="FF000000"/>
        <sz val="10.0"/>
      </rPr>
      <t>. Im Gegensatz dazu sind die anderen C18:1-Isomere in kleineren Mengen enthalten (Stender und Dyerberg 2003).</t>
    </r>
  </si>
  <si>
    <t>Welcher Prozentsatz von C18-Isomern ist in kleineren Mengen enthalten?</t>
  </si>
  <si>
    <t>In industriell verarbeiteten Fetten sind C18:1 trans 10 und C18:1 trans 11 mit jeweils etwa 20 % die häufigsten C18:1-trans-Fettsäuren. Im Gegensatz dazu sind die anderen C18:1-Isomere in kleineren Mengen enthalten (Stender und Dyerberg 2003).</t>
  </si>
  <si>
    <t>Was ist die am häufigsten vertretene Transfettsäure in teilweise gehärteten pflanzlichen Fetten?</t>
  </si>
  <si>
    <r>
      <rPr>
        <rFont val="Arial"/>
        <color rgb="FFFF0000"/>
        <sz val="10.0"/>
      </rPr>
      <t>In teilgehärteten Pﬂanzenfetten ist die trans-Elaidinsäure die am häufigsten vertretene trans-Fettsäure</t>
    </r>
    <r>
      <rPr>
        <rFont val="Arial"/>
        <color rgb="FF000000"/>
        <sz val="10.0"/>
      </rPr>
      <t>, sie macht einen Anteil von 20–30 Gew.% aller trans-Fettsäuren aus (EFSA 2010).</t>
    </r>
  </si>
  <si>
    <t>[('rule id: GERMAN_SPELLER_RULE', 'category: TYPOS', 'rule issue type: misspelling', 'message: Möglicher Tippfehler gefunden.'), ('rule id: GERMAN_SPELLER_RULE', 'category: TYPOS', 'rule issue type: misspelling', 'message: Möglicher Tippfehler gefunden.')]</t>
  </si>
  <si>
    <t>Wieviel der Gesamtmenge an Transfettsäuren sind transelaidische Säuren im Gewicht repräsentiert?</t>
  </si>
  <si>
    <t>In teilgehärteten Pﬂanzenfetten ist die trans-Elaidinsäure die am häufigsten vertretene trans-Fettsäure, sie macht einen Anteil von 20–30 Gew.% aller trans-Fettsäuren aus (EFSA 2010).</t>
  </si>
  <si>
    <t>"transelaidische" kein gültiges Wort</t>
  </si>
  <si>
    <t>Was war ursprünglich eine wesentliche Quelle für Transfettsäuren?</t>
  </si>
  <si>
    <r>
      <rPr>
        <rFont val="Arial"/>
        <color rgb="FFFF0000"/>
        <sz val="10.0"/>
      </rPr>
      <t>Ursprünglich war Margarine eine wesentliche Quelle für trans-Fettsäuren (Gillman et al. 1997, Pietinen et al. 1997)</t>
    </r>
    <r>
      <rPr>
        <rFont val="Arial"/>
        <color rgb="FF000000"/>
        <sz val="10.0"/>
      </rPr>
      <t>. Inzwischen liefert Margarine jedoch deutlich weniger als 10 % der insgesamt zugeführten Menge.</t>
    </r>
  </si>
  <si>
    <t>Welcher Prozentsatz der Gesamtmenge an Margarine, die Gillman und Pietinen zur Zeit der Veröffentlichung ihrer Ergebnisse zur Verfügung gestellt hatten?</t>
  </si>
  <si>
    <t>Ursprünglich war Margarine eine wesentliche Quelle für trans-Fettsäuren (Gillman et al. 1997, Pietinen et al. 1997). Inzwischen liefert Margarine jedoch deutlich weniger als 10 % der insgesamt zugeführten Menge.</t>
  </si>
  <si>
    <t>Was war die Ausnahme von kommerziellem Margarin?</t>
  </si>
  <si>
    <r>
      <rPr>
        <rFont val="Arial"/>
        <color rgb="FFFF0000"/>
        <sz val="10.0"/>
      </rPr>
      <t>Bis vor einigen Jahren bildete Margarine für gewerbliche Zwecke (Industriemargarine) noch eine Ausnahme, da sie teilweise hohe Mengen an trans-Fettsäuren enthielt (Jud 2009</t>
    </r>
    <r>
      <rPr>
        <rFont val="Arial"/>
        <color rgb="FF000000"/>
        <sz val="10.0"/>
      </rPr>
      <t>). Dementsprechend enthielten u. a. Backwaren trans-Fettsäuren in nennenswerten Mengen (Micha et al. 2010). Durch gezielte Maßnahmen der Hersteller wurde in den letzten Jahren jedoch eine Absenkung der Gehalte an trans-Fettsäuren in den Industriemargarinen auf ein sehr niedriges Niveau erreicht, das inzwi- schen in einigen Fällen sogar unter den Zielvorgaben liegt (Jirzik 2016).</t>
    </r>
  </si>
  <si>
    <t>Was enthielten Backwaren in beträchtlichen Mengen?</t>
  </si>
  <si>
    <r>
      <rPr>
        <rFont val="Arial"/>
        <color rgb="FF000000"/>
        <sz val="10.0"/>
      </rPr>
      <t xml:space="preserve">Bis vor einigen Jahren bildete Margarine für gewerbliche Zwecke (Industriemargarine) noch eine Ausnahme, da sie teilweise hohe Mengen an trans-Fettsäuren enthielt (Jud 2009). </t>
    </r>
    <r>
      <rPr>
        <rFont val="Arial"/>
        <color rgb="FFFF0000"/>
        <sz val="10.0"/>
      </rPr>
      <t>Dementsprechend enthielten u. a. Backwaren trans-Fettsäuren in nennenswerten Mengen (Micha et al. 2010).</t>
    </r>
    <r>
      <rPr>
        <rFont val="Arial"/>
        <color rgb="FF000000"/>
        <sz val="10.0"/>
      </rPr>
      <t xml:space="preserve"> Durch gezielte Maßnahmen der Hersteller wurde in den letzten Jahren jedoch eine Absenkung der Gehalte an trans-Fettsäuren in den Industriemargarinen auf ein sehr niedriges Niveau erreicht, das inzwi- schen in einigen Fällen sogar unter den Zielvorgaben liegt (Jirzik 2016).</t>
    </r>
  </si>
  <si>
    <t>Was hat in den letzten Jahren zu einer Reduzierung des Anteils an Transfettsäuren geführt?</t>
  </si>
  <si>
    <r>
      <rPr>
        <rFont val="Arial"/>
        <color rgb="FF000000"/>
        <sz val="10.0"/>
      </rPr>
      <t xml:space="preserve">Bis vor einigen Jahren bildete Margarine für gewerbliche Zwecke (Industriemargarine) noch eine Ausnahme, da sie teilweise hohe Mengen an trans-Fettsäuren enthielt (Jud 2009). Dementsprechend enthielten u. a. Backwaren trans-Fettsäuren in nennenswerten Mengen (Micha et al. 2010). </t>
    </r>
    <r>
      <rPr>
        <rFont val="Arial"/>
        <color rgb="FFFF0000"/>
        <sz val="10.0"/>
      </rPr>
      <t>Durch gezielte Maßnahmen der Hersteller wurde in den letzten Jahren jedoch eine Absenkung der Gehalte an trans-Fettsäuren in den Industriemargarinen auf ein sehr niedriges Niveau erreicht</t>
    </r>
    <r>
      <rPr>
        <rFont val="Arial"/>
        <color rgb="FF000000"/>
        <sz val="10.0"/>
      </rPr>
      <t>, das inzwi- schen in einigen Fällen sogar unter den Zielvorgaben liegt (Jirzik 2016).</t>
    </r>
  </si>
  <si>
    <t>Wie wurde die Reduzierung der pflanzlichen Margarine erreicht?</t>
  </si>
  <si>
    <r>
      <rPr>
        <rFont val="Arial"/>
        <color rgb="FFFF0000"/>
        <sz val="10.0"/>
      </rPr>
      <t>Die Reduktion in Pﬂanzenmargarine für den Haushalt wurde erreicht, indem die Öle durchgehärtet wurden</t>
    </r>
    <r>
      <rPr>
        <rFont val="Arial"/>
        <color rgb="FF000000"/>
        <sz val="10.0"/>
      </rPr>
      <t>. In Deutschland sanken die Gehalte von durchschnittlich 17–22 % (1995/96) auf unter 2 % (2008) ab (EFSA 2010, Hulshof et al. 1999).</t>
    </r>
  </si>
  <si>
    <t>Wie hoch war der durchschnittliche Anteil an Pflanzenöl in Deutschland 1995/96?</t>
  </si>
  <si>
    <r>
      <rPr>
        <rFont val="Arial"/>
        <color rgb="FF000000"/>
        <sz val="10.0"/>
      </rPr>
      <t xml:space="preserve">Die Reduktion in Pﬂanzenmargarine für den Haushalt wurde erreicht, indem die Öle durchgehärtet wurden. </t>
    </r>
    <r>
      <rPr>
        <rFont val="Arial"/>
        <color rgb="FFFF0000"/>
        <sz val="10.0"/>
      </rPr>
      <t>In Deutschland sanken die Gehalte von durchschnittlich 17–22 % (1995/96)</t>
    </r>
    <r>
      <rPr>
        <rFont val="Arial"/>
        <color rgb="FF000000"/>
        <sz val="10.0"/>
      </rPr>
      <t xml:space="preserve"> auf unter 2 % (2008) ab (EFSA 2010, Hulshof et al. 1999).</t>
    </r>
  </si>
  <si>
    <t>In welchem Jahr veröffentlichten Hulshof und seine Kollegen ihre Ergebnisse?</t>
  </si>
  <si>
    <t>Die Reduktion in Pﬂanzenmargarine für den Haushalt wurde erreicht, indem die Öle durchgehärtet wurden. In Deutschland sanken die Gehalte von durchschnittlich 17–22 % (1995/96) auf unter 2 % (2008) ab (EFSA 2010, Hulshof et al. 1999).</t>
  </si>
  <si>
    <t>Welche Art von Margarine wird aus nur einer Art l hergestellt?</t>
  </si>
  <si>
    <t>Margarinesorten, die aus nur einer Sorte Öl hergestellt werden, bilden eine Ausnahme. Sonnenblumenmargarine z. B. muss zu 97 % Sonnenblumenöl enthalten. Durch eine Mischung aus durchgehärtetem Fett und ﬂüssigem Öl kann keine optimale Konsistenz erreicht werden, deshalb muss ein Teil des Öls teilgehärtet werden (Pfalzgraf und Steinhart 1995). Diätmargarinen sollten herstellungsbedingt keine trans-Fettsäuren enthalten.</t>
  </si>
  <si>
    <t>l anstatt Öl</t>
  </si>
  <si>
    <t>Was muss in Sunflower-Margarine sein?</t>
  </si>
  <si>
    <t>Sonnenblume wurde nicht übersetzt</t>
  </si>
  <si>
    <t>Wie viel Sonnenblumenöl muss eine Sunflower Margarine enthalten?</t>
  </si>
  <si>
    <t>Warum sollte eine Margarine-Diät keine Transfettsäuren enthalten?</t>
  </si>
  <si>
    <t>Diätmargarine in Margarine-Diät geändert</t>
  </si>
  <si>
    <t>Wann wurde eine Leitlinie zur Minimierung von Transfettsäuren in Lebensmitteln veröffentlicht?</t>
  </si>
  <si>
    <r>
      <rPr>
        <rFont val="Arial"/>
        <color rgb="FFFF0000"/>
        <sz val="10.0"/>
      </rPr>
      <t>Im Jahr 2012 wurde eine Leitlinie zur Minimierung von trans-Fettsäuren in Lebensmitteln von der Lebensmittelwirtschaft gemeinsam mit dem damaligen Bundesministerium für Ernährung</t>
    </r>
    <r>
      <rPr>
        <rFont val="Arial"/>
        <color rgb="FF000000"/>
        <sz val="10.0"/>
      </rPr>
      <t>, Landwirtschaft und Verbraucherschutz (BMELV) und mit wissenschaftlicher Beratung durch das Max Rubner-Institut (MRI) ent wickelt und veröffentlicht. Die Rahmen- und Produktleitlinien zielen darauf ab, Hersteller bei der Reduktion von industriell bedingten trans-Fettsäuren zu unterstützen und so die tägliche Zufuhrmenge von trans-Fettsäuren in der Bevölkerung auf ein Minimum zu reduzieren (BLL 2012). Verschiedene Untersuchungen zeigen, dass der Gehalt von trans-Fettsäuren in Lebensmitteln auf dem deutschen Markt rückläufig ist und so zunehmend an Bedeutung verliert (Jud 2009, Bähr et al. 2011, EFSA 2008).</t>
    </r>
  </si>
  <si>
    <t>Was zielt die Leitlinie darauf ab, die Hersteller bei der Reduzierung zu unterstützen?</t>
  </si>
  <si>
    <t>Im Jahr 2012 wurde eine Leitlinie zur Minimierung von trans-Fettsäuren in Lebensmitteln von der Lebensmittelwirtschaft gemeinsam mit dem damaligen Bundesministerium für Ernährung, Landwirtschaft und Verbraucherschutz (BMELV) und mit wissenschaftlicher Beratung durch das Max Rubner-Institut (MRI) ent wickelt und veröffentlicht. Die Rahmen- und Produktleitlinien zielen darauf ab, Hersteller bei der Reduktion von industriell bedingten trans-Fettsäuren zu unterstützen und so die tägliche Zufuhrmenge von trans-Fettsäuren in der Bevölkerung auf ein Minimum zu reduzieren (BLL 2012). Verschiedene Untersuchungen zeigen, dass der Gehalt von trans-Fettsäuren in Lebensmitteln auf dem deutschen Markt rückläufig ist und so zunehmend an Bedeutung verliert (Jud 2009, Bähr et al. 2011, EFSA 2008).</t>
  </si>
  <si>
    <t>"Wie" anstatt "Was"</t>
  </si>
  <si>
    <t>[('rule id: PRP_WAS_WO', 'category: STYLE', 'rule issue type: style', 'message: Möchten Sie das standardsprachliche „wovon“ verwenden?')]</t>
  </si>
  <si>
    <t>Die Rahmen- und Produktleitlinien zielen darauf ab, die tägliche Aufnahme wovon zu reduzieren?</t>
  </si>
  <si>
    <r>
      <rPr>
        <rFont val="Arial"/>
        <color rgb="FF000000"/>
        <sz val="10.0"/>
      </rPr>
      <t xml:space="preserve">Im Jahr 2012 wurde eine Leitlinie zur Minimierung von trans-Fettsäuren in Lebensmitteln von der Lebensmittelwirtschaft gemeinsam mit dem damaligen Bundesministerium für Ernährung, Landwirtschaft und Verbraucherschutz (BMELV) und mit wissenschaftlicher Beratung durch das Max Rubner-Institut (MRI) ent wickelt und veröffentlicht. </t>
    </r>
    <r>
      <rPr>
        <rFont val="Arial"/>
        <color rgb="FFFF0000"/>
        <sz val="10.0"/>
      </rPr>
      <t>Die Rahmen- und Produktleitlinien zielen darauf ab, Hersteller bei der Reduktion von industriell bedingten trans-Fettsäuren zu unterstützen und so die tägliche Zufuhrmenge von trans-Fettsäuren in der Bevölkerung auf ein Minimum zu reduzieren</t>
    </r>
    <r>
      <rPr>
        <rFont val="Arial"/>
        <color rgb="FF000000"/>
        <sz val="10.0"/>
      </rPr>
      <t xml:space="preserve"> (BLL 2012). Verschiedene Untersuchungen zeigen, dass der Gehalt von trans-Fettsäuren in Lebensmitteln auf dem deutschen Markt rückläufig ist und so zunehmend an Bedeutung verliert (Jud 2009, Bähr et al. 2011, EFSA 2008).</t>
    </r>
  </si>
  <si>
    <t>Welche Arten von Lebensmitteln können signifikante Mengen an Transfettsäuren enthalten?</t>
  </si>
  <si>
    <r>
      <rPr>
        <rFont val="Arial"/>
        <color rgb="FF000000"/>
        <sz val="10.0"/>
      </rPr>
      <t xml:space="preserve">Zu den Lebensmitteln, </t>
    </r>
    <r>
      <rPr>
        <rFont val="Arial"/>
        <color rgb="FFFF0000"/>
        <sz val="10.0"/>
      </rPr>
      <t>die nennenswerte Mengen an trans-Fettsäuren enthalten können, gehören Back und Süßwaren sowie frittierte Kartoffelprodukte und Fertiggerichte</t>
    </r>
    <r>
      <rPr>
        <rFont val="Arial"/>
        <color rgb="FF000000"/>
        <sz val="10.0"/>
      </rPr>
      <t>. Die Gehalte an trans-Fettsäuren in verschiedenen Lebensmitteln von Discountern, Imbissen und Bäckereien der gleichen Kategorie schwanken jedoch sowohl national als auch international sehr stark (Bähr et al. 2011, Stender et al. 2012).</t>
    </r>
  </si>
  <si>
    <t>Welche Art von Lebensmitteln sind gebratene Kartoffelprodukte und Fertiggerichte?</t>
  </si>
  <si>
    <t>Zu den Lebensmitteln, die nennenswerte Mengen an trans-Fettsäuren enthalten können, gehören Backund Süßwaren sowie frittierte Kartoffelprodukte und Fertiggerichte. Die Gehalte an trans-Fettsäuren in verschiedenen Lebensmitteln von Discountern, Imbissen und Bäckereien der gleichen Kategorie schwanken jedoch sowohl national als auch international sehr stark (Bähr et al. 2011, Stender et al. 2012).</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</si>
</sst>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rgb="FF000000"/>
      <name val="Arial"/>
      <scheme val="minor"/>
    </font>
    <font>
      <b/>
      <color theme="1"/>
      <name val="Arial"/>
    </font>
    <font>
      <color theme="1"/>
      <name val="Arial"/>
    </font>
    <font>
      <u/>
      <sz val="10.0"/>
      <color rgb="FF0000FF"/>
    </font>
    <font>
      <sz val="10.0"/>
      <color theme="1"/>
      <name val="Arial"/>
      <scheme val="minor"/>
    </font>
    <font>
      <b/>
      <sz val="14.0"/>
      <color rgb="FF000000"/>
      <name val="Arial"/>
      <scheme val="minor"/>
    </font>
    <font>
      <color theme="1"/>
      <name val="Arial"/>
      <scheme val="minor"/>
    </font>
    <font>
      <u/>
      <sz val="10.0"/>
      <color rgb="FF0000FF"/>
      <name val="Arial"/>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2" fillId="0" fontId="2" numFmtId="0" xfId="0" applyAlignment="1" applyBorder="1" applyFont="1">
      <alignment horizontal="center" vertical="top"/>
    </xf>
    <xf borderId="1" fillId="0" fontId="2" numFmtId="0" xfId="0" applyAlignment="1" applyBorder="1" applyFont="1">
      <alignment horizontal="center" vertical="top"/>
    </xf>
    <xf borderId="1" fillId="0" fontId="3" numFmtId="0" xfId="0" applyAlignment="1" applyBorder="1" applyFont="1">
      <alignment readingOrder="0" vertical="bottom"/>
    </xf>
    <xf borderId="1" fillId="0" fontId="3" numFmtId="0" xfId="0" applyAlignment="1" applyBorder="1" applyFont="1">
      <alignment shrinkToFit="0" vertical="bottom" wrapText="1"/>
    </xf>
    <xf borderId="0" fillId="0" fontId="0" numFmtId="0" xfId="0" applyAlignment="1" applyFont="1">
      <alignment horizontal="left" readingOrder="0" vertical="bottom"/>
    </xf>
    <xf borderId="0" fillId="0" fontId="4" numFmtId="0" xfId="0" applyAlignment="1" applyFont="1">
      <alignment horizontal="left" readingOrder="0" vertical="bottom"/>
    </xf>
    <xf borderId="0" fillId="0" fontId="0" numFmtId="0" xfId="0" applyAlignment="1" applyFont="1">
      <alignment horizontal="right" readingOrder="0" vertical="bottom"/>
    </xf>
    <xf borderId="0" fillId="0" fontId="0"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0" numFmtId="0" xfId="0" applyAlignment="1" applyFont="1">
      <alignment horizontal="center" readingOrder="0" vertical="center"/>
    </xf>
    <xf borderId="0" fillId="0" fontId="6" numFmtId="0" xfId="0" applyAlignment="1" applyFont="1">
      <alignment horizontal="center" readingOrder="0" vertical="center"/>
    </xf>
    <xf borderId="0" fillId="0" fontId="7" numFmtId="0" xfId="0" applyAlignment="1" applyFont="1">
      <alignment readingOrder="0" shrinkToFit="0" wrapText="1"/>
    </xf>
    <xf borderId="0" fillId="0" fontId="7" numFmtId="0" xfId="0" applyAlignment="1" applyFont="1">
      <alignment shrinkToFit="0" wrapText="1"/>
    </xf>
    <xf borderId="0" fillId="0" fontId="8" numFmtId="0" xfId="0" applyAlignment="1" applyFont="1">
      <alignment horizontal="left" readingOrder="0" vertical="bottom"/>
    </xf>
    <xf borderId="0" fillId="0" fontId="3" numFmtId="0" xfId="0" applyAlignment="1" applyFont="1">
      <alignment horizontal="right" vertical="bottom"/>
    </xf>
    <xf borderId="0" fillId="0" fontId="3" numFmtId="0" xfId="0" applyAlignment="1" applyFon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ge.de//wissenschaft/weitere-publikationen/fachinformationen/trans-fettsaeuren/" TargetMode="External"/><Relationship Id="rId42" Type="http://schemas.openxmlformats.org/officeDocument/2006/relationships/hyperlink" Target="https://www.dge.de//wissenschaft/weitere-publikationen/fachinformationen/trans-fettsaeuren/" TargetMode="External"/><Relationship Id="rId41" Type="http://schemas.openxmlformats.org/officeDocument/2006/relationships/hyperlink" Target="https://www.dge.de//wissenschaft/weitere-publikationen/fachinformationen/trans-fettsaeuren/" TargetMode="External"/><Relationship Id="rId44" Type="http://schemas.openxmlformats.org/officeDocument/2006/relationships/hyperlink" Target="https://www.dge.de//wissenschaft/weitere-publikationen/fachinformationen/trans-fettsaeuren/" TargetMode="External"/><Relationship Id="rId43" Type="http://schemas.openxmlformats.org/officeDocument/2006/relationships/hyperlink" Target="https://www.dge.de//wissenschaft/weitere-publikationen/fachinformationen/trans-fettsaeuren/" TargetMode="External"/><Relationship Id="rId46" Type="http://schemas.openxmlformats.org/officeDocument/2006/relationships/hyperlink" Target="https://www.dge.de//wissenschaft/weitere-publikationen/fachinformationen/trans-fettsaeuren/" TargetMode="External"/><Relationship Id="rId45" Type="http://schemas.openxmlformats.org/officeDocument/2006/relationships/hyperlink" Target="https://www.dge.de//wissenschaft/weitere-publikationen/fachinformationen/trans-fettsaeuren/" TargetMode="External"/><Relationship Id="rId1" Type="http://schemas.openxmlformats.org/officeDocument/2006/relationships/hyperlink" Target="https://www.dge.de//wissenschaft/weitere-publikationen/fachinformationen/trans-fettsaeuren/" TargetMode="External"/><Relationship Id="rId2" Type="http://schemas.openxmlformats.org/officeDocument/2006/relationships/hyperlink" Target="https://www.dge.de//wissenschaft/weitere-publikationen/fachinformationen/trans-fettsaeuren/" TargetMode="External"/><Relationship Id="rId3" Type="http://schemas.openxmlformats.org/officeDocument/2006/relationships/hyperlink" Target="https://www.dge.de//wissenschaft/weitere-publikationen/fachinformationen/trans-fettsaeuren/" TargetMode="External"/><Relationship Id="rId4" Type="http://schemas.openxmlformats.org/officeDocument/2006/relationships/hyperlink" Target="https://www.dge.de//wissenschaft/weitere-publikationen/fachinformationen/trans-fettsaeuren/" TargetMode="External"/><Relationship Id="rId9" Type="http://schemas.openxmlformats.org/officeDocument/2006/relationships/hyperlink" Target="https://www.dge.de//wissenschaft/weitere-publikationen/fachinformationen/trans-fettsaeuren/" TargetMode="External"/><Relationship Id="rId48" Type="http://schemas.openxmlformats.org/officeDocument/2006/relationships/hyperlink" Target="https://www.dge.de//wissenschaft/weitere-publikationen/fachinformationen/trans-fettsaeuren/" TargetMode="External"/><Relationship Id="rId47" Type="http://schemas.openxmlformats.org/officeDocument/2006/relationships/hyperlink" Target="https://www.dge.de//wissenschaft/weitere-publikationen/fachinformationen/trans-fettsaeuren/" TargetMode="External"/><Relationship Id="rId49" Type="http://schemas.openxmlformats.org/officeDocument/2006/relationships/hyperlink" Target="https://www.dge.de//wissenschaft/weitere-publikationen/fachinformationen/trans-fettsaeuren/" TargetMode="External"/><Relationship Id="rId5" Type="http://schemas.openxmlformats.org/officeDocument/2006/relationships/hyperlink" Target="https://www.dge.de//wissenschaft/weitere-publikationen/fachinformationen/trans-fettsaeuren/" TargetMode="External"/><Relationship Id="rId6" Type="http://schemas.openxmlformats.org/officeDocument/2006/relationships/hyperlink" Target="https://www.dge.de//wissenschaft/weitere-publikationen/fachinformationen/trans-fettsaeuren/" TargetMode="External"/><Relationship Id="rId7" Type="http://schemas.openxmlformats.org/officeDocument/2006/relationships/hyperlink" Target="https://www.dge.de//wissenschaft/weitere-publikationen/fachinformationen/trans-fettsaeuren/" TargetMode="External"/><Relationship Id="rId8" Type="http://schemas.openxmlformats.org/officeDocument/2006/relationships/hyperlink" Target="https://www.dge.de//wissenschaft/weitere-publikationen/fachinformationen/trans-fettsaeuren/" TargetMode="External"/><Relationship Id="rId31" Type="http://schemas.openxmlformats.org/officeDocument/2006/relationships/hyperlink" Target="https://www.dge.de//wissenschaft/weitere-publikationen/fachinformationen/trans-fettsaeuren/" TargetMode="External"/><Relationship Id="rId30" Type="http://schemas.openxmlformats.org/officeDocument/2006/relationships/hyperlink" Target="https://www.dge.de//wissenschaft/weitere-publikationen/fachinformationen/trans-fettsaeuren/" TargetMode="External"/><Relationship Id="rId33" Type="http://schemas.openxmlformats.org/officeDocument/2006/relationships/hyperlink" Target="https://www.dge.de//wissenschaft/weitere-publikationen/fachinformationen/trans-fettsaeuren/" TargetMode="External"/><Relationship Id="rId32" Type="http://schemas.openxmlformats.org/officeDocument/2006/relationships/hyperlink" Target="https://www.dge.de//wissenschaft/weitere-publikationen/fachinformationen/trans-fettsaeuren/" TargetMode="External"/><Relationship Id="rId35" Type="http://schemas.openxmlformats.org/officeDocument/2006/relationships/hyperlink" Target="https://www.dge.de//wissenschaft/weitere-publikationen/fachinformationen/trans-fettsaeuren/" TargetMode="External"/><Relationship Id="rId34" Type="http://schemas.openxmlformats.org/officeDocument/2006/relationships/hyperlink" Target="https://www.dge.de//wissenschaft/weitere-publikationen/fachinformationen/trans-fettsaeuren/" TargetMode="External"/><Relationship Id="rId37" Type="http://schemas.openxmlformats.org/officeDocument/2006/relationships/hyperlink" Target="https://www.dge.de//wissenschaft/weitere-publikationen/fachinformationen/trans-fettsaeuren/" TargetMode="External"/><Relationship Id="rId36" Type="http://schemas.openxmlformats.org/officeDocument/2006/relationships/hyperlink" Target="https://www.dge.de//wissenschaft/weitere-publikationen/fachinformationen/trans-fettsaeuren/" TargetMode="External"/><Relationship Id="rId39" Type="http://schemas.openxmlformats.org/officeDocument/2006/relationships/hyperlink" Target="https://www.dge.de//wissenschaft/weitere-publikationen/fachinformationen/trans-fettsaeuren/" TargetMode="External"/><Relationship Id="rId38" Type="http://schemas.openxmlformats.org/officeDocument/2006/relationships/hyperlink" Target="https://www.dge.de//wissenschaft/weitere-publikationen/fachinformationen/trans-fettsaeuren/" TargetMode="External"/><Relationship Id="rId20" Type="http://schemas.openxmlformats.org/officeDocument/2006/relationships/hyperlink" Target="https://www.dge.de//wissenschaft/weitere-publikationen/fachinformationen/trans-fettsaeuren/" TargetMode="External"/><Relationship Id="rId22" Type="http://schemas.openxmlformats.org/officeDocument/2006/relationships/hyperlink" Target="https://www.dge.de//wissenschaft/weitere-publikationen/fachinformationen/trans-fettsaeuren/" TargetMode="External"/><Relationship Id="rId21" Type="http://schemas.openxmlformats.org/officeDocument/2006/relationships/hyperlink" Target="https://www.dge.de//wissenschaft/weitere-publikationen/fachinformationen/trans-fettsaeuren/" TargetMode="External"/><Relationship Id="rId24" Type="http://schemas.openxmlformats.org/officeDocument/2006/relationships/hyperlink" Target="https://www.dge.de//wissenschaft/weitere-publikationen/fachinformationen/trans-fettsaeuren/" TargetMode="External"/><Relationship Id="rId23" Type="http://schemas.openxmlformats.org/officeDocument/2006/relationships/hyperlink" Target="https://www.dge.de//wissenschaft/weitere-publikationen/fachinformationen/trans-fettsaeuren/" TargetMode="External"/><Relationship Id="rId26" Type="http://schemas.openxmlformats.org/officeDocument/2006/relationships/hyperlink" Target="https://www.dge.de//wissenschaft/weitere-publikationen/fachinformationen/trans-fettsaeuren/" TargetMode="External"/><Relationship Id="rId25" Type="http://schemas.openxmlformats.org/officeDocument/2006/relationships/hyperlink" Target="https://www.dge.de//wissenschaft/weitere-publikationen/fachinformationen/trans-fettsaeuren/" TargetMode="External"/><Relationship Id="rId28" Type="http://schemas.openxmlformats.org/officeDocument/2006/relationships/hyperlink" Target="https://www.dge.de//wissenschaft/weitere-publikationen/fachinformationen/trans-fettsaeuren/" TargetMode="External"/><Relationship Id="rId27" Type="http://schemas.openxmlformats.org/officeDocument/2006/relationships/hyperlink" Target="https://www.dge.de//wissenschaft/weitere-publikationen/fachinformationen/trans-fettsaeuren/" TargetMode="External"/><Relationship Id="rId29" Type="http://schemas.openxmlformats.org/officeDocument/2006/relationships/hyperlink" Target="https://www.dge.de//wissenschaft/weitere-publikationen/fachinformationen/trans-fettsaeuren/" TargetMode="External"/><Relationship Id="rId51" Type="http://schemas.openxmlformats.org/officeDocument/2006/relationships/drawing" Target="../drawings/drawing1.xml"/><Relationship Id="rId50" Type="http://schemas.openxmlformats.org/officeDocument/2006/relationships/hyperlink" Target="https://www.dge.de//wissenschaft/weitere-publikationen/fachinformationen/trans-fettsaeuren/" TargetMode="External"/><Relationship Id="rId11" Type="http://schemas.openxmlformats.org/officeDocument/2006/relationships/hyperlink" Target="https://www.dge.de//wissenschaft/weitere-publikationen/fachinformationen/trans-fettsaeuren/" TargetMode="External"/><Relationship Id="rId10" Type="http://schemas.openxmlformats.org/officeDocument/2006/relationships/hyperlink" Target="https://www.dge.de//wissenschaft/weitere-publikationen/fachinformationen/trans-fettsaeuren/" TargetMode="External"/><Relationship Id="rId13" Type="http://schemas.openxmlformats.org/officeDocument/2006/relationships/hyperlink" Target="https://www.dge.de//wissenschaft/weitere-publikationen/fachinformationen/trans-fettsaeuren/" TargetMode="External"/><Relationship Id="rId12" Type="http://schemas.openxmlformats.org/officeDocument/2006/relationships/hyperlink" Target="https://www.dge.de//wissenschaft/weitere-publikationen/fachinformationen/trans-fettsaeuren/" TargetMode="External"/><Relationship Id="rId15" Type="http://schemas.openxmlformats.org/officeDocument/2006/relationships/hyperlink" Target="https://www.dge.de//wissenschaft/weitere-publikationen/fachinformationen/trans-fettsaeuren/" TargetMode="External"/><Relationship Id="rId14" Type="http://schemas.openxmlformats.org/officeDocument/2006/relationships/hyperlink" Target="https://www.dge.de//wissenschaft/weitere-publikationen/fachinformationen/trans-fettsaeuren/" TargetMode="External"/><Relationship Id="rId17" Type="http://schemas.openxmlformats.org/officeDocument/2006/relationships/hyperlink" Target="https://www.dge.de//wissenschaft/weitere-publikationen/fachinformationen/trans-fettsaeuren/" TargetMode="External"/><Relationship Id="rId16" Type="http://schemas.openxmlformats.org/officeDocument/2006/relationships/hyperlink" Target="https://www.dge.de//wissenschaft/weitere-publikationen/fachinformationen/trans-fettsaeuren/" TargetMode="External"/><Relationship Id="rId19" Type="http://schemas.openxmlformats.org/officeDocument/2006/relationships/hyperlink" Target="https://www.dge.de//wissenschaft/weitere-publikationen/fachinformationen/trans-fettsaeuren/" TargetMode="External"/><Relationship Id="rId18" Type="http://schemas.openxmlformats.org/officeDocument/2006/relationships/hyperlink" Target="https://www.dge.de//wissenschaft/weitere-publikationen/fachinformationen/trans-fettsaeure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51.0"/>
    <col customWidth="1" min="8" max="8" width="50.13"/>
  </cols>
  <sheetData>
    <row r="1">
      <c r="A1" s="1" t="s">
        <v>0</v>
      </c>
      <c r="B1" s="1" t="s">
        <v>1</v>
      </c>
      <c r="C1" s="1" t="s">
        <v>2</v>
      </c>
      <c r="D1" s="1" t="s">
        <v>3</v>
      </c>
      <c r="E1" s="1" t="s">
        <v>4</v>
      </c>
      <c r="F1" s="1" t="s">
        <v>5</v>
      </c>
      <c r="G1" s="2" t="s">
        <v>6</v>
      </c>
      <c r="H1" s="2" t="s">
        <v>7</v>
      </c>
      <c r="I1" s="3" t="s">
        <v>8</v>
      </c>
      <c r="J1" s="4" t="s">
        <v>9</v>
      </c>
      <c r="K1" s="4" t="s">
        <v>10</v>
      </c>
      <c r="L1" s="5" t="s">
        <v>11</v>
      </c>
      <c r="M1" s="6" t="s">
        <v>12</v>
      </c>
    </row>
    <row r="2">
      <c r="A2" s="7" t="s">
        <v>13</v>
      </c>
      <c r="B2" s="8" t="s">
        <v>14</v>
      </c>
      <c r="C2" s="9">
        <v>3.0</v>
      </c>
      <c r="D2" s="9">
        <v>558.0</v>
      </c>
      <c r="E2" s="9">
        <v>0.0</v>
      </c>
      <c r="F2" s="7" t="s">
        <v>15</v>
      </c>
      <c r="G2" s="10" t="s">
        <v>16</v>
      </c>
      <c r="H2" s="11" t="s">
        <v>17</v>
      </c>
      <c r="I2" s="12" t="b">
        <v>1</v>
      </c>
      <c r="J2" s="12" t="b">
        <v>0</v>
      </c>
      <c r="K2" s="12" t="b">
        <v>0</v>
      </c>
      <c r="L2" s="13">
        <f t="shared" ref="L2:L51" si="1">COUNTIF(I2:K2, True)
</f>
        <v>1</v>
      </c>
      <c r="M2" s="14" t="s">
        <v>18</v>
      </c>
    </row>
    <row r="3">
      <c r="A3" s="7" t="s">
        <v>13</v>
      </c>
      <c r="B3" s="8" t="s">
        <v>14</v>
      </c>
      <c r="C3" s="9">
        <v>3.0</v>
      </c>
      <c r="D3" s="9">
        <v>558.0</v>
      </c>
      <c r="E3" s="9">
        <v>0.0</v>
      </c>
      <c r="F3" s="7" t="s">
        <v>15</v>
      </c>
      <c r="G3" s="10" t="s">
        <v>19</v>
      </c>
      <c r="H3" s="10" t="s">
        <v>20</v>
      </c>
      <c r="I3" s="12" t="b">
        <v>1</v>
      </c>
      <c r="J3" s="12" t="b">
        <v>0</v>
      </c>
      <c r="K3" s="12" t="b">
        <v>0</v>
      </c>
      <c r="L3" s="13">
        <f t="shared" si="1"/>
        <v>1</v>
      </c>
      <c r="M3" s="15"/>
    </row>
    <row r="4">
      <c r="A4" s="7" t="s">
        <v>13</v>
      </c>
      <c r="B4" s="8" t="s">
        <v>14</v>
      </c>
      <c r="C4" s="9">
        <v>3.0</v>
      </c>
      <c r="D4" s="9">
        <v>558.0</v>
      </c>
      <c r="E4" s="9">
        <v>0.0</v>
      </c>
      <c r="F4" s="7" t="s">
        <v>21</v>
      </c>
      <c r="G4" s="10" t="s">
        <v>22</v>
      </c>
      <c r="H4" s="10" t="s">
        <v>23</v>
      </c>
      <c r="I4" s="12" t="b">
        <v>1</v>
      </c>
      <c r="J4" s="12" t="b">
        <v>1</v>
      </c>
      <c r="K4" s="12" t="b">
        <v>0</v>
      </c>
      <c r="L4" s="13">
        <f t="shared" si="1"/>
        <v>2</v>
      </c>
      <c r="M4" s="15"/>
    </row>
    <row r="5">
      <c r="A5" s="7" t="s">
        <v>13</v>
      </c>
      <c r="B5" s="8" t="s">
        <v>14</v>
      </c>
      <c r="C5" s="9">
        <v>3.0</v>
      </c>
      <c r="D5" s="9">
        <v>558.0</v>
      </c>
      <c r="E5" s="9">
        <v>1.0</v>
      </c>
      <c r="F5" s="7" t="s">
        <v>15</v>
      </c>
      <c r="G5" s="10" t="s">
        <v>24</v>
      </c>
      <c r="H5" s="10" t="s">
        <v>25</v>
      </c>
      <c r="I5" s="12" t="b">
        <v>1</v>
      </c>
      <c r="J5" s="12" t="b">
        <v>1</v>
      </c>
      <c r="K5" s="12" t="b">
        <v>0</v>
      </c>
      <c r="L5" s="13">
        <f t="shared" si="1"/>
        <v>2</v>
      </c>
      <c r="M5" s="15"/>
    </row>
    <row r="6">
      <c r="A6" s="7" t="s">
        <v>13</v>
      </c>
      <c r="B6" s="8" t="s">
        <v>14</v>
      </c>
      <c r="C6" s="9">
        <v>3.0</v>
      </c>
      <c r="D6" s="9">
        <v>558.0</v>
      </c>
      <c r="E6" s="9">
        <v>1.0</v>
      </c>
      <c r="F6" s="7" t="s">
        <v>26</v>
      </c>
      <c r="G6" s="10" t="s">
        <v>27</v>
      </c>
      <c r="H6" s="10" t="s">
        <v>28</v>
      </c>
      <c r="I6" s="12" t="b">
        <v>0</v>
      </c>
      <c r="J6" s="12" t="b">
        <v>0</v>
      </c>
      <c r="K6" s="12" t="b">
        <v>0</v>
      </c>
      <c r="L6" s="13">
        <f t="shared" si="1"/>
        <v>0</v>
      </c>
      <c r="M6" s="14" t="s">
        <v>29</v>
      </c>
    </row>
    <row r="7">
      <c r="A7" s="7" t="s">
        <v>13</v>
      </c>
      <c r="B7" s="8" t="s">
        <v>14</v>
      </c>
      <c r="C7" s="9">
        <v>3.0</v>
      </c>
      <c r="D7" s="9">
        <v>558.0</v>
      </c>
      <c r="E7" s="9">
        <v>1.0</v>
      </c>
      <c r="F7" s="7" t="s">
        <v>15</v>
      </c>
      <c r="G7" s="10" t="s">
        <v>30</v>
      </c>
      <c r="H7" s="10" t="s">
        <v>31</v>
      </c>
      <c r="I7" s="12" t="b">
        <v>1</v>
      </c>
      <c r="J7" s="12" t="b">
        <v>1</v>
      </c>
      <c r="K7" s="12" t="b">
        <v>0</v>
      </c>
      <c r="L7" s="13">
        <f t="shared" si="1"/>
        <v>2</v>
      </c>
      <c r="M7" s="15"/>
    </row>
    <row r="8">
      <c r="A8" s="7" t="s">
        <v>13</v>
      </c>
      <c r="B8" s="8" t="s">
        <v>14</v>
      </c>
      <c r="C8" s="9">
        <v>3.0</v>
      </c>
      <c r="D8" s="9">
        <v>558.0</v>
      </c>
      <c r="E8" s="9">
        <v>2.0</v>
      </c>
      <c r="F8" s="7" t="s">
        <v>15</v>
      </c>
      <c r="G8" s="10" t="s">
        <v>32</v>
      </c>
      <c r="H8" s="10" t="s">
        <v>33</v>
      </c>
      <c r="I8" s="12" t="b">
        <v>1</v>
      </c>
      <c r="J8" s="12" t="b">
        <v>1</v>
      </c>
      <c r="K8" s="12" t="b">
        <v>0</v>
      </c>
      <c r="L8" s="13">
        <f t="shared" si="1"/>
        <v>2</v>
      </c>
      <c r="M8" s="15"/>
    </row>
    <row r="9">
      <c r="A9" s="7" t="s">
        <v>13</v>
      </c>
      <c r="B9" s="8" t="s">
        <v>14</v>
      </c>
      <c r="C9" s="9">
        <v>3.0</v>
      </c>
      <c r="D9" s="9">
        <v>558.0</v>
      </c>
      <c r="E9" s="9">
        <v>2.0</v>
      </c>
      <c r="F9" s="7" t="s">
        <v>15</v>
      </c>
      <c r="G9" s="10" t="s">
        <v>34</v>
      </c>
      <c r="H9" s="10" t="s">
        <v>35</v>
      </c>
      <c r="I9" s="12" t="b">
        <v>1</v>
      </c>
      <c r="J9" s="12" t="b">
        <v>0</v>
      </c>
      <c r="K9" s="12" t="b">
        <v>0</v>
      </c>
      <c r="L9" s="13">
        <f t="shared" si="1"/>
        <v>1</v>
      </c>
      <c r="M9" s="15"/>
    </row>
    <row r="10">
      <c r="A10" s="7" t="s">
        <v>13</v>
      </c>
      <c r="B10" s="8" t="s">
        <v>14</v>
      </c>
      <c r="C10" s="9">
        <v>3.0</v>
      </c>
      <c r="D10" s="9">
        <v>558.0</v>
      </c>
      <c r="E10" s="9">
        <v>3.0</v>
      </c>
      <c r="F10" s="7" t="s">
        <v>15</v>
      </c>
      <c r="G10" s="10" t="s">
        <v>36</v>
      </c>
      <c r="H10" s="10" t="s">
        <v>37</v>
      </c>
      <c r="I10" s="12" t="b">
        <v>0</v>
      </c>
      <c r="J10" s="12" t="b">
        <v>0</v>
      </c>
      <c r="K10" s="12" t="b">
        <v>0</v>
      </c>
      <c r="L10" s="13">
        <f t="shared" si="1"/>
        <v>0</v>
      </c>
      <c r="M10" s="15"/>
    </row>
    <row r="11">
      <c r="A11" s="7" t="s">
        <v>13</v>
      </c>
      <c r="B11" s="8" t="s">
        <v>14</v>
      </c>
      <c r="C11" s="9">
        <v>3.0</v>
      </c>
      <c r="D11" s="9">
        <v>558.0</v>
      </c>
      <c r="E11" s="9">
        <v>3.0</v>
      </c>
      <c r="F11" s="7" t="s">
        <v>15</v>
      </c>
      <c r="G11" s="10" t="s">
        <v>38</v>
      </c>
      <c r="H11" s="10" t="s">
        <v>37</v>
      </c>
      <c r="I11" s="12" t="b">
        <v>1</v>
      </c>
      <c r="J11" s="12" t="b">
        <v>0</v>
      </c>
      <c r="K11" s="12" t="b">
        <v>0</v>
      </c>
      <c r="L11" s="13">
        <f t="shared" si="1"/>
        <v>1</v>
      </c>
      <c r="M11" s="15"/>
    </row>
    <row r="12">
      <c r="A12" s="7" t="s">
        <v>13</v>
      </c>
      <c r="B12" s="8" t="s">
        <v>14</v>
      </c>
      <c r="C12" s="9">
        <v>3.0</v>
      </c>
      <c r="D12" s="9">
        <v>558.0</v>
      </c>
      <c r="E12" s="9">
        <v>3.0</v>
      </c>
      <c r="F12" s="7" t="s">
        <v>15</v>
      </c>
      <c r="G12" s="10" t="s">
        <v>39</v>
      </c>
      <c r="H12" s="10" t="s">
        <v>37</v>
      </c>
      <c r="I12" s="12" t="b">
        <v>1</v>
      </c>
      <c r="J12" s="12" t="b">
        <v>0</v>
      </c>
      <c r="K12" s="12" t="b">
        <v>0</v>
      </c>
      <c r="L12" s="13">
        <f t="shared" si="1"/>
        <v>1</v>
      </c>
      <c r="M12" s="15"/>
    </row>
    <row r="13">
      <c r="A13" s="7" t="s">
        <v>13</v>
      </c>
      <c r="B13" s="8" t="s">
        <v>14</v>
      </c>
      <c r="C13" s="9">
        <v>3.0</v>
      </c>
      <c r="D13" s="9">
        <v>558.0</v>
      </c>
      <c r="E13" s="9">
        <v>4.0</v>
      </c>
      <c r="F13" s="7" t="s">
        <v>40</v>
      </c>
      <c r="G13" s="10" t="s">
        <v>41</v>
      </c>
      <c r="H13" s="10" t="s">
        <v>42</v>
      </c>
      <c r="I13" s="12" t="b">
        <v>0</v>
      </c>
      <c r="J13" s="12" t="b">
        <v>0</v>
      </c>
      <c r="K13" s="12" t="b">
        <v>0</v>
      </c>
      <c r="L13" s="13">
        <f t="shared" si="1"/>
        <v>0</v>
      </c>
      <c r="M13" s="14" t="s">
        <v>43</v>
      </c>
    </row>
    <row r="14">
      <c r="A14" s="7" t="s">
        <v>13</v>
      </c>
      <c r="B14" s="8" t="s">
        <v>14</v>
      </c>
      <c r="C14" s="9">
        <v>3.0</v>
      </c>
      <c r="D14" s="9">
        <v>558.0</v>
      </c>
      <c r="E14" s="9">
        <v>4.0</v>
      </c>
      <c r="F14" s="7" t="s">
        <v>15</v>
      </c>
      <c r="G14" s="10" t="s">
        <v>44</v>
      </c>
      <c r="H14" s="10" t="s">
        <v>45</v>
      </c>
      <c r="I14" s="12" t="b">
        <v>1</v>
      </c>
      <c r="J14" s="12" t="b">
        <v>1</v>
      </c>
      <c r="K14" s="12" t="b">
        <v>0</v>
      </c>
      <c r="L14" s="13">
        <f t="shared" si="1"/>
        <v>2</v>
      </c>
      <c r="M14" s="14" t="s">
        <v>46</v>
      </c>
    </row>
    <row r="15">
      <c r="A15" s="7" t="s">
        <v>13</v>
      </c>
      <c r="B15" s="8" t="s">
        <v>14</v>
      </c>
      <c r="C15" s="9">
        <v>3.0</v>
      </c>
      <c r="D15" s="9">
        <v>558.0</v>
      </c>
      <c r="E15" s="9">
        <v>4.0</v>
      </c>
      <c r="F15" s="7" t="s">
        <v>40</v>
      </c>
      <c r="G15" s="10" t="s">
        <v>47</v>
      </c>
      <c r="H15" s="10" t="s">
        <v>42</v>
      </c>
      <c r="I15" s="12" t="b">
        <v>0</v>
      </c>
      <c r="J15" s="12" t="b">
        <v>0</v>
      </c>
      <c r="K15" s="12" t="b">
        <v>0</v>
      </c>
      <c r="L15" s="13">
        <f t="shared" si="1"/>
        <v>0</v>
      </c>
      <c r="M15" s="14" t="s">
        <v>48</v>
      </c>
    </row>
    <row r="16">
      <c r="A16" s="7" t="s">
        <v>13</v>
      </c>
      <c r="B16" s="8" t="s">
        <v>14</v>
      </c>
      <c r="C16" s="9">
        <v>3.0</v>
      </c>
      <c r="D16" s="9">
        <v>558.0</v>
      </c>
      <c r="E16" s="9">
        <v>5.0</v>
      </c>
      <c r="F16" s="7" t="s">
        <v>15</v>
      </c>
      <c r="G16" s="10" t="s">
        <v>49</v>
      </c>
      <c r="H16" s="10" t="s">
        <v>50</v>
      </c>
      <c r="I16" s="12" t="b">
        <v>1</v>
      </c>
      <c r="J16" s="12" t="b">
        <v>0</v>
      </c>
      <c r="K16" s="12" t="b">
        <v>0</v>
      </c>
      <c r="L16" s="13">
        <f t="shared" si="1"/>
        <v>1</v>
      </c>
      <c r="M16" s="15"/>
    </row>
    <row r="17">
      <c r="A17" s="7" t="s">
        <v>13</v>
      </c>
      <c r="B17" s="8" t="s">
        <v>14</v>
      </c>
      <c r="C17" s="9">
        <v>3.0</v>
      </c>
      <c r="D17" s="9">
        <v>558.0</v>
      </c>
      <c r="E17" s="9">
        <v>5.0</v>
      </c>
      <c r="F17" s="7" t="s">
        <v>40</v>
      </c>
      <c r="G17" s="10" t="s">
        <v>51</v>
      </c>
      <c r="H17" s="10" t="s">
        <v>50</v>
      </c>
      <c r="I17" s="12" t="b">
        <v>0</v>
      </c>
      <c r="J17" s="12" t="b">
        <v>0</v>
      </c>
      <c r="K17" s="12" t="b">
        <v>0</v>
      </c>
      <c r="L17" s="13">
        <f t="shared" si="1"/>
        <v>0</v>
      </c>
      <c r="M17" s="14" t="s">
        <v>52</v>
      </c>
    </row>
    <row r="18">
      <c r="A18" s="7" t="s">
        <v>13</v>
      </c>
      <c r="B18" s="8" t="s">
        <v>14</v>
      </c>
      <c r="C18" s="9">
        <v>3.0</v>
      </c>
      <c r="D18" s="9">
        <v>558.0</v>
      </c>
      <c r="E18" s="9">
        <v>5.0</v>
      </c>
      <c r="F18" s="7" t="s">
        <v>53</v>
      </c>
      <c r="G18" s="10" t="s">
        <v>54</v>
      </c>
      <c r="H18" s="10" t="s">
        <v>50</v>
      </c>
      <c r="I18" s="12" t="b">
        <v>0</v>
      </c>
      <c r="J18" s="12" t="b">
        <v>0</v>
      </c>
      <c r="K18" s="12" t="b">
        <v>0</v>
      </c>
      <c r="L18" s="13">
        <f t="shared" si="1"/>
        <v>0</v>
      </c>
      <c r="M18" s="14" t="s">
        <v>55</v>
      </c>
    </row>
    <row r="19">
      <c r="A19" s="7" t="s">
        <v>13</v>
      </c>
      <c r="B19" s="8" t="s">
        <v>14</v>
      </c>
      <c r="C19" s="9">
        <v>3.0</v>
      </c>
      <c r="D19" s="9">
        <v>558.0</v>
      </c>
      <c r="E19" s="9">
        <v>6.0</v>
      </c>
      <c r="F19" s="7" t="s">
        <v>15</v>
      </c>
      <c r="G19" s="10" t="s">
        <v>56</v>
      </c>
      <c r="H19" s="10" t="s">
        <v>57</v>
      </c>
      <c r="I19" s="12" t="b">
        <v>1</v>
      </c>
      <c r="J19" s="12" t="b">
        <v>1</v>
      </c>
      <c r="K19" s="12" t="b">
        <v>0</v>
      </c>
      <c r="L19" s="13">
        <f t="shared" si="1"/>
        <v>2</v>
      </c>
      <c r="M19" s="15"/>
    </row>
    <row r="20">
      <c r="A20" s="7" t="s">
        <v>13</v>
      </c>
      <c r="B20" s="8" t="s">
        <v>14</v>
      </c>
      <c r="C20" s="9">
        <v>3.0</v>
      </c>
      <c r="D20" s="9">
        <v>558.0</v>
      </c>
      <c r="E20" s="9">
        <v>6.0</v>
      </c>
      <c r="F20" s="7" t="s">
        <v>15</v>
      </c>
      <c r="G20" s="10" t="s">
        <v>58</v>
      </c>
      <c r="H20" s="10" t="s">
        <v>59</v>
      </c>
      <c r="I20" s="12" t="b">
        <v>1</v>
      </c>
      <c r="J20" s="12" t="b">
        <v>1</v>
      </c>
      <c r="K20" s="12" t="b">
        <v>0</v>
      </c>
      <c r="L20" s="13">
        <f t="shared" si="1"/>
        <v>2</v>
      </c>
      <c r="M20" s="15"/>
    </row>
    <row r="21">
      <c r="A21" s="7" t="s">
        <v>13</v>
      </c>
      <c r="B21" s="8" t="s">
        <v>14</v>
      </c>
      <c r="C21" s="9">
        <v>3.0</v>
      </c>
      <c r="D21" s="9">
        <v>558.0</v>
      </c>
      <c r="E21" s="9">
        <v>7.0</v>
      </c>
      <c r="F21" s="7" t="s">
        <v>40</v>
      </c>
      <c r="G21" s="10" t="s">
        <v>60</v>
      </c>
      <c r="H21" s="10" t="s">
        <v>61</v>
      </c>
      <c r="I21" s="12" t="b">
        <v>0</v>
      </c>
      <c r="J21" s="12" t="b">
        <v>0</v>
      </c>
      <c r="K21" s="12" t="b">
        <v>0</v>
      </c>
      <c r="L21" s="13">
        <f t="shared" si="1"/>
        <v>0</v>
      </c>
      <c r="M21" s="14" t="s">
        <v>48</v>
      </c>
    </row>
    <row r="22">
      <c r="A22" s="7" t="s">
        <v>13</v>
      </c>
      <c r="B22" s="8" t="s">
        <v>14</v>
      </c>
      <c r="C22" s="9">
        <v>3.0</v>
      </c>
      <c r="D22" s="9">
        <v>558.0</v>
      </c>
      <c r="E22" s="9">
        <v>7.0</v>
      </c>
      <c r="F22" s="7" t="s">
        <v>15</v>
      </c>
      <c r="G22" s="10" t="s">
        <v>62</v>
      </c>
      <c r="H22" s="10" t="s">
        <v>63</v>
      </c>
      <c r="I22" s="12" t="b">
        <v>1</v>
      </c>
      <c r="J22" s="12" t="b">
        <v>1</v>
      </c>
      <c r="K22" s="12" t="b">
        <v>0</v>
      </c>
      <c r="L22" s="13">
        <f t="shared" si="1"/>
        <v>2</v>
      </c>
      <c r="M22" s="15"/>
    </row>
    <row r="23">
      <c r="A23" s="7" t="s">
        <v>13</v>
      </c>
      <c r="B23" s="8" t="s">
        <v>14</v>
      </c>
      <c r="C23" s="9">
        <v>3.0</v>
      </c>
      <c r="D23" s="9">
        <v>558.0</v>
      </c>
      <c r="E23" s="9">
        <v>8.0</v>
      </c>
      <c r="F23" s="7" t="s">
        <v>15</v>
      </c>
      <c r="G23" s="10" t="s">
        <v>64</v>
      </c>
      <c r="H23" s="10" t="s">
        <v>65</v>
      </c>
      <c r="I23" s="12" t="b">
        <v>1</v>
      </c>
      <c r="J23" s="12" t="b">
        <v>1</v>
      </c>
      <c r="K23" s="12" t="b">
        <v>0</v>
      </c>
      <c r="L23" s="13">
        <f t="shared" si="1"/>
        <v>2</v>
      </c>
      <c r="M23" s="15"/>
    </row>
    <row r="24">
      <c r="A24" s="7" t="s">
        <v>13</v>
      </c>
      <c r="B24" s="8" t="s">
        <v>14</v>
      </c>
      <c r="C24" s="9">
        <v>3.0</v>
      </c>
      <c r="D24" s="9">
        <v>558.0</v>
      </c>
      <c r="E24" s="9">
        <v>8.0</v>
      </c>
      <c r="F24" s="7" t="s">
        <v>15</v>
      </c>
      <c r="G24" s="10" t="s">
        <v>66</v>
      </c>
      <c r="H24" s="10" t="s">
        <v>67</v>
      </c>
      <c r="I24" s="12" t="b">
        <v>1</v>
      </c>
      <c r="J24" s="12" t="b">
        <v>1</v>
      </c>
      <c r="K24" s="12" t="b">
        <v>0</v>
      </c>
      <c r="L24" s="13">
        <f t="shared" si="1"/>
        <v>2</v>
      </c>
      <c r="M24" s="14" t="s">
        <v>68</v>
      </c>
    </row>
    <row r="25">
      <c r="A25" s="7" t="s">
        <v>13</v>
      </c>
      <c r="B25" s="8" t="s">
        <v>14</v>
      </c>
      <c r="C25" s="9">
        <v>3.0</v>
      </c>
      <c r="D25" s="9">
        <v>558.0</v>
      </c>
      <c r="E25" s="9">
        <v>8.0</v>
      </c>
      <c r="F25" s="7" t="s">
        <v>15</v>
      </c>
      <c r="G25" s="10" t="s">
        <v>69</v>
      </c>
      <c r="H25" s="10" t="s">
        <v>70</v>
      </c>
      <c r="I25" s="12" t="b">
        <v>1</v>
      </c>
      <c r="J25" s="12" t="b">
        <v>1</v>
      </c>
      <c r="K25" s="12" t="b">
        <v>0</v>
      </c>
      <c r="L25" s="13">
        <f t="shared" si="1"/>
        <v>2</v>
      </c>
      <c r="M25" s="15"/>
    </row>
    <row r="26">
      <c r="A26" s="7" t="s">
        <v>13</v>
      </c>
      <c r="B26" s="8" t="s">
        <v>14</v>
      </c>
      <c r="C26" s="9">
        <v>3.0</v>
      </c>
      <c r="D26" s="9">
        <v>558.0</v>
      </c>
      <c r="E26" s="9">
        <v>9.0</v>
      </c>
      <c r="F26" s="7" t="s">
        <v>15</v>
      </c>
      <c r="G26" s="10" t="s">
        <v>71</v>
      </c>
      <c r="H26" s="10" t="s">
        <v>72</v>
      </c>
      <c r="I26" s="12" t="b">
        <v>1</v>
      </c>
      <c r="J26" s="12" t="b">
        <v>1</v>
      </c>
      <c r="K26" s="12" t="b">
        <v>1</v>
      </c>
      <c r="L26" s="13">
        <f t="shared" si="1"/>
        <v>3</v>
      </c>
      <c r="M26" s="15"/>
    </row>
    <row r="27">
      <c r="A27" s="7" t="s">
        <v>13</v>
      </c>
      <c r="B27" s="8" t="s">
        <v>14</v>
      </c>
      <c r="C27" s="9">
        <v>3.0</v>
      </c>
      <c r="D27" s="9">
        <v>558.0</v>
      </c>
      <c r="E27" s="9">
        <v>9.0</v>
      </c>
      <c r="F27" s="7" t="s">
        <v>15</v>
      </c>
      <c r="G27" s="10" t="s">
        <v>73</v>
      </c>
      <c r="H27" s="10" t="s">
        <v>74</v>
      </c>
      <c r="I27" s="12" t="b">
        <v>1</v>
      </c>
      <c r="J27" s="12" t="b">
        <v>1</v>
      </c>
      <c r="K27" s="12" t="b">
        <v>0</v>
      </c>
      <c r="L27" s="13">
        <f t="shared" si="1"/>
        <v>2</v>
      </c>
      <c r="M27" s="15"/>
    </row>
    <row r="28">
      <c r="A28" s="7" t="s">
        <v>13</v>
      </c>
      <c r="B28" s="8" t="s">
        <v>14</v>
      </c>
      <c r="C28" s="9">
        <v>3.0</v>
      </c>
      <c r="D28" s="9">
        <v>558.0</v>
      </c>
      <c r="E28" s="9">
        <v>10.0</v>
      </c>
      <c r="F28" s="7" t="s">
        <v>15</v>
      </c>
      <c r="G28" s="10" t="s">
        <v>75</v>
      </c>
      <c r="H28" s="10" t="s">
        <v>76</v>
      </c>
      <c r="I28" s="12" t="b">
        <v>1</v>
      </c>
      <c r="J28" s="12" t="b">
        <v>1</v>
      </c>
      <c r="K28" s="12" t="b">
        <v>0</v>
      </c>
      <c r="L28" s="13">
        <f t="shared" si="1"/>
        <v>2</v>
      </c>
      <c r="M28" s="15"/>
    </row>
    <row r="29">
      <c r="A29" s="7" t="s">
        <v>13</v>
      </c>
      <c r="B29" s="8" t="s">
        <v>14</v>
      </c>
      <c r="C29" s="9">
        <v>3.0</v>
      </c>
      <c r="D29" s="9">
        <v>558.0</v>
      </c>
      <c r="E29" s="9">
        <v>10.0</v>
      </c>
      <c r="F29" s="7" t="s">
        <v>40</v>
      </c>
      <c r="G29" s="10" t="s">
        <v>77</v>
      </c>
      <c r="H29" s="10" t="s">
        <v>78</v>
      </c>
      <c r="I29" s="12" t="b">
        <v>1</v>
      </c>
      <c r="J29" s="12" t="b">
        <v>0</v>
      </c>
      <c r="K29" s="12" t="b">
        <v>0</v>
      </c>
      <c r="L29" s="13">
        <f t="shared" si="1"/>
        <v>1</v>
      </c>
      <c r="M29" s="15"/>
    </row>
    <row r="30">
      <c r="A30" s="7" t="s">
        <v>13</v>
      </c>
      <c r="B30" s="8" t="s">
        <v>14</v>
      </c>
      <c r="C30" s="9">
        <v>3.0</v>
      </c>
      <c r="D30" s="9">
        <v>558.0</v>
      </c>
      <c r="E30" s="9">
        <v>10.0</v>
      </c>
      <c r="F30" s="7" t="s">
        <v>15</v>
      </c>
      <c r="G30" s="10" t="s">
        <v>79</v>
      </c>
      <c r="H30" s="10" t="s">
        <v>80</v>
      </c>
      <c r="I30" s="12" t="b">
        <v>1</v>
      </c>
      <c r="J30" s="12" t="b">
        <v>1</v>
      </c>
      <c r="K30" s="12" t="b">
        <v>0</v>
      </c>
      <c r="L30" s="13">
        <f t="shared" si="1"/>
        <v>2</v>
      </c>
      <c r="M30" s="15"/>
    </row>
    <row r="31">
      <c r="A31" s="7" t="s">
        <v>13</v>
      </c>
      <c r="B31" s="8" t="s">
        <v>14</v>
      </c>
      <c r="C31" s="9">
        <v>3.0</v>
      </c>
      <c r="D31" s="9">
        <v>558.0</v>
      </c>
      <c r="E31" s="9">
        <v>11.0</v>
      </c>
      <c r="F31" s="7" t="s">
        <v>15</v>
      </c>
      <c r="G31" s="10" t="s">
        <v>81</v>
      </c>
      <c r="H31" s="10" t="s">
        <v>82</v>
      </c>
      <c r="I31" s="12" t="b">
        <v>1</v>
      </c>
      <c r="J31" s="12" t="b">
        <v>1</v>
      </c>
      <c r="K31" s="12" t="b">
        <v>0</v>
      </c>
      <c r="L31" s="13">
        <f t="shared" si="1"/>
        <v>2</v>
      </c>
      <c r="M31" s="15"/>
    </row>
    <row r="32">
      <c r="A32" s="7" t="s">
        <v>13</v>
      </c>
      <c r="B32" s="8" t="s">
        <v>14</v>
      </c>
      <c r="C32" s="9">
        <v>3.0</v>
      </c>
      <c r="D32" s="9">
        <v>558.0</v>
      </c>
      <c r="E32" s="9">
        <v>11.0</v>
      </c>
      <c r="F32" s="7" t="s">
        <v>40</v>
      </c>
      <c r="G32" s="10" t="s">
        <v>83</v>
      </c>
      <c r="H32" s="10" t="s">
        <v>84</v>
      </c>
      <c r="I32" s="12" t="b">
        <v>1</v>
      </c>
      <c r="J32" s="12" t="b">
        <v>0</v>
      </c>
      <c r="K32" s="12" t="b">
        <v>0</v>
      </c>
      <c r="L32" s="13">
        <f t="shared" si="1"/>
        <v>1</v>
      </c>
      <c r="M32" s="15"/>
    </row>
    <row r="33">
      <c r="A33" s="7" t="s">
        <v>13</v>
      </c>
      <c r="B33" s="8" t="s">
        <v>14</v>
      </c>
      <c r="C33" s="9">
        <v>3.0</v>
      </c>
      <c r="D33" s="9">
        <v>558.0</v>
      </c>
      <c r="E33" s="9">
        <v>12.0</v>
      </c>
      <c r="F33" s="7" t="s">
        <v>15</v>
      </c>
      <c r="G33" s="10" t="s">
        <v>85</v>
      </c>
      <c r="H33" s="10" t="s">
        <v>86</v>
      </c>
      <c r="I33" s="12" t="b">
        <v>1</v>
      </c>
      <c r="J33" s="12" t="b">
        <v>1</v>
      </c>
      <c r="K33" s="12" t="b">
        <v>0</v>
      </c>
      <c r="L33" s="13">
        <f t="shared" si="1"/>
        <v>2</v>
      </c>
      <c r="M33" s="15"/>
    </row>
    <row r="34">
      <c r="A34" s="7" t="s">
        <v>13</v>
      </c>
      <c r="B34" s="8" t="s">
        <v>14</v>
      </c>
      <c r="C34" s="9">
        <v>3.0</v>
      </c>
      <c r="D34" s="9">
        <v>558.0</v>
      </c>
      <c r="E34" s="9">
        <v>12.0</v>
      </c>
      <c r="F34" s="7" t="s">
        <v>87</v>
      </c>
      <c r="G34" s="10" t="s">
        <v>88</v>
      </c>
      <c r="H34" s="10" t="s">
        <v>89</v>
      </c>
      <c r="I34" s="12" t="b">
        <v>0</v>
      </c>
      <c r="J34" s="12" t="b">
        <v>0</v>
      </c>
      <c r="K34" s="12" t="b">
        <v>0</v>
      </c>
      <c r="L34" s="13">
        <f t="shared" si="1"/>
        <v>0</v>
      </c>
      <c r="M34" s="14" t="s">
        <v>90</v>
      </c>
    </row>
    <row r="35">
      <c r="A35" s="7" t="s">
        <v>13</v>
      </c>
      <c r="B35" s="8" t="s">
        <v>14</v>
      </c>
      <c r="C35" s="9">
        <v>3.0</v>
      </c>
      <c r="D35" s="9">
        <v>558.0</v>
      </c>
      <c r="E35" s="9">
        <v>13.0</v>
      </c>
      <c r="F35" s="7" t="s">
        <v>15</v>
      </c>
      <c r="G35" s="10" t="s">
        <v>91</v>
      </c>
      <c r="H35" s="10" t="s">
        <v>92</v>
      </c>
      <c r="I35" s="12" t="b">
        <v>1</v>
      </c>
      <c r="J35" s="12" t="b">
        <v>1</v>
      </c>
      <c r="K35" s="12" t="b">
        <v>0</v>
      </c>
      <c r="L35" s="13">
        <f t="shared" si="1"/>
        <v>2</v>
      </c>
      <c r="M35" s="15"/>
    </row>
    <row r="36">
      <c r="A36" s="7" t="s">
        <v>13</v>
      </c>
      <c r="B36" s="8" t="s">
        <v>14</v>
      </c>
      <c r="C36" s="9">
        <v>3.0</v>
      </c>
      <c r="D36" s="9">
        <v>558.0</v>
      </c>
      <c r="E36" s="9">
        <v>13.0</v>
      </c>
      <c r="F36" s="7" t="s">
        <v>87</v>
      </c>
      <c r="G36" s="10" t="s">
        <v>93</v>
      </c>
      <c r="H36" s="10" t="s">
        <v>94</v>
      </c>
      <c r="I36" s="12" t="b">
        <v>0</v>
      </c>
      <c r="J36" s="12" t="b">
        <v>0</v>
      </c>
      <c r="K36" s="12" t="b">
        <v>0</v>
      </c>
      <c r="L36" s="13">
        <f t="shared" si="1"/>
        <v>0</v>
      </c>
      <c r="M36" s="15"/>
    </row>
    <row r="37">
      <c r="A37" s="7" t="s">
        <v>13</v>
      </c>
      <c r="B37" s="8" t="s">
        <v>14</v>
      </c>
      <c r="C37" s="9">
        <v>3.0</v>
      </c>
      <c r="D37" s="9">
        <v>558.0</v>
      </c>
      <c r="E37" s="9">
        <v>14.0</v>
      </c>
      <c r="F37" s="7" t="s">
        <v>40</v>
      </c>
      <c r="G37" s="10" t="s">
        <v>95</v>
      </c>
      <c r="H37" s="10" t="s">
        <v>96</v>
      </c>
      <c r="I37" s="12" t="b">
        <v>1</v>
      </c>
      <c r="J37" s="12" t="b">
        <v>1</v>
      </c>
      <c r="K37" s="12" t="b">
        <v>0</v>
      </c>
      <c r="L37" s="13">
        <f t="shared" si="1"/>
        <v>2</v>
      </c>
      <c r="M37" s="15"/>
    </row>
    <row r="38">
      <c r="A38" s="7" t="s">
        <v>13</v>
      </c>
      <c r="B38" s="8" t="s">
        <v>14</v>
      </c>
      <c r="C38" s="9">
        <v>3.0</v>
      </c>
      <c r="D38" s="9">
        <v>558.0</v>
      </c>
      <c r="E38" s="9">
        <v>14.0</v>
      </c>
      <c r="F38" s="7" t="s">
        <v>15</v>
      </c>
      <c r="G38" s="10" t="s">
        <v>97</v>
      </c>
      <c r="H38" s="10" t="s">
        <v>98</v>
      </c>
      <c r="I38" s="12" t="b">
        <v>1</v>
      </c>
      <c r="J38" s="12" t="b">
        <v>1</v>
      </c>
      <c r="K38" s="12" t="b">
        <v>0</v>
      </c>
      <c r="L38" s="13">
        <f t="shared" si="1"/>
        <v>2</v>
      </c>
      <c r="M38" s="15"/>
    </row>
    <row r="39">
      <c r="A39" s="7" t="s">
        <v>13</v>
      </c>
      <c r="B39" s="8" t="s">
        <v>14</v>
      </c>
      <c r="C39" s="9">
        <v>3.0</v>
      </c>
      <c r="D39" s="9">
        <v>558.0</v>
      </c>
      <c r="E39" s="9">
        <v>14.0</v>
      </c>
      <c r="F39" s="7" t="s">
        <v>15</v>
      </c>
      <c r="G39" s="10" t="s">
        <v>99</v>
      </c>
      <c r="H39" s="10" t="s">
        <v>100</v>
      </c>
      <c r="I39" s="12" t="b">
        <v>1</v>
      </c>
      <c r="J39" s="12" t="b">
        <v>1</v>
      </c>
      <c r="K39" s="12" t="b">
        <v>0</v>
      </c>
      <c r="L39" s="13">
        <f t="shared" si="1"/>
        <v>2</v>
      </c>
      <c r="M39" s="15"/>
    </row>
    <row r="40">
      <c r="A40" s="7" t="s">
        <v>13</v>
      </c>
      <c r="B40" s="8" t="s">
        <v>14</v>
      </c>
      <c r="C40" s="9">
        <v>3.0</v>
      </c>
      <c r="D40" s="9">
        <v>558.0</v>
      </c>
      <c r="E40" s="9">
        <v>15.0</v>
      </c>
      <c r="F40" s="7" t="s">
        <v>15</v>
      </c>
      <c r="G40" s="10" t="s">
        <v>101</v>
      </c>
      <c r="H40" s="10" t="s">
        <v>102</v>
      </c>
      <c r="I40" s="12" t="b">
        <v>1</v>
      </c>
      <c r="J40" s="12" t="b">
        <v>1</v>
      </c>
      <c r="K40" s="12" t="b">
        <v>0</v>
      </c>
      <c r="L40" s="13">
        <f t="shared" si="1"/>
        <v>2</v>
      </c>
      <c r="M40" s="15"/>
    </row>
    <row r="41">
      <c r="A41" s="7" t="s">
        <v>13</v>
      </c>
      <c r="B41" s="8" t="s">
        <v>14</v>
      </c>
      <c r="C41" s="9">
        <v>3.0</v>
      </c>
      <c r="D41" s="9">
        <v>558.0</v>
      </c>
      <c r="E41" s="9">
        <v>15.0</v>
      </c>
      <c r="F41" s="7" t="s">
        <v>15</v>
      </c>
      <c r="G41" s="10" t="s">
        <v>103</v>
      </c>
      <c r="H41" s="10" t="s">
        <v>104</v>
      </c>
      <c r="I41" s="12" t="b">
        <v>1</v>
      </c>
      <c r="J41" s="12" t="b">
        <v>1</v>
      </c>
      <c r="K41" s="12" t="b">
        <v>0</v>
      </c>
      <c r="L41" s="13">
        <f t="shared" si="1"/>
        <v>2</v>
      </c>
      <c r="M41" s="15"/>
    </row>
    <row r="42">
      <c r="A42" s="7" t="s">
        <v>13</v>
      </c>
      <c r="B42" s="8" t="s">
        <v>14</v>
      </c>
      <c r="C42" s="9">
        <v>3.0</v>
      </c>
      <c r="D42" s="9">
        <v>558.0</v>
      </c>
      <c r="E42" s="9">
        <v>15.0</v>
      </c>
      <c r="F42" s="7" t="s">
        <v>40</v>
      </c>
      <c r="G42" s="10" t="s">
        <v>105</v>
      </c>
      <c r="H42" s="10" t="s">
        <v>106</v>
      </c>
      <c r="I42" s="12" t="b">
        <v>1</v>
      </c>
      <c r="J42" s="12" t="b">
        <v>0</v>
      </c>
      <c r="K42" s="12" t="b">
        <v>0</v>
      </c>
      <c r="L42" s="13">
        <f t="shared" si="1"/>
        <v>1</v>
      </c>
      <c r="M42" s="15"/>
    </row>
    <row r="43">
      <c r="A43" s="7" t="s">
        <v>13</v>
      </c>
      <c r="B43" s="8" t="s">
        <v>14</v>
      </c>
      <c r="C43" s="9">
        <v>3.0</v>
      </c>
      <c r="D43" s="9">
        <v>558.0</v>
      </c>
      <c r="E43" s="9">
        <v>16.0</v>
      </c>
      <c r="F43" s="7" t="s">
        <v>15</v>
      </c>
      <c r="G43" s="10" t="s">
        <v>107</v>
      </c>
      <c r="H43" s="10" t="s">
        <v>108</v>
      </c>
      <c r="I43" s="12" t="b">
        <v>0</v>
      </c>
      <c r="J43" s="12" t="b">
        <v>0</v>
      </c>
      <c r="K43" s="12" t="b">
        <v>0</v>
      </c>
      <c r="L43" s="13">
        <f t="shared" si="1"/>
        <v>0</v>
      </c>
      <c r="M43" s="14" t="s">
        <v>109</v>
      </c>
    </row>
    <row r="44">
      <c r="A44" s="7" t="s">
        <v>13</v>
      </c>
      <c r="B44" s="8" t="s">
        <v>14</v>
      </c>
      <c r="C44" s="9">
        <v>3.0</v>
      </c>
      <c r="D44" s="9">
        <v>558.0</v>
      </c>
      <c r="E44" s="9">
        <v>16.0</v>
      </c>
      <c r="F44" s="7" t="s">
        <v>40</v>
      </c>
      <c r="G44" s="10" t="s">
        <v>110</v>
      </c>
      <c r="H44" s="10" t="s">
        <v>108</v>
      </c>
      <c r="I44" s="12" t="b">
        <v>0</v>
      </c>
      <c r="J44" s="12" t="b">
        <v>0</v>
      </c>
      <c r="K44" s="12" t="b">
        <v>0</v>
      </c>
      <c r="L44" s="13">
        <f t="shared" si="1"/>
        <v>0</v>
      </c>
      <c r="M44" s="14" t="s">
        <v>111</v>
      </c>
    </row>
    <row r="45">
      <c r="A45" s="7" t="s">
        <v>13</v>
      </c>
      <c r="B45" s="8" t="s">
        <v>14</v>
      </c>
      <c r="C45" s="9">
        <v>3.0</v>
      </c>
      <c r="D45" s="9">
        <v>558.0</v>
      </c>
      <c r="E45" s="9">
        <v>16.0</v>
      </c>
      <c r="F45" s="7" t="s">
        <v>40</v>
      </c>
      <c r="G45" s="10" t="s">
        <v>112</v>
      </c>
      <c r="H45" s="10" t="s">
        <v>108</v>
      </c>
      <c r="I45" s="12" t="b">
        <v>0</v>
      </c>
      <c r="J45" s="12" t="b">
        <v>0</v>
      </c>
      <c r="K45" s="12" t="b">
        <v>0</v>
      </c>
      <c r="L45" s="13">
        <f t="shared" si="1"/>
        <v>0</v>
      </c>
      <c r="M45" s="14" t="s">
        <v>111</v>
      </c>
    </row>
    <row r="46">
      <c r="A46" s="7" t="s">
        <v>13</v>
      </c>
      <c r="B46" s="8" t="s">
        <v>14</v>
      </c>
      <c r="C46" s="9">
        <v>3.0</v>
      </c>
      <c r="D46" s="9">
        <v>558.0</v>
      </c>
      <c r="E46" s="9">
        <v>16.0</v>
      </c>
      <c r="F46" s="7" t="s">
        <v>15</v>
      </c>
      <c r="G46" s="10" t="s">
        <v>113</v>
      </c>
      <c r="H46" s="10" t="s">
        <v>108</v>
      </c>
      <c r="I46" s="12" t="b">
        <v>0</v>
      </c>
      <c r="J46" s="12" t="b">
        <v>0</v>
      </c>
      <c r="K46" s="12" t="b">
        <v>0</v>
      </c>
      <c r="L46" s="13">
        <f t="shared" si="1"/>
        <v>0</v>
      </c>
      <c r="M46" s="14" t="s">
        <v>114</v>
      </c>
    </row>
    <row r="47">
      <c r="A47" s="7" t="s">
        <v>13</v>
      </c>
      <c r="B47" s="8" t="s">
        <v>14</v>
      </c>
      <c r="C47" s="9">
        <v>3.0</v>
      </c>
      <c r="D47" s="9">
        <v>558.0</v>
      </c>
      <c r="E47" s="9">
        <v>17.0</v>
      </c>
      <c r="F47" s="7" t="s">
        <v>15</v>
      </c>
      <c r="G47" s="10" t="s">
        <v>115</v>
      </c>
      <c r="H47" s="10" t="s">
        <v>116</v>
      </c>
      <c r="I47" s="12" t="b">
        <v>1</v>
      </c>
      <c r="J47" s="12" t="b">
        <v>1</v>
      </c>
      <c r="K47" s="12" t="b">
        <v>0</v>
      </c>
      <c r="L47" s="13">
        <f t="shared" si="1"/>
        <v>2</v>
      </c>
      <c r="M47" s="15"/>
    </row>
    <row r="48">
      <c r="A48" s="7" t="s">
        <v>13</v>
      </c>
      <c r="B48" s="8" t="s">
        <v>14</v>
      </c>
      <c r="C48" s="9">
        <v>3.0</v>
      </c>
      <c r="D48" s="9">
        <v>558.0</v>
      </c>
      <c r="E48" s="9">
        <v>17.0</v>
      </c>
      <c r="F48" s="7" t="s">
        <v>15</v>
      </c>
      <c r="G48" s="10" t="s">
        <v>117</v>
      </c>
      <c r="H48" s="10" t="s">
        <v>118</v>
      </c>
      <c r="I48" s="12" t="b">
        <v>0</v>
      </c>
      <c r="J48" s="12" t="b">
        <v>0</v>
      </c>
      <c r="K48" s="12" t="b">
        <v>0</v>
      </c>
      <c r="L48" s="13">
        <f t="shared" si="1"/>
        <v>0</v>
      </c>
      <c r="M48" s="14" t="s">
        <v>119</v>
      </c>
    </row>
    <row r="49">
      <c r="A49" s="7" t="s">
        <v>13</v>
      </c>
      <c r="B49" s="8" t="s">
        <v>14</v>
      </c>
      <c r="C49" s="9">
        <v>3.0</v>
      </c>
      <c r="D49" s="9">
        <v>558.0</v>
      </c>
      <c r="E49" s="9">
        <v>17.0</v>
      </c>
      <c r="F49" s="7" t="s">
        <v>120</v>
      </c>
      <c r="G49" s="10" t="s">
        <v>121</v>
      </c>
      <c r="H49" s="10" t="s">
        <v>122</v>
      </c>
      <c r="I49" s="12" t="b">
        <v>1</v>
      </c>
      <c r="J49" s="12" t="b">
        <v>1</v>
      </c>
      <c r="K49" s="12" t="b">
        <v>0</v>
      </c>
      <c r="L49" s="13">
        <f t="shared" si="1"/>
        <v>2</v>
      </c>
      <c r="M49" s="15"/>
    </row>
    <row r="50">
      <c r="A50" s="7" t="s">
        <v>13</v>
      </c>
      <c r="B50" s="8" t="s">
        <v>14</v>
      </c>
      <c r="C50" s="9">
        <v>3.0</v>
      </c>
      <c r="D50" s="9">
        <v>558.0</v>
      </c>
      <c r="E50" s="9">
        <v>18.0</v>
      </c>
      <c r="F50" s="7" t="s">
        <v>15</v>
      </c>
      <c r="G50" s="10" t="s">
        <v>123</v>
      </c>
      <c r="H50" s="10" t="s">
        <v>124</v>
      </c>
      <c r="I50" s="12" t="b">
        <v>1</v>
      </c>
      <c r="J50" s="12" t="b">
        <v>1</v>
      </c>
      <c r="K50" s="12" t="b">
        <v>1</v>
      </c>
      <c r="L50" s="13">
        <f t="shared" si="1"/>
        <v>3</v>
      </c>
      <c r="M50" s="15"/>
    </row>
    <row r="51">
      <c r="A51" s="7" t="s">
        <v>13</v>
      </c>
      <c r="B51" s="8" t="s">
        <v>14</v>
      </c>
      <c r="C51" s="9">
        <v>3.0</v>
      </c>
      <c r="D51" s="9">
        <v>558.0</v>
      </c>
      <c r="E51" s="9">
        <v>18.0</v>
      </c>
      <c r="F51" s="7" t="s">
        <v>15</v>
      </c>
      <c r="G51" s="10" t="s">
        <v>125</v>
      </c>
      <c r="H51" s="10" t="s">
        <v>126</v>
      </c>
      <c r="I51" s="12" t="b">
        <v>1</v>
      </c>
      <c r="J51" s="12" t="b">
        <v>0</v>
      </c>
      <c r="K51" s="12" t="b">
        <v>0</v>
      </c>
      <c r="L51" s="13">
        <f t="shared" si="1"/>
        <v>1</v>
      </c>
      <c r="M51" s="15"/>
    </row>
    <row r="52">
      <c r="A52" s="7"/>
      <c r="B52" s="16"/>
      <c r="C52" s="9"/>
      <c r="D52" s="9"/>
      <c r="E52" s="9"/>
      <c r="F52" s="7"/>
      <c r="G52" s="10"/>
      <c r="H52" s="10"/>
      <c r="I52" s="9">
        <f t="shared" ref="I52:K52" si="2">COUNTIF(I2:I51, True)
</f>
        <v>36</v>
      </c>
      <c r="J52" s="9">
        <f t="shared" si="2"/>
        <v>26</v>
      </c>
      <c r="K52" s="9">
        <f t="shared" si="2"/>
        <v>2</v>
      </c>
      <c r="L52" s="9"/>
      <c r="M52" s="15"/>
    </row>
    <row r="53">
      <c r="G53" s="15"/>
      <c r="H53" s="15"/>
      <c r="M53" s="15"/>
    </row>
    <row r="54">
      <c r="G54" s="15"/>
      <c r="H54" s="15"/>
      <c r="M54" s="15"/>
    </row>
    <row r="55">
      <c r="G55" s="15"/>
      <c r="H55" s="15"/>
      <c r="L55" s="17">
        <v>0.0</v>
      </c>
      <c r="M55" s="18">
        <f>Countif(I4:I51, False)</f>
        <v>14</v>
      </c>
    </row>
    <row r="56">
      <c r="G56" s="15"/>
      <c r="H56" s="15"/>
      <c r="L56" s="17">
        <v>1.0</v>
      </c>
      <c r="M56" s="18">
        <f>Countif(L2:L52, 1)</f>
        <v>10</v>
      </c>
    </row>
    <row r="57">
      <c r="G57" s="15"/>
      <c r="H57" s="15"/>
      <c r="L57" s="17">
        <v>2.0</v>
      </c>
      <c r="M57" s="18">
        <f>Countif(L2:L51, 2)</f>
        <v>24</v>
      </c>
    </row>
    <row r="58">
      <c r="G58" s="15"/>
      <c r="H58" s="15"/>
      <c r="L58" s="17">
        <v>3.0</v>
      </c>
      <c r="M58" s="18">
        <f>Countif(L2:L51, 3)</f>
        <v>2</v>
      </c>
    </row>
    <row r="59">
      <c r="G59" s="15"/>
      <c r="H59" s="15"/>
      <c r="M59" s="15"/>
    </row>
    <row r="60">
      <c r="G60" s="15"/>
      <c r="H60" s="15"/>
      <c r="M60" s="15"/>
    </row>
    <row r="61">
      <c r="G61" s="15"/>
      <c r="H61" s="15"/>
      <c r="M61" s="15"/>
    </row>
    <row r="62">
      <c r="G62" s="15"/>
      <c r="H62" s="15"/>
      <c r="M62" s="15"/>
    </row>
    <row r="63">
      <c r="G63" s="15"/>
      <c r="H63" s="15"/>
      <c r="M63" s="15"/>
    </row>
    <row r="64">
      <c r="G64" s="15"/>
      <c r="H64" s="15"/>
      <c r="M64" s="15"/>
    </row>
    <row r="65">
      <c r="G65" s="15"/>
      <c r="H65" s="15"/>
      <c r="M65" s="15"/>
    </row>
    <row r="66">
      <c r="G66" s="15"/>
      <c r="H66" s="15"/>
      <c r="M66" s="15"/>
    </row>
    <row r="67">
      <c r="G67" s="15"/>
      <c r="H67" s="15"/>
      <c r="M67" s="15"/>
    </row>
    <row r="68">
      <c r="G68" s="15"/>
      <c r="H68" s="15"/>
      <c r="M68" s="15"/>
    </row>
    <row r="69">
      <c r="G69" s="15"/>
      <c r="H69" s="15"/>
      <c r="M69" s="15"/>
    </row>
    <row r="70">
      <c r="G70" s="15"/>
      <c r="H70" s="15"/>
      <c r="M70" s="15"/>
    </row>
    <row r="71">
      <c r="G71" s="15"/>
      <c r="H71" s="15"/>
      <c r="M71" s="15"/>
    </row>
    <row r="72">
      <c r="G72" s="15"/>
      <c r="H72" s="15"/>
      <c r="M72" s="15"/>
    </row>
    <row r="73">
      <c r="G73" s="15"/>
      <c r="H73" s="15"/>
      <c r="M73" s="15"/>
    </row>
    <row r="74">
      <c r="G74" s="15"/>
      <c r="H74" s="15"/>
      <c r="M74" s="15"/>
    </row>
    <row r="75">
      <c r="G75" s="15"/>
      <c r="H75" s="15"/>
      <c r="M75" s="15"/>
    </row>
    <row r="76">
      <c r="G76" s="15"/>
      <c r="H76" s="15"/>
      <c r="M76" s="15"/>
    </row>
    <row r="77">
      <c r="G77" s="15"/>
      <c r="H77" s="15"/>
      <c r="M77" s="15"/>
    </row>
    <row r="78">
      <c r="G78" s="15"/>
      <c r="H78" s="15"/>
      <c r="M78" s="15"/>
    </row>
    <row r="79">
      <c r="G79" s="15"/>
      <c r="H79" s="15"/>
      <c r="M79" s="15"/>
    </row>
    <row r="80">
      <c r="G80" s="15"/>
      <c r="H80" s="15"/>
      <c r="M80" s="15"/>
    </row>
    <row r="81">
      <c r="G81" s="15"/>
      <c r="H81" s="15"/>
      <c r="M81" s="15"/>
    </row>
    <row r="82">
      <c r="G82" s="15"/>
      <c r="H82" s="15"/>
      <c r="M82" s="15"/>
    </row>
    <row r="83">
      <c r="G83" s="15"/>
      <c r="H83" s="15"/>
      <c r="M83" s="15"/>
    </row>
    <row r="84">
      <c r="G84" s="15"/>
      <c r="H84" s="15"/>
      <c r="M84" s="15"/>
    </row>
    <row r="85">
      <c r="G85" s="15"/>
      <c r="H85" s="15"/>
      <c r="M85" s="15"/>
    </row>
    <row r="86">
      <c r="G86" s="15"/>
      <c r="H86" s="15"/>
      <c r="M86" s="15"/>
    </row>
    <row r="87">
      <c r="G87" s="15"/>
      <c r="H87" s="15"/>
      <c r="M87" s="15"/>
    </row>
    <row r="88">
      <c r="G88" s="15"/>
      <c r="H88" s="15"/>
      <c r="M88" s="15"/>
    </row>
    <row r="89">
      <c r="G89" s="15"/>
      <c r="H89" s="15"/>
      <c r="M89" s="15"/>
    </row>
    <row r="90">
      <c r="G90" s="15"/>
      <c r="H90" s="15"/>
      <c r="M90" s="15"/>
    </row>
    <row r="91">
      <c r="G91" s="15"/>
      <c r="H91" s="15"/>
      <c r="M91" s="15"/>
    </row>
    <row r="92">
      <c r="G92" s="15"/>
      <c r="H92" s="15"/>
      <c r="M92" s="15"/>
    </row>
    <row r="93">
      <c r="G93" s="15"/>
      <c r="H93" s="15"/>
      <c r="M93" s="15"/>
    </row>
    <row r="94">
      <c r="G94" s="15"/>
      <c r="H94" s="15"/>
      <c r="M94" s="15"/>
    </row>
    <row r="95">
      <c r="G95" s="15"/>
      <c r="H95" s="15"/>
      <c r="M95" s="15"/>
    </row>
    <row r="96">
      <c r="G96" s="15"/>
      <c r="H96" s="15"/>
      <c r="M96" s="15"/>
    </row>
    <row r="97">
      <c r="G97" s="15"/>
      <c r="H97" s="15"/>
      <c r="M97" s="15"/>
    </row>
    <row r="98">
      <c r="G98" s="15"/>
      <c r="H98" s="15"/>
      <c r="M98" s="15"/>
    </row>
    <row r="99">
      <c r="G99" s="15"/>
      <c r="H99" s="15"/>
      <c r="M99" s="15"/>
    </row>
    <row r="100">
      <c r="G100" s="15"/>
      <c r="H100" s="15"/>
      <c r="M100" s="15"/>
    </row>
    <row r="101">
      <c r="G101" s="15"/>
      <c r="H101" s="15"/>
      <c r="M101" s="15"/>
    </row>
    <row r="102">
      <c r="G102" s="15"/>
      <c r="H102" s="15"/>
      <c r="M102" s="15"/>
    </row>
    <row r="103">
      <c r="G103" s="15"/>
      <c r="H103" s="15"/>
      <c r="M103" s="15"/>
    </row>
    <row r="104">
      <c r="G104" s="15"/>
      <c r="H104" s="15"/>
      <c r="M104" s="15"/>
    </row>
    <row r="105">
      <c r="G105" s="15"/>
      <c r="H105" s="15"/>
      <c r="M105" s="15"/>
    </row>
    <row r="106">
      <c r="G106" s="15"/>
      <c r="H106" s="15"/>
      <c r="M106" s="15"/>
    </row>
    <row r="107">
      <c r="G107" s="15"/>
      <c r="H107" s="15"/>
      <c r="M107" s="15"/>
    </row>
    <row r="108">
      <c r="G108" s="15"/>
      <c r="H108" s="15"/>
      <c r="M108" s="15"/>
    </row>
    <row r="109">
      <c r="G109" s="15"/>
      <c r="H109" s="15"/>
      <c r="M109" s="15"/>
    </row>
    <row r="110">
      <c r="G110" s="15"/>
      <c r="H110" s="15"/>
      <c r="M110" s="15"/>
    </row>
    <row r="111">
      <c r="G111" s="15"/>
      <c r="H111" s="15"/>
      <c r="M111" s="15"/>
    </row>
    <row r="112">
      <c r="G112" s="15"/>
      <c r="H112" s="15"/>
      <c r="M112" s="15"/>
    </row>
    <row r="113">
      <c r="G113" s="15"/>
      <c r="H113" s="15"/>
      <c r="M113" s="15"/>
    </row>
    <row r="114">
      <c r="G114" s="15"/>
      <c r="H114" s="15"/>
      <c r="M114" s="15"/>
    </row>
    <row r="115">
      <c r="G115" s="15"/>
      <c r="H115" s="15"/>
      <c r="M115" s="15"/>
    </row>
    <row r="116">
      <c r="G116" s="15"/>
      <c r="H116" s="15"/>
      <c r="M116" s="15"/>
    </row>
    <row r="117">
      <c r="G117" s="15"/>
      <c r="H117" s="15"/>
      <c r="M117" s="15"/>
    </row>
    <row r="118">
      <c r="G118" s="15"/>
      <c r="H118" s="15"/>
      <c r="M118" s="15"/>
    </row>
    <row r="119">
      <c r="G119" s="15"/>
      <c r="H119" s="15"/>
      <c r="M119" s="15"/>
    </row>
    <row r="120">
      <c r="G120" s="15"/>
      <c r="H120" s="15"/>
      <c r="M120" s="15"/>
    </row>
    <row r="121">
      <c r="G121" s="15"/>
      <c r="H121" s="15"/>
      <c r="M121" s="15"/>
    </row>
    <row r="122">
      <c r="G122" s="15"/>
      <c r="H122" s="15"/>
      <c r="M122" s="15"/>
    </row>
    <row r="123">
      <c r="G123" s="15"/>
      <c r="H123" s="15"/>
      <c r="M123" s="15"/>
    </row>
    <row r="124">
      <c r="G124" s="15"/>
      <c r="H124" s="15"/>
      <c r="M124" s="15"/>
    </row>
    <row r="125">
      <c r="G125" s="15"/>
      <c r="H125" s="15"/>
      <c r="M125" s="15"/>
    </row>
    <row r="126">
      <c r="G126" s="15"/>
      <c r="H126" s="15"/>
      <c r="M126" s="15"/>
    </row>
    <row r="127">
      <c r="G127" s="15"/>
      <c r="H127" s="15"/>
      <c r="M127" s="15"/>
    </row>
    <row r="128">
      <c r="G128" s="15"/>
      <c r="H128" s="15"/>
      <c r="M128" s="15"/>
    </row>
    <row r="129">
      <c r="G129" s="15"/>
      <c r="H129" s="15"/>
      <c r="M129" s="15"/>
    </row>
    <row r="130">
      <c r="G130" s="15"/>
      <c r="H130" s="15"/>
      <c r="M130" s="15"/>
    </row>
    <row r="131">
      <c r="G131" s="15"/>
      <c r="H131" s="15"/>
      <c r="M131" s="15"/>
    </row>
    <row r="132">
      <c r="G132" s="15"/>
      <c r="H132" s="15"/>
      <c r="M132" s="15"/>
    </row>
    <row r="133">
      <c r="G133" s="15"/>
      <c r="H133" s="15"/>
      <c r="M133" s="15"/>
    </row>
    <row r="134">
      <c r="G134" s="15"/>
      <c r="H134" s="15"/>
      <c r="M134" s="15"/>
    </row>
    <row r="135">
      <c r="G135" s="15"/>
      <c r="H135" s="15"/>
      <c r="M135" s="15"/>
    </row>
    <row r="136">
      <c r="G136" s="15"/>
      <c r="H136" s="15"/>
      <c r="M136" s="15"/>
    </row>
    <row r="137">
      <c r="G137" s="15"/>
      <c r="H137" s="15"/>
      <c r="M137" s="15"/>
    </row>
    <row r="138">
      <c r="G138" s="15"/>
      <c r="H138" s="15"/>
      <c r="M138" s="15"/>
    </row>
    <row r="139">
      <c r="G139" s="15"/>
      <c r="H139" s="15"/>
      <c r="M139" s="15"/>
    </row>
    <row r="140">
      <c r="G140" s="15"/>
      <c r="H140" s="15"/>
      <c r="M140" s="15"/>
    </row>
    <row r="141">
      <c r="G141" s="15"/>
      <c r="H141" s="15"/>
      <c r="M141" s="15"/>
    </row>
    <row r="142">
      <c r="G142" s="15"/>
      <c r="H142" s="15"/>
      <c r="M142" s="15"/>
    </row>
    <row r="143">
      <c r="G143" s="15"/>
      <c r="H143" s="15"/>
      <c r="M143" s="15"/>
    </row>
    <row r="144">
      <c r="G144" s="15"/>
      <c r="H144" s="15"/>
      <c r="M144" s="15"/>
    </row>
    <row r="145">
      <c r="G145" s="15"/>
      <c r="H145" s="15"/>
      <c r="M145" s="15"/>
    </row>
    <row r="146">
      <c r="G146" s="15"/>
      <c r="H146" s="15"/>
      <c r="M146" s="15"/>
    </row>
    <row r="147">
      <c r="G147" s="15"/>
      <c r="H147" s="15"/>
      <c r="M147" s="15"/>
    </row>
    <row r="148">
      <c r="G148" s="15"/>
      <c r="H148" s="15"/>
      <c r="M148" s="15"/>
    </row>
    <row r="149">
      <c r="G149" s="15"/>
      <c r="H149" s="15"/>
      <c r="M149" s="15"/>
    </row>
    <row r="150">
      <c r="G150" s="15"/>
      <c r="H150" s="15"/>
      <c r="M150" s="15"/>
    </row>
    <row r="151">
      <c r="G151" s="15"/>
      <c r="H151" s="15"/>
      <c r="M151" s="15"/>
    </row>
    <row r="152">
      <c r="G152" s="15"/>
      <c r="H152" s="15"/>
      <c r="M152" s="15"/>
    </row>
    <row r="153">
      <c r="G153" s="15"/>
      <c r="H153" s="15"/>
      <c r="M153" s="15"/>
    </row>
    <row r="154">
      <c r="G154" s="15"/>
      <c r="H154" s="15"/>
      <c r="M154" s="15"/>
    </row>
    <row r="155">
      <c r="G155" s="15"/>
      <c r="H155" s="15"/>
      <c r="M155" s="15"/>
    </row>
    <row r="156">
      <c r="G156" s="15"/>
      <c r="H156" s="15"/>
      <c r="M156" s="15"/>
    </row>
    <row r="157">
      <c r="G157" s="15"/>
      <c r="H157" s="15"/>
      <c r="M157" s="15"/>
    </row>
    <row r="158">
      <c r="G158" s="15"/>
      <c r="H158" s="15"/>
      <c r="M158" s="15"/>
    </row>
    <row r="159">
      <c r="G159" s="15"/>
      <c r="H159" s="15"/>
      <c r="M159" s="15"/>
    </row>
    <row r="160">
      <c r="G160" s="15"/>
      <c r="H160" s="15"/>
      <c r="M160" s="15"/>
    </row>
    <row r="161">
      <c r="G161" s="15"/>
      <c r="H161" s="15"/>
      <c r="M161" s="15"/>
    </row>
    <row r="162">
      <c r="G162" s="15"/>
      <c r="H162" s="15"/>
      <c r="M162" s="15"/>
    </row>
    <row r="163">
      <c r="G163" s="15"/>
      <c r="H163" s="15"/>
      <c r="M163" s="15"/>
    </row>
    <row r="164">
      <c r="G164" s="15"/>
      <c r="H164" s="15"/>
      <c r="M164" s="15"/>
    </row>
    <row r="165">
      <c r="G165" s="15"/>
      <c r="H165" s="15"/>
      <c r="M165" s="15"/>
    </row>
    <row r="166">
      <c r="G166" s="15"/>
      <c r="H166" s="15"/>
      <c r="M166" s="15"/>
    </row>
    <row r="167">
      <c r="G167" s="15"/>
      <c r="H167" s="15"/>
      <c r="M167" s="15"/>
    </row>
    <row r="168">
      <c r="G168" s="15"/>
      <c r="H168" s="15"/>
      <c r="M168" s="15"/>
    </row>
    <row r="169">
      <c r="G169" s="15"/>
      <c r="H169" s="15"/>
      <c r="M169" s="15"/>
    </row>
    <row r="170">
      <c r="G170" s="15"/>
      <c r="H170" s="15"/>
      <c r="M170" s="15"/>
    </row>
    <row r="171">
      <c r="G171" s="15"/>
      <c r="H171" s="15"/>
      <c r="M171" s="15"/>
    </row>
    <row r="172">
      <c r="G172" s="15"/>
      <c r="H172" s="15"/>
      <c r="M172" s="15"/>
    </row>
    <row r="173">
      <c r="G173" s="15"/>
      <c r="H173" s="15"/>
      <c r="M173" s="15"/>
    </row>
    <row r="174">
      <c r="G174" s="15"/>
      <c r="H174" s="15"/>
      <c r="M174" s="15"/>
    </row>
    <row r="175">
      <c r="G175" s="15"/>
      <c r="H175" s="15"/>
      <c r="M175" s="15"/>
    </row>
    <row r="176">
      <c r="G176" s="15"/>
      <c r="H176" s="15"/>
      <c r="M176" s="15"/>
    </row>
    <row r="177">
      <c r="G177" s="15"/>
      <c r="H177" s="15"/>
      <c r="M177" s="15"/>
    </row>
    <row r="178">
      <c r="G178" s="15"/>
      <c r="H178" s="15"/>
      <c r="M178" s="15"/>
    </row>
    <row r="179">
      <c r="G179" s="15"/>
      <c r="H179" s="15"/>
      <c r="M179" s="15"/>
    </row>
    <row r="180">
      <c r="G180" s="15"/>
      <c r="H180" s="15"/>
      <c r="M180" s="15"/>
    </row>
    <row r="181">
      <c r="G181" s="15"/>
      <c r="H181" s="15"/>
      <c r="M181" s="15"/>
    </row>
    <row r="182">
      <c r="G182" s="15"/>
      <c r="H182" s="15"/>
      <c r="M182" s="15"/>
    </row>
    <row r="183">
      <c r="G183" s="15"/>
      <c r="H183" s="15"/>
      <c r="M183" s="15"/>
    </row>
    <row r="184">
      <c r="G184" s="15"/>
      <c r="H184" s="15"/>
      <c r="M184" s="15"/>
    </row>
    <row r="185">
      <c r="G185" s="15"/>
      <c r="H185" s="15"/>
      <c r="M185" s="15"/>
    </row>
    <row r="186">
      <c r="G186" s="15"/>
      <c r="H186" s="15"/>
      <c r="M186" s="15"/>
    </row>
    <row r="187">
      <c r="G187" s="15"/>
      <c r="H187" s="15"/>
      <c r="M187" s="15"/>
    </row>
    <row r="188">
      <c r="G188" s="15"/>
      <c r="H188" s="15"/>
      <c r="M188" s="15"/>
    </row>
    <row r="189">
      <c r="G189" s="15"/>
      <c r="H189" s="15"/>
      <c r="M189" s="15"/>
    </row>
    <row r="190">
      <c r="G190" s="15"/>
      <c r="H190" s="15"/>
      <c r="M190" s="15"/>
    </row>
    <row r="191">
      <c r="G191" s="15"/>
      <c r="H191" s="15"/>
      <c r="M191" s="15"/>
    </row>
    <row r="192">
      <c r="G192" s="15"/>
      <c r="H192" s="15"/>
      <c r="M192" s="15"/>
    </row>
    <row r="193">
      <c r="G193" s="15"/>
      <c r="H193" s="15"/>
      <c r="M193" s="15"/>
    </row>
    <row r="194">
      <c r="G194" s="15"/>
      <c r="H194" s="15"/>
      <c r="M194" s="15"/>
    </row>
    <row r="195">
      <c r="G195" s="15"/>
      <c r="H195" s="15"/>
      <c r="M195" s="15"/>
    </row>
    <row r="196">
      <c r="G196" s="15"/>
      <c r="H196" s="15"/>
      <c r="M196" s="15"/>
    </row>
    <row r="197">
      <c r="G197" s="15"/>
      <c r="H197" s="15"/>
      <c r="M197" s="15"/>
    </row>
    <row r="198">
      <c r="G198" s="15"/>
      <c r="H198" s="15"/>
      <c r="M198" s="15"/>
    </row>
    <row r="199">
      <c r="G199" s="15"/>
      <c r="H199" s="15"/>
      <c r="M199" s="15"/>
    </row>
    <row r="200">
      <c r="G200" s="15"/>
      <c r="H200" s="15"/>
      <c r="M200" s="15"/>
    </row>
    <row r="201">
      <c r="G201" s="15"/>
      <c r="H201" s="15"/>
      <c r="M201" s="15"/>
    </row>
    <row r="202">
      <c r="G202" s="15"/>
      <c r="H202" s="15"/>
      <c r="M202" s="15"/>
    </row>
    <row r="203">
      <c r="G203" s="15"/>
      <c r="H203" s="15"/>
      <c r="M203" s="15"/>
    </row>
    <row r="204">
      <c r="G204" s="15"/>
      <c r="H204" s="15"/>
      <c r="M204" s="15"/>
    </row>
    <row r="205">
      <c r="G205" s="15"/>
      <c r="H205" s="15"/>
      <c r="M205" s="15"/>
    </row>
    <row r="206">
      <c r="G206" s="15"/>
      <c r="H206" s="15"/>
      <c r="M206" s="15"/>
    </row>
    <row r="207">
      <c r="G207" s="15"/>
      <c r="H207" s="15"/>
      <c r="M207" s="15"/>
    </row>
    <row r="208">
      <c r="G208" s="15"/>
      <c r="H208" s="15"/>
      <c r="M208" s="15"/>
    </row>
    <row r="209">
      <c r="G209" s="15"/>
      <c r="H209" s="15"/>
      <c r="M209" s="15"/>
    </row>
    <row r="210">
      <c r="G210" s="15"/>
      <c r="H210" s="15"/>
      <c r="M210" s="15"/>
    </row>
    <row r="211">
      <c r="G211" s="15"/>
      <c r="H211" s="15"/>
      <c r="M211" s="15"/>
    </row>
    <row r="212">
      <c r="G212" s="15"/>
      <c r="H212" s="15"/>
      <c r="M212" s="15"/>
    </row>
    <row r="213">
      <c r="G213" s="15"/>
      <c r="H213" s="15"/>
      <c r="M213" s="15"/>
    </row>
    <row r="214">
      <c r="G214" s="15"/>
      <c r="H214" s="15"/>
      <c r="M214" s="15"/>
    </row>
    <row r="215">
      <c r="G215" s="15"/>
      <c r="H215" s="15"/>
      <c r="M215" s="15"/>
    </row>
    <row r="216">
      <c r="G216" s="15"/>
      <c r="H216" s="15"/>
      <c r="M216" s="15"/>
    </row>
    <row r="217">
      <c r="G217" s="15"/>
      <c r="H217" s="15"/>
      <c r="M217" s="15"/>
    </row>
    <row r="218">
      <c r="G218" s="15"/>
      <c r="H218" s="15"/>
      <c r="M218" s="15"/>
    </row>
    <row r="219">
      <c r="G219" s="15"/>
      <c r="H219" s="15"/>
      <c r="M219" s="15"/>
    </row>
    <row r="220">
      <c r="G220" s="15"/>
      <c r="H220" s="15"/>
      <c r="M220" s="15"/>
    </row>
    <row r="221">
      <c r="G221" s="15"/>
      <c r="H221" s="15"/>
      <c r="M221" s="15"/>
    </row>
    <row r="222">
      <c r="G222" s="15"/>
      <c r="H222" s="15"/>
      <c r="M222" s="15"/>
    </row>
    <row r="223">
      <c r="G223" s="15"/>
      <c r="H223" s="15"/>
      <c r="M223" s="15"/>
    </row>
    <row r="224">
      <c r="G224" s="15"/>
      <c r="H224" s="15"/>
      <c r="M224" s="15"/>
    </row>
    <row r="225">
      <c r="G225" s="15"/>
      <c r="H225" s="15"/>
      <c r="M225" s="15"/>
    </row>
    <row r="226">
      <c r="G226" s="15"/>
      <c r="H226" s="15"/>
      <c r="M226" s="15"/>
    </row>
    <row r="227">
      <c r="G227" s="15"/>
      <c r="H227" s="15"/>
      <c r="M227" s="15"/>
    </row>
    <row r="228">
      <c r="G228" s="15"/>
      <c r="H228" s="15"/>
      <c r="M228" s="15"/>
    </row>
    <row r="229">
      <c r="G229" s="15"/>
      <c r="H229" s="15"/>
      <c r="M229" s="15"/>
    </row>
    <row r="230">
      <c r="G230" s="15"/>
      <c r="H230" s="15"/>
      <c r="M230" s="15"/>
    </row>
    <row r="231">
      <c r="G231" s="15"/>
      <c r="H231" s="15"/>
      <c r="M231" s="15"/>
    </row>
    <row r="232">
      <c r="G232" s="15"/>
      <c r="H232" s="15"/>
      <c r="M232" s="15"/>
    </row>
    <row r="233">
      <c r="G233" s="15"/>
      <c r="H233" s="15"/>
      <c r="M233" s="15"/>
    </row>
    <row r="234">
      <c r="G234" s="15"/>
      <c r="H234" s="15"/>
      <c r="M234" s="15"/>
    </row>
    <row r="235">
      <c r="G235" s="15"/>
      <c r="H235" s="15"/>
      <c r="M235" s="15"/>
    </row>
    <row r="236">
      <c r="G236" s="15"/>
      <c r="H236" s="15"/>
      <c r="M236" s="15"/>
    </row>
    <row r="237">
      <c r="G237" s="15"/>
      <c r="H237" s="15"/>
      <c r="M237" s="15"/>
    </row>
    <row r="238">
      <c r="G238" s="15"/>
      <c r="H238" s="15"/>
      <c r="M238" s="15"/>
    </row>
    <row r="239">
      <c r="G239" s="15"/>
      <c r="H239" s="15"/>
      <c r="M239" s="15"/>
    </row>
    <row r="240">
      <c r="G240" s="15"/>
      <c r="H240" s="15"/>
      <c r="M240" s="15"/>
    </row>
    <row r="241">
      <c r="G241" s="15"/>
      <c r="H241" s="15"/>
      <c r="M241" s="15"/>
    </row>
    <row r="242">
      <c r="G242" s="15"/>
      <c r="H242" s="15"/>
      <c r="M242" s="15"/>
    </row>
    <row r="243">
      <c r="G243" s="15"/>
      <c r="H243" s="15"/>
      <c r="M243" s="15"/>
    </row>
    <row r="244">
      <c r="G244" s="15"/>
      <c r="H244" s="15"/>
      <c r="M244" s="15"/>
    </row>
    <row r="245">
      <c r="G245" s="15"/>
      <c r="H245" s="15"/>
      <c r="M245" s="15"/>
    </row>
    <row r="246">
      <c r="G246" s="15"/>
      <c r="H246" s="15"/>
      <c r="M246" s="15"/>
    </row>
    <row r="247">
      <c r="G247" s="15"/>
      <c r="H247" s="15"/>
      <c r="M247" s="15"/>
    </row>
    <row r="248">
      <c r="G248" s="15"/>
      <c r="H248" s="15"/>
      <c r="M248" s="15"/>
    </row>
    <row r="249">
      <c r="G249" s="15"/>
      <c r="H249" s="15"/>
      <c r="M249" s="15"/>
    </row>
    <row r="250">
      <c r="G250" s="15"/>
      <c r="H250" s="15"/>
      <c r="M250" s="15"/>
    </row>
    <row r="251">
      <c r="G251" s="15"/>
      <c r="H251" s="15"/>
      <c r="M251" s="15"/>
    </row>
    <row r="252">
      <c r="G252" s="15"/>
      <c r="H252" s="15"/>
      <c r="M252" s="15"/>
    </row>
    <row r="253">
      <c r="G253" s="15"/>
      <c r="H253" s="15"/>
      <c r="M253" s="15"/>
    </row>
    <row r="254">
      <c r="G254" s="15"/>
      <c r="H254" s="15"/>
      <c r="M254" s="15"/>
    </row>
    <row r="255">
      <c r="G255" s="15"/>
      <c r="H255" s="15"/>
      <c r="M255" s="15"/>
    </row>
    <row r="256">
      <c r="G256" s="15"/>
      <c r="H256" s="15"/>
      <c r="M256" s="15"/>
    </row>
    <row r="257">
      <c r="G257" s="15"/>
      <c r="H257" s="15"/>
      <c r="M257" s="15"/>
    </row>
    <row r="258">
      <c r="G258" s="15"/>
      <c r="H258" s="15"/>
      <c r="M258" s="15"/>
    </row>
    <row r="259">
      <c r="G259" s="15"/>
      <c r="H259" s="15"/>
      <c r="M259" s="15"/>
    </row>
    <row r="260">
      <c r="G260" s="15"/>
      <c r="H260" s="15"/>
      <c r="M260" s="15"/>
    </row>
    <row r="261">
      <c r="G261" s="15"/>
      <c r="H261" s="15"/>
      <c r="M261" s="15"/>
    </row>
    <row r="262">
      <c r="G262" s="15"/>
      <c r="H262" s="15"/>
      <c r="M262" s="15"/>
    </row>
    <row r="263">
      <c r="G263" s="15"/>
      <c r="H263" s="15"/>
      <c r="M263" s="15"/>
    </row>
    <row r="264">
      <c r="G264" s="15"/>
      <c r="H264" s="15"/>
      <c r="M264" s="15"/>
    </row>
    <row r="265">
      <c r="G265" s="15"/>
      <c r="H265" s="15"/>
      <c r="M265" s="15"/>
    </row>
    <row r="266">
      <c r="G266" s="15"/>
      <c r="H266" s="15"/>
      <c r="M266" s="15"/>
    </row>
    <row r="267">
      <c r="G267" s="15"/>
      <c r="H267" s="15"/>
      <c r="M267" s="15"/>
    </row>
    <row r="268">
      <c r="G268" s="15"/>
      <c r="H268" s="15"/>
      <c r="M268" s="15"/>
    </row>
    <row r="269">
      <c r="G269" s="15"/>
      <c r="H269" s="15"/>
      <c r="M269" s="15"/>
    </row>
    <row r="270">
      <c r="G270" s="15"/>
      <c r="H270" s="15"/>
      <c r="M270" s="15"/>
    </row>
    <row r="271">
      <c r="G271" s="15"/>
      <c r="H271" s="15"/>
      <c r="M271" s="15"/>
    </row>
    <row r="272">
      <c r="G272" s="15"/>
      <c r="H272" s="15"/>
      <c r="M272" s="15"/>
    </row>
    <row r="273">
      <c r="G273" s="15"/>
      <c r="H273" s="15"/>
      <c r="M273" s="15"/>
    </row>
    <row r="274">
      <c r="G274" s="15"/>
      <c r="H274" s="15"/>
      <c r="M274" s="15"/>
    </row>
    <row r="275">
      <c r="G275" s="15"/>
      <c r="H275" s="15"/>
      <c r="M275" s="15"/>
    </row>
    <row r="276">
      <c r="G276" s="15"/>
      <c r="H276" s="15"/>
      <c r="M276" s="15"/>
    </row>
    <row r="277">
      <c r="G277" s="15"/>
      <c r="H277" s="15"/>
      <c r="M277" s="15"/>
    </row>
    <row r="278">
      <c r="G278" s="15"/>
      <c r="H278" s="15"/>
      <c r="M278" s="15"/>
    </row>
    <row r="279">
      <c r="G279" s="15"/>
      <c r="H279" s="15"/>
      <c r="M279" s="15"/>
    </row>
    <row r="280">
      <c r="G280" s="15"/>
      <c r="H280" s="15"/>
      <c r="M280" s="15"/>
    </row>
    <row r="281">
      <c r="G281" s="15"/>
      <c r="H281" s="15"/>
      <c r="M281" s="15"/>
    </row>
    <row r="282">
      <c r="G282" s="15"/>
      <c r="H282" s="15"/>
      <c r="M282" s="15"/>
    </row>
    <row r="283">
      <c r="G283" s="15"/>
      <c r="H283" s="15"/>
      <c r="M283" s="15"/>
    </row>
    <row r="284">
      <c r="G284" s="15"/>
      <c r="H284" s="15"/>
      <c r="M284" s="15"/>
    </row>
    <row r="285">
      <c r="G285" s="15"/>
      <c r="H285" s="15"/>
      <c r="M285" s="15"/>
    </row>
    <row r="286">
      <c r="G286" s="15"/>
      <c r="H286" s="15"/>
      <c r="M286" s="15"/>
    </row>
    <row r="287">
      <c r="G287" s="15"/>
      <c r="H287" s="15"/>
      <c r="M287" s="15"/>
    </row>
    <row r="288">
      <c r="G288" s="15"/>
      <c r="H288" s="15"/>
      <c r="M288" s="15"/>
    </row>
    <row r="289">
      <c r="G289" s="15"/>
      <c r="H289" s="15"/>
      <c r="M289" s="15"/>
    </row>
    <row r="290">
      <c r="G290" s="15"/>
      <c r="H290" s="15"/>
      <c r="M290" s="15"/>
    </row>
    <row r="291">
      <c r="G291" s="15"/>
      <c r="H291" s="15"/>
      <c r="M291" s="15"/>
    </row>
    <row r="292">
      <c r="G292" s="15"/>
      <c r="H292" s="15"/>
      <c r="M292" s="15"/>
    </row>
    <row r="293">
      <c r="G293" s="15"/>
      <c r="H293" s="15"/>
      <c r="M293" s="15"/>
    </row>
    <row r="294">
      <c r="G294" s="15"/>
      <c r="H294" s="15"/>
      <c r="M294" s="15"/>
    </row>
    <row r="295">
      <c r="G295" s="15"/>
      <c r="H295" s="15"/>
      <c r="M295" s="15"/>
    </row>
    <row r="296">
      <c r="G296" s="15"/>
      <c r="H296" s="15"/>
      <c r="M296" s="15"/>
    </row>
    <row r="297">
      <c r="G297" s="15"/>
      <c r="H297" s="15"/>
      <c r="M297" s="15"/>
    </row>
    <row r="298">
      <c r="G298" s="15"/>
      <c r="H298" s="15"/>
      <c r="M298" s="15"/>
    </row>
    <row r="299">
      <c r="G299" s="15"/>
      <c r="H299" s="15"/>
      <c r="M299" s="15"/>
    </row>
    <row r="300">
      <c r="G300" s="15"/>
      <c r="H300" s="15"/>
      <c r="M300" s="15"/>
    </row>
    <row r="301">
      <c r="G301" s="15"/>
      <c r="H301" s="15"/>
      <c r="M301" s="15"/>
    </row>
    <row r="302">
      <c r="G302" s="15"/>
      <c r="H302" s="15"/>
      <c r="M302" s="15"/>
    </row>
    <row r="303">
      <c r="G303" s="15"/>
      <c r="H303" s="15"/>
      <c r="M303" s="15"/>
    </row>
    <row r="304">
      <c r="G304" s="15"/>
      <c r="H304" s="15"/>
      <c r="M304" s="15"/>
    </row>
    <row r="305">
      <c r="G305" s="15"/>
      <c r="H305" s="15"/>
      <c r="M305" s="15"/>
    </row>
    <row r="306">
      <c r="G306" s="15"/>
      <c r="H306" s="15"/>
      <c r="M306" s="15"/>
    </row>
    <row r="307">
      <c r="G307" s="15"/>
      <c r="H307" s="15"/>
      <c r="M307" s="15"/>
    </row>
    <row r="308">
      <c r="G308" s="15"/>
      <c r="H308" s="15"/>
      <c r="M308" s="15"/>
    </row>
    <row r="309">
      <c r="G309" s="15"/>
      <c r="H309" s="15"/>
      <c r="M309" s="15"/>
    </row>
    <row r="310">
      <c r="G310" s="15"/>
      <c r="H310" s="15"/>
      <c r="M310" s="15"/>
    </row>
    <row r="311">
      <c r="G311" s="15"/>
      <c r="H311" s="15"/>
      <c r="M311" s="15"/>
    </row>
    <row r="312">
      <c r="G312" s="15"/>
      <c r="H312" s="15"/>
      <c r="M312" s="15"/>
    </row>
    <row r="313">
      <c r="G313" s="15"/>
      <c r="H313" s="15"/>
      <c r="M313" s="15"/>
    </row>
    <row r="314">
      <c r="G314" s="15"/>
      <c r="H314" s="15"/>
      <c r="M314" s="15"/>
    </row>
    <row r="315">
      <c r="G315" s="15"/>
      <c r="H315" s="15"/>
      <c r="M315" s="15"/>
    </row>
    <row r="316">
      <c r="G316" s="15"/>
      <c r="H316" s="15"/>
      <c r="M316" s="15"/>
    </row>
    <row r="317">
      <c r="G317" s="15"/>
      <c r="H317" s="15"/>
      <c r="M317" s="15"/>
    </row>
    <row r="318">
      <c r="G318" s="15"/>
      <c r="H318" s="15"/>
      <c r="M318" s="15"/>
    </row>
    <row r="319">
      <c r="G319" s="15"/>
      <c r="H319" s="15"/>
      <c r="M319" s="15"/>
    </row>
    <row r="320">
      <c r="G320" s="15"/>
      <c r="H320" s="15"/>
      <c r="M320" s="15"/>
    </row>
    <row r="321">
      <c r="G321" s="15"/>
      <c r="H321" s="15"/>
      <c r="M321" s="15"/>
    </row>
    <row r="322">
      <c r="G322" s="15"/>
      <c r="H322" s="15"/>
      <c r="M322" s="15"/>
    </row>
    <row r="323">
      <c r="G323" s="15"/>
      <c r="H323" s="15"/>
      <c r="M323" s="15"/>
    </row>
    <row r="324">
      <c r="G324" s="15"/>
      <c r="H324" s="15"/>
      <c r="M324" s="15"/>
    </row>
    <row r="325">
      <c r="G325" s="15"/>
      <c r="H325" s="15"/>
      <c r="M325" s="15"/>
    </row>
    <row r="326">
      <c r="G326" s="15"/>
      <c r="H326" s="15"/>
      <c r="M326" s="15"/>
    </row>
    <row r="327">
      <c r="G327" s="15"/>
      <c r="H327" s="15"/>
      <c r="M327" s="15"/>
    </row>
    <row r="328">
      <c r="G328" s="15"/>
      <c r="H328" s="15"/>
      <c r="M328" s="15"/>
    </row>
    <row r="329">
      <c r="G329" s="15"/>
      <c r="H329" s="15"/>
      <c r="M329" s="15"/>
    </row>
    <row r="330">
      <c r="G330" s="15"/>
      <c r="H330" s="15"/>
      <c r="M330" s="15"/>
    </row>
    <row r="331">
      <c r="G331" s="15"/>
      <c r="H331" s="15"/>
      <c r="M331" s="15"/>
    </row>
    <row r="332">
      <c r="G332" s="15"/>
      <c r="H332" s="15"/>
      <c r="M332" s="15"/>
    </row>
    <row r="333">
      <c r="G333" s="15"/>
      <c r="H333" s="15"/>
      <c r="M333" s="15"/>
    </row>
    <row r="334">
      <c r="G334" s="15"/>
      <c r="H334" s="15"/>
      <c r="M334" s="15"/>
    </row>
    <row r="335">
      <c r="G335" s="15"/>
      <c r="H335" s="15"/>
      <c r="M335" s="15"/>
    </row>
    <row r="336">
      <c r="G336" s="15"/>
      <c r="H336" s="15"/>
      <c r="M336" s="15"/>
    </row>
    <row r="337">
      <c r="G337" s="15"/>
      <c r="H337" s="15"/>
      <c r="M337" s="15"/>
    </row>
    <row r="338">
      <c r="G338" s="15"/>
      <c r="H338" s="15"/>
      <c r="M338" s="15"/>
    </row>
    <row r="339">
      <c r="G339" s="15"/>
      <c r="H339" s="15"/>
      <c r="M339" s="15"/>
    </row>
    <row r="340">
      <c r="G340" s="15"/>
      <c r="H340" s="15"/>
      <c r="M340" s="15"/>
    </row>
    <row r="341">
      <c r="G341" s="15"/>
      <c r="H341" s="15"/>
      <c r="M341" s="15"/>
    </row>
    <row r="342">
      <c r="G342" s="15"/>
      <c r="H342" s="15"/>
      <c r="M342" s="15"/>
    </row>
    <row r="343">
      <c r="G343" s="15"/>
      <c r="H343" s="15"/>
      <c r="M343" s="15"/>
    </row>
    <row r="344">
      <c r="G344" s="15"/>
      <c r="H344" s="15"/>
      <c r="M344" s="15"/>
    </row>
    <row r="345">
      <c r="G345" s="15"/>
      <c r="H345" s="15"/>
      <c r="M345" s="15"/>
    </row>
    <row r="346">
      <c r="G346" s="15"/>
      <c r="H346" s="15"/>
      <c r="M346" s="15"/>
    </row>
    <row r="347">
      <c r="G347" s="15"/>
      <c r="H347" s="15"/>
      <c r="M347" s="15"/>
    </row>
    <row r="348">
      <c r="G348" s="15"/>
      <c r="H348" s="15"/>
      <c r="M348" s="15"/>
    </row>
    <row r="349">
      <c r="G349" s="15"/>
      <c r="H349" s="15"/>
      <c r="M349" s="15"/>
    </row>
    <row r="350">
      <c r="G350" s="15"/>
      <c r="H350" s="15"/>
      <c r="M350" s="15"/>
    </row>
    <row r="351">
      <c r="G351" s="15"/>
      <c r="H351" s="15"/>
      <c r="M351" s="15"/>
    </row>
    <row r="352">
      <c r="G352" s="15"/>
      <c r="H352" s="15"/>
      <c r="M352" s="15"/>
    </row>
    <row r="353">
      <c r="G353" s="15"/>
      <c r="H353" s="15"/>
      <c r="M353" s="15"/>
    </row>
    <row r="354">
      <c r="G354" s="15"/>
      <c r="H354" s="15"/>
      <c r="M354" s="15"/>
    </row>
    <row r="355">
      <c r="G355" s="15"/>
      <c r="H355" s="15"/>
      <c r="M355" s="15"/>
    </row>
    <row r="356">
      <c r="G356" s="15"/>
      <c r="H356" s="15"/>
      <c r="M356" s="15"/>
    </row>
    <row r="357">
      <c r="G357" s="15"/>
      <c r="H357" s="15"/>
      <c r="M357" s="15"/>
    </row>
    <row r="358">
      <c r="G358" s="15"/>
      <c r="H358" s="15"/>
      <c r="M358" s="15"/>
    </row>
    <row r="359">
      <c r="G359" s="15"/>
      <c r="H359" s="15"/>
      <c r="M359" s="15"/>
    </row>
    <row r="360">
      <c r="G360" s="15"/>
      <c r="H360" s="15"/>
      <c r="M360" s="15"/>
    </row>
    <row r="361">
      <c r="G361" s="15"/>
      <c r="H361" s="15"/>
      <c r="M361" s="15"/>
    </row>
    <row r="362">
      <c r="G362" s="15"/>
      <c r="H362" s="15"/>
      <c r="M362" s="15"/>
    </row>
    <row r="363">
      <c r="G363" s="15"/>
      <c r="H363" s="15"/>
      <c r="M363" s="15"/>
    </row>
    <row r="364">
      <c r="G364" s="15"/>
      <c r="H364" s="15"/>
      <c r="M364" s="15"/>
    </row>
    <row r="365">
      <c r="G365" s="15"/>
      <c r="H365" s="15"/>
      <c r="M365" s="15"/>
    </row>
    <row r="366">
      <c r="G366" s="15"/>
      <c r="H366" s="15"/>
      <c r="M366" s="15"/>
    </row>
    <row r="367">
      <c r="G367" s="15"/>
      <c r="H367" s="15"/>
      <c r="M367" s="15"/>
    </row>
    <row r="368">
      <c r="G368" s="15"/>
      <c r="H368" s="15"/>
      <c r="M368" s="15"/>
    </row>
    <row r="369">
      <c r="G369" s="15"/>
      <c r="H369" s="15"/>
      <c r="M369" s="15"/>
    </row>
    <row r="370">
      <c r="G370" s="15"/>
      <c r="H370" s="15"/>
      <c r="M370" s="15"/>
    </row>
    <row r="371">
      <c r="G371" s="15"/>
      <c r="H371" s="15"/>
      <c r="M371" s="15"/>
    </row>
    <row r="372">
      <c r="G372" s="15"/>
      <c r="H372" s="15"/>
      <c r="M372" s="15"/>
    </row>
    <row r="373">
      <c r="G373" s="15"/>
      <c r="H373" s="15"/>
      <c r="M373" s="15"/>
    </row>
    <row r="374">
      <c r="G374" s="15"/>
      <c r="H374" s="15"/>
      <c r="M374" s="15"/>
    </row>
    <row r="375">
      <c r="G375" s="15"/>
      <c r="H375" s="15"/>
      <c r="M375" s="15"/>
    </row>
    <row r="376">
      <c r="G376" s="15"/>
      <c r="H376" s="15"/>
      <c r="M376" s="15"/>
    </row>
    <row r="377">
      <c r="G377" s="15"/>
      <c r="H377" s="15"/>
      <c r="M377" s="15"/>
    </row>
    <row r="378">
      <c r="G378" s="15"/>
      <c r="H378" s="15"/>
      <c r="M378" s="15"/>
    </row>
    <row r="379">
      <c r="G379" s="15"/>
      <c r="H379" s="15"/>
      <c r="M379" s="15"/>
    </row>
    <row r="380">
      <c r="G380" s="15"/>
      <c r="H380" s="15"/>
      <c r="M380" s="15"/>
    </row>
    <row r="381">
      <c r="G381" s="15"/>
      <c r="H381" s="15"/>
      <c r="M381" s="15"/>
    </row>
    <row r="382">
      <c r="G382" s="15"/>
      <c r="H382" s="15"/>
      <c r="M382" s="15"/>
    </row>
    <row r="383">
      <c r="G383" s="15"/>
      <c r="H383" s="15"/>
      <c r="M383" s="15"/>
    </row>
    <row r="384">
      <c r="G384" s="15"/>
      <c r="H384" s="15"/>
      <c r="M384" s="15"/>
    </row>
    <row r="385">
      <c r="G385" s="15"/>
      <c r="H385" s="15"/>
      <c r="M385" s="15"/>
    </row>
    <row r="386">
      <c r="G386" s="15"/>
      <c r="H386" s="15"/>
      <c r="M386" s="15"/>
    </row>
    <row r="387">
      <c r="G387" s="15"/>
      <c r="H387" s="15"/>
      <c r="M387" s="15"/>
    </row>
    <row r="388">
      <c r="G388" s="15"/>
      <c r="H388" s="15"/>
      <c r="M388" s="15"/>
    </row>
    <row r="389">
      <c r="G389" s="15"/>
      <c r="H389" s="15"/>
      <c r="M389" s="15"/>
    </row>
    <row r="390">
      <c r="G390" s="15"/>
      <c r="H390" s="15"/>
      <c r="M390" s="15"/>
    </row>
    <row r="391">
      <c r="G391" s="15"/>
      <c r="H391" s="15"/>
      <c r="M391" s="15"/>
    </row>
    <row r="392">
      <c r="G392" s="15"/>
      <c r="H392" s="15"/>
      <c r="M392" s="15"/>
    </row>
    <row r="393">
      <c r="G393" s="15"/>
      <c r="H393" s="15"/>
      <c r="M393" s="15"/>
    </row>
    <row r="394">
      <c r="G394" s="15"/>
      <c r="H394" s="15"/>
      <c r="M394" s="15"/>
    </row>
    <row r="395">
      <c r="G395" s="15"/>
      <c r="H395" s="15"/>
      <c r="M395" s="15"/>
    </row>
    <row r="396">
      <c r="G396" s="15"/>
      <c r="H396" s="15"/>
      <c r="M396" s="15"/>
    </row>
    <row r="397">
      <c r="G397" s="15"/>
      <c r="H397" s="15"/>
      <c r="M397" s="15"/>
    </row>
    <row r="398">
      <c r="G398" s="15"/>
      <c r="H398" s="15"/>
      <c r="M398" s="15"/>
    </row>
    <row r="399">
      <c r="G399" s="15"/>
      <c r="H399" s="15"/>
      <c r="M399" s="15"/>
    </row>
    <row r="400">
      <c r="G400" s="15"/>
      <c r="H400" s="15"/>
      <c r="M400" s="15"/>
    </row>
    <row r="401">
      <c r="G401" s="15"/>
      <c r="H401" s="15"/>
      <c r="M401" s="15"/>
    </row>
    <row r="402">
      <c r="G402" s="15"/>
      <c r="H402" s="15"/>
      <c r="M402" s="15"/>
    </row>
    <row r="403">
      <c r="G403" s="15"/>
      <c r="H403" s="15"/>
      <c r="M403" s="15"/>
    </row>
    <row r="404">
      <c r="G404" s="15"/>
      <c r="H404" s="15"/>
      <c r="M404" s="15"/>
    </row>
    <row r="405">
      <c r="G405" s="15"/>
      <c r="H405" s="15"/>
      <c r="M405" s="15"/>
    </row>
    <row r="406">
      <c r="G406" s="15"/>
      <c r="H406" s="15"/>
      <c r="M406" s="15"/>
    </row>
    <row r="407">
      <c r="G407" s="15"/>
      <c r="H407" s="15"/>
      <c r="M407" s="15"/>
    </row>
    <row r="408">
      <c r="G408" s="15"/>
      <c r="H408" s="15"/>
      <c r="M408" s="15"/>
    </row>
    <row r="409">
      <c r="G409" s="15"/>
      <c r="H409" s="15"/>
      <c r="M409" s="15"/>
    </row>
    <row r="410">
      <c r="G410" s="15"/>
      <c r="H410" s="15"/>
      <c r="M410" s="15"/>
    </row>
    <row r="411">
      <c r="G411" s="15"/>
      <c r="H411" s="15"/>
      <c r="M411" s="15"/>
    </row>
    <row r="412">
      <c r="G412" s="15"/>
      <c r="H412" s="15"/>
      <c r="M412" s="15"/>
    </row>
    <row r="413">
      <c r="G413" s="15"/>
      <c r="H413" s="15"/>
      <c r="M413" s="15"/>
    </row>
    <row r="414">
      <c r="G414" s="15"/>
      <c r="H414" s="15"/>
      <c r="M414" s="15"/>
    </row>
    <row r="415">
      <c r="G415" s="15"/>
      <c r="H415" s="15"/>
      <c r="M415" s="15"/>
    </row>
    <row r="416">
      <c r="G416" s="15"/>
      <c r="H416" s="15"/>
      <c r="M416" s="15"/>
    </row>
    <row r="417">
      <c r="G417" s="15"/>
      <c r="H417" s="15"/>
      <c r="M417" s="15"/>
    </row>
    <row r="418">
      <c r="G418" s="15"/>
      <c r="H418" s="15"/>
      <c r="M418" s="15"/>
    </row>
    <row r="419">
      <c r="G419" s="15"/>
      <c r="H419" s="15"/>
      <c r="M419" s="15"/>
    </row>
    <row r="420">
      <c r="G420" s="15"/>
      <c r="H420" s="15"/>
      <c r="M420" s="15"/>
    </row>
    <row r="421">
      <c r="G421" s="15"/>
      <c r="H421" s="15"/>
      <c r="M421" s="15"/>
    </row>
    <row r="422">
      <c r="G422" s="15"/>
      <c r="H422" s="15"/>
      <c r="M422" s="15"/>
    </row>
    <row r="423">
      <c r="G423" s="15"/>
      <c r="H423" s="15"/>
      <c r="M423" s="15"/>
    </row>
    <row r="424">
      <c r="G424" s="15"/>
      <c r="H424" s="15"/>
      <c r="M424" s="15"/>
    </row>
    <row r="425">
      <c r="G425" s="15"/>
      <c r="H425" s="15"/>
      <c r="M425" s="15"/>
    </row>
    <row r="426">
      <c r="G426" s="15"/>
      <c r="H426" s="15"/>
      <c r="M426" s="15"/>
    </row>
    <row r="427">
      <c r="G427" s="15"/>
      <c r="H427" s="15"/>
      <c r="M427" s="15"/>
    </row>
    <row r="428">
      <c r="G428" s="15"/>
      <c r="H428" s="15"/>
      <c r="M428" s="15"/>
    </row>
    <row r="429">
      <c r="G429" s="15"/>
      <c r="H429" s="15"/>
      <c r="M429" s="15"/>
    </row>
    <row r="430">
      <c r="G430" s="15"/>
      <c r="H430" s="15"/>
      <c r="M430" s="15"/>
    </row>
    <row r="431">
      <c r="G431" s="15"/>
      <c r="H431" s="15"/>
      <c r="M431" s="15"/>
    </row>
    <row r="432">
      <c r="G432" s="15"/>
      <c r="H432" s="15"/>
      <c r="M432" s="15"/>
    </row>
    <row r="433">
      <c r="G433" s="15"/>
      <c r="H433" s="15"/>
      <c r="M433" s="15"/>
    </row>
    <row r="434">
      <c r="G434" s="15"/>
      <c r="H434" s="15"/>
      <c r="M434" s="15"/>
    </row>
    <row r="435">
      <c r="G435" s="15"/>
      <c r="H435" s="15"/>
      <c r="M435" s="15"/>
    </row>
    <row r="436">
      <c r="G436" s="15"/>
      <c r="H436" s="15"/>
      <c r="M436" s="15"/>
    </row>
    <row r="437">
      <c r="G437" s="15"/>
      <c r="H437" s="15"/>
      <c r="M437" s="15"/>
    </row>
    <row r="438">
      <c r="G438" s="15"/>
      <c r="H438" s="15"/>
      <c r="M438" s="15"/>
    </row>
    <row r="439">
      <c r="G439" s="15"/>
      <c r="H439" s="15"/>
      <c r="M439" s="15"/>
    </row>
    <row r="440">
      <c r="G440" s="15"/>
      <c r="H440" s="15"/>
      <c r="M440" s="15"/>
    </row>
    <row r="441">
      <c r="G441" s="15"/>
      <c r="H441" s="15"/>
      <c r="M441" s="15"/>
    </row>
    <row r="442">
      <c r="G442" s="15"/>
      <c r="H442" s="15"/>
      <c r="M442" s="15"/>
    </row>
    <row r="443">
      <c r="G443" s="15"/>
      <c r="H443" s="15"/>
      <c r="M443" s="15"/>
    </row>
    <row r="444">
      <c r="G444" s="15"/>
      <c r="H444" s="15"/>
      <c r="M444" s="15"/>
    </row>
    <row r="445">
      <c r="G445" s="15"/>
      <c r="H445" s="15"/>
      <c r="M445" s="15"/>
    </row>
    <row r="446">
      <c r="G446" s="15"/>
      <c r="H446" s="15"/>
      <c r="M446" s="15"/>
    </row>
    <row r="447">
      <c r="G447" s="15"/>
      <c r="H447" s="15"/>
      <c r="M447" s="15"/>
    </row>
    <row r="448">
      <c r="G448" s="15"/>
      <c r="H448" s="15"/>
      <c r="M448" s="15"/>
    </row>
    <row r="449">
      <c r="G449" s="15"/>
      <c r="H449" s="15"/>
      <c r="M449" s="15"/>
    </row>
    <row r="450">
      <c r="G450" s="15"/>
      <c r="H450" s="15"/>
      <c r="M450" s="15"/>
    </row>
    <row r="451">
      <c r="G451" s="15"/>
      <c r="H451" s="15"/>
      <c r="M451" s="15"/>
    </row>
    <row r="452">
      <c r="G452" s="15"/>
      <c r="H452" s="15"/>
      <c r="M452" s="15"/>
    </row>
    <row r="453">
      <c r="G453" s="15"/>
      <c r="H453" s="15"/>
      <c r="M453" s="15"/>
    </row>
    <row r="454">
      <c r="G454" s="15"/>
      <c r="H454" s="15"/>
      <c r="M454" s="15"/>
    </row>
    <row r="455">
      <c r="G455" s="15"/>
      <c r="H455" s="15"/>
      <c r="M455" s="15"/>
    </row>
    <row r="456">
      <c r="G456" s="15"/>
      <c r="H456" s="15"/>
      <c r="M456" s="15"/>
    </row>
    <row r="457">
      <c r="G457" s="15"/>
      <c r="H457" s="15"/>
      <c r="M457" s="15"/>
    </row>
    <row r="458">
      <c r="G458" s="15"/>
      <c r="H458" s="15"/>
      <c r="M458" s="15"/>
    </row>
    <row r="459">
      <c r="G459" s="15"/>
      <c r="H459" s="15"/>
      <c r="M459" s="15"/>
    </row>
    <row r="460">
      <c r="G460" s="15"/>
      <c r="H460" s="15"/>
      <c r="M460" s="15"/>
    </row>
    <row r="461">
      <c r="G461" s="15"/>
      <c r="H461" s="15"/>
      <c r="M461" s="15"/>
    </row>
    <row r="462">
      <c r="G462" s="15"/>
      <c r="H462" s="15"/>
      <c r="M462" s="15"/>
    </row>
    <row r="463">
      <c r="G463" s="15"/>
      <c r="H463" s="15"/>
      <c r="M463" s="15"/>
    </row>
    <row r="464">
      <c r="G464" s="15"/>
      <c r="H464" s="15"/>
      <c r="M464" s="15"/>
    </row>
    <row r="465">
      <c r="G465" s="15"/>
      <c r="H465" s="15"/>
      <c r="M465" s="15"/>
    </row>
    <row r="466">
      <c r="G466" s="15"/>
      <c r="H466" s="15"/>
      <c r="M466" s="15"/>
    </row>
    <row r="467">
      <c r="G467" s="15"/>
      <c r="H467" s="15"/>
      <c r="M467" s="15"/>
    </row>
    <row r="468">
      <c r="G468" s="15"/>
      <c r="H468" s="15"/>
      <c r="M468" s="15"/>
    </row>
    <row r="469">
      <c r="G469" s="15"/>
      <c r="H469" s="15"/>
      <c r="M469" s="15"/>
    </row>
    <row r="470">
      <c r="G470" s="15"/>
      <c r="H470" s="15"/>
      <c r="M470" s="15"/>
    </row>
    <row r="471">
      <c r="G471" s="15"/>
      <c r="H471" s="15"/>
      <c r="M471" s="15"/>
    </row>
    <row r="472">
      <c r="G472" s="15"/>
      <c r="H472" s="15"/>
      <c r="M472" s="15"/>
    </row>
    <row r="473">
      <c r="G473" s="15"/>
      <c r="H473" s="15"/>
      <c r="M473" s="15"/>
    </row>
    <row r="474">
      <c r="G474" s="15"/>
      <c r="H474" s="15"/>
      <c r="M474" s="15"/>
    </row>
    <row r="475">
      <c r="G475" s="15"/>
      <c r="H475" s="15"/>
      <c r="M475" s="15"/>
    </row>
    <row r="476">
      <c r="G476" s="15"/>
      <c r="H476" s="15"/>
      <c r="M476" s="15"/>
    </row>
    <row r="477">
      <c r="G477" s="15"/>
      <c r="H477" s="15"/>
      <c r="M477" s="15"/>
    </row>
    <row r="478">
      <c r="G478" s="15"/>
      <c r="H478" s="15"/>
      <c r="M478" s="15"/>
    </row>
    <row r="479">
      <c r="G479" s="15"/>
      <c r="H479" s="15"/>
      <c r="M479" s="15"/>
    </row>
    <row r="480">
      <c r="G480" s="15"/>
      <c r="H480" s="15"/>
      <c r="M480" s="15"/>
    </row>
    <row r="481">
      <c r="G481" s="15"/>
      <c r="H481" s="15"/>
      <c r="M481" s="15"/>
    </row>
    <row r="482">
      <c r="G482" s="15"/>
      <c r="H482" s="15"/>
      <c r="M482" s="15"/>
    </row>
    <row r="483">
      <c r="G483" s="15"/>
      <c r="H483" s="15"/>
      <c r="M483" s="15"/>
    </row>
    <row r="484">
      <c r="G484" s="15"/>
      <c r="H484" s="15"/>
      <c r="M484" s="15"/>
    </row>
    <row r="485">
      <c r="G485" s="15"/>
      <c r="H485" s="15"/>
      <c r="M485" s="15"/>
    </row>
    <row r="486">
      <c r="G486" s="15"/>
      <c r="H486" s="15"/>
      <c r="M486" s="15"/>
    </row>
    <row r="487">
      <c r="G487" s="15"/>
      <c r="H487" s="15"/>
      <c r="M487" s="15"/>
    </row>
    <row r="488">
      <c r="G488" s="15"/>
      <c r="H488" s="15"/>
      <c r="M488" s="15"/>
    </row>
    <row r="489">
      <c r="G489" s="15"/>
      <c r="H489" s="15"/>
      <c r="M489" s="15"/>
    </row>
    <row r="490">
      <c r="G490" s="15"/>
      <c r="H490" s="15"/>
      <c r="M490" s="15"/>
    </row>
    <row r="491">
      <c r="G491" s="15"/>
      <c r="H491" s="15"/>
      <c r="M491" s="15"/>
    </row>
    <row r="492">
      <c r="G492" s="15"/>
      <c r="H492" s="15"/>
      <c r="M492" s="15"/>
    </row>
    <row r="493">
      <c r="G493" s="15"/>
      <c r="H493" s="15"/>
      <c r="M493" s="15"/>
    </row>
    <row r="494">
      <c r="G494" s="15"/>
      <c r="H494" s="15"/>
      <c r="M494" s="15"/>
    </row>
    <row r="495">
      <c r="G495" s="15"/>
      <c r="H495" s="15"/>
      <c r="M495" s="15"/>
    </row>
    <row r="496">
      <c r="G496" s="15"/>
      <c r="H496" s="15"/>
      <c r="M496" s="15"/>
    </row>
    <row r="497">
      <c r="G497" s="15"/>
      <c r="H497" s="15"/>
      <c r="M497" s="15"/>
    </row>
    <row r="498">
      <c r="G498" s="15"/>
      <c r="H498" s="15"/>
      <c r="M498" s="15"/>
    </row>
    <row r="499">
      <c r="G499" s="15"/>
      <c r="H499" s="15"/>
      <c r="M499" s="15"/>
    </row>
    <row r="500">
      <c r="G500" s="15"/>
      <c r="H500" s="15"/>
      <c r="M500" s="15"/>
    </row>
    <row r="501">
      <c r="G501" s="15"/>
      <c r="H501" s="15"/>
      <c r="M501" s="15"/>
    </row>
    <row r="502">
      <c r="G502" s="15"/>
      <c r="H502" s="15"/>
      <c r="M502" s="15"/>
    </row>
    <row r="503">
      <c r="G503" s="15"/>
      <c r="H503" s="15"/>
      <c r="M503" s="15"/>
    </row>
    <row r="504">
      <c r="G504" s="15"/>
      <c r="H504" s="15"/>
      <c r="M504" s="15"/>
    </row>
    <row r="505">
      <c r="G505" s="15"/>
      <c r="H505" s="15"/>
      <c r="M505" s="15"/>
    </row>
    <row r="506">
      <c r="G506" s="15"/>
      <c r="H506" s="15"/>
      <c r="M506" s="15"/>
    </row>
    <row r="507">
      <c r="G507" s="15"/>
      <c r="H507" s="15"/>
      <c r="M507" s="15"/>
    </row>
    <row r="508">
      <c r="G508" s="15"/>
      <c r="H508" s="15"/>
      <c r="M508" s="15"/>
    </row>
    <row r="509">
      <c r="G509" s="15"/>
      <c r="H509" s="15"/>
      <c r="M509" s="15"/>
    </row>
    <row r="510">
      <c r="G510" s="15"/>
      <c r="H510" s="15"/>
      <c r="M510" s="15"/>
    </row>
    <row r="511">
      <c r="G511" s="15"/>
      <c r="H511" s="15"/>
      <c r="M511" s="15"/>
    </row>
    <row r="512">
      <c r="G512" s="15"/>
      <c r="H512" s="15"/>
      <c r="M512" s="15"/>
    </row>
    <row r="513">
      <c r="G513" s="15"/>
      <c r="H513" s="15"/>
      <c r="M513" s="15"/>
    </row>
    <row r="514">
      <c r="G514" s="15"/>
      <c r="H514" s="15"/>
      <c r="M514" s="15"/>
    </row>
    <row r="515">
      <c r="G515" s="15"/>
      <c r="H515" s="15"/>
      <c r="M515" s="15"/>
    </row>
    <row r="516">
      <c r="G516" s="15"/>
      <c r="H516" s="15"/>
      <c r="M516" s="15"/>
    </row>
    <row r="517">
      <c r="G517" s="15"/>
      <c r="H517" s="15"/>
      <c r="M517" s="15"/>
    </row>
    <row r="518">
      <c r="G518" s="15"/>
      <c r="H518" s="15"/>
      <c r="M518" s="15"/>
    </row>
    <row r="519">
      <c r="G519" s="15"/>
      <c r="H519" s="15"/>
      <c r="M519" s="15"/>
    </row>
    <row r="520">
      <c r="G520" s="15"/>
      <c r="H520" s="15"/>
      <c r="M520" s="15"/>
    </row>
    <row r="521">
      <c r="G521" s="15"/>
      <c r="H521" s="15"/>
      <c r="M521" s="15"/>
    </row>
    <row r="522">
      <c r="G522" s="15"/>
      <c r="H522" s="15"/>
      <c r="M522" s="15"/>
    </row>
    <row r="523">
      <c r="G523" s="15"/>
      <c r="H523" s="15"/>
      <c r="M523" s="15"/>
    </row>
    <row r="524">
      <c r="G524" s="15"/>
      <c r="H524" s="15"/>
      <c r="M524" s="15"/>
    </row>
    <row r="525">
      <c r="G525" s="15"/>
      <c r="H525" s="15"/>
      <c r="M525" s="15"/>
    </row>
    <row r="526">
      <c r="G526" s="15"/>
      <c r="H526" s="15"/>
      <c r="M526" s="15"/>
    </row>
    <row r="527">
      <c r="G527" s="15"/>
      <c r="H527" s="15"/>
      <c r="M527" s="15"/>
    </row>
    <row r="528">
      <c r="G528" s="15"/>
      <c r="H528" s="15"/>
      <c r="M528" s="15"/>
    </row>
    <row r="529">
      <c r="G529" s="15"/>
      <c r="H529" s="15"/>
      <c r="M529" s="15"/>
    </row>
    <row r="530">
      <c r="G530" s="15"/>
      <c r="H530" s="15"/>
      <c r="M530" s="15"/>
    </row>
    <row r="531">
      <c r="G531" s="15"/>
      <c r="H531" s="15"/>
      <c r="M531" s="15"/>
    </row>
    <row r="532">
      <c r="G532" s="15"/>
      <c r="H532" s="15"/>
      <c r="M532" s="15"/>
    </row>
    <row r="533">
      <c r="G533" s="15"/>
      <c r="H533" s="15"/>
      <c r="M533" s="15"/>
    </row>
    <row r="534">
      <c r="G534" s="15"/>
      <c r="H534" s="15"/>
      <c r="M534" s="15"/>
    </row>
    <row r="535">
      <c r="G535" s="15"/>
      <c r="H535" s="15"/>
      <c r="M535" s="15"/>
    </row>
    <row r="536">
      <c r="G536" s="15"/>
      <c r="H536" s="15"/>
      <c r="M536" s="15"/>
    </row>
    <row r="537">
      <c r="G537" s="15"/>
      <c r="H537" s="15"/>
      <c r="M537" s="15"/>
    </row>
    <row r="538">
      <c r="G538" s="15"/>
      <c r="H538" s="15"/>
      <c r="M538" s="15"/>
    </row>
    <row r="539">
      <c r="G539" s="15"/>
      <c r="H539" s="15"/>
      <c r="M539" s="15"/>
    </row>
    <row r="540">
      <c r="G540" s="15"/>
      <c r="H540" s="15"/>
      <c r="M540" s="15"/>
    </row>
    <row r="541">
      <c r="G541" s="15"/>
      <c r="H541" s="15"/>
      <c r="M541" s="15"/>
    </row>
    <row r="542">
      <c r="G542" s="15"/>
      <c r="H542" s="15"/>
      <c r="M542" s="15"/>
    </row>
    <row r="543">
      <c r="G543" s="15"/>
      <c r="H543" s="15"/>
      <c r="M543" s="15"/>
    </row>
    <row r="544">
      <c r="G544" s="15"/>
      <c r="H544" s="15"/>
      <c r="M544" s="15"/>
    </row>
    <row r="545">
      <c r="G545" s="15"/>
      <c r="H545" s="15"/>
      <c r="M545" s="15"/>
    </row>
    <row r="546">
      <c r="G546" s="15"/>
      <c r="H546" s="15"/>
      <c r="M546" s="15"/>
    </row>
    <row r="547">
      <c r="G547" s="15"/>
      <c r="H547" s="15"/>
      <c r="M547" s="15"/>
    </row>
    <row r="548">
      <c r="G548" s="15"/>
      <c r="H548" s="15"/>
      <c r="M548" s="15"/>
    </row>
    <row r="549">
      <c r="G549" s="15"/>
      <c r="H549" s="15"/>
      <c r="M549" s="15"/>
    </row>
    <row r="550">
      <c r="G550" s="15"/>
      <c r="H550" s="15"/>
      <c r="M550" s="15"/>
    </row>
    <row r="551">
      <c r="G551" s="15"/>
      <c r="H551" s="15"/>
      <c r="M551" s="15"/>
    </row>
    <row r="552">
      <c r="G552" s="15"/>
      <c r="H552" s="15"/>
      <c r="M552" s="15"/>
    </row>
    <row r="553">
      <c r="G553" s="15"/>
      <c r="H553" s="15"/>
      <c r="M553" s="15"/>
    </row>
    <row r="554">
      <c r="G554" s="15"/>
      <c r="H554" s="15"/>
      <c r="M554" s="15"/>
    </row>
    <row r="555">
      <c r="G555" s="15"/>
      <c r="H555" s="15"/>
      <c r="M555" s="15"/>
    </row>
    <row r="556">
      <c r="G556" s="15"/>
      <c r="H556" s="15"/>
      <c r="M556" s="15"/>
    </row>
    <row r="557">
      <c r="G557" s="15"/>
      <c r="H557" s="15"/>
      <c r="M557" s="15"/>
    </row>
    <row r="558">
      <c r="G558" s="15"/>
      <c r="H558" s="15"/>
      <c r="M558" s="15"/>
    </row>
    <row r="559">
      <c r="G559" s="15"/>
      <c r="H559" s="15"/>
      <c r="M559" s="15"/>
    </row>
    <row r="560">
      <c r="G560" s="15"/>
      <c r="H560" s="15"/>
      <c r="M560" s="15"/>
    </row>
    <row r="561">
      <c r="G561" s="15"/>
      <c r="H561" s="15"/>
      <c r="M561" s="15"/>
    </row>
    <row r="562">
      <c r="G562" s="15"/>
      <c r="H562" s="15"/>
      <c r="M562" s="15"/>
    </row>
    <row r="563">
      <c r="G563" s="15"/>
      <c r="H563" s="15"/>
      <c r="M563" s="15"/>
    </row>
    <row r="564">
      <c r="G564" s="15"/>
      <c r="H564" s="15"/>
      <c r="M564" s="15"/>
    </row>
    <row r="565">
      <c r="G565" s="15"/>
      <c r="H565" s="15"/>
      <c r="M565" s="15"/>
    </row>
    <row r="566">
      <c r="G566" s="15"/>
      <c r="H566" s="15"/>
      <c r="M566" s="15"/>
    </row>
    <row r="567">
      <c r="G567" s="15"/>
      <c r="H567" s="15"/>
      <c r="M567" s="15"/>
    </row>
    <row r="568">
      <c r="G568" s="15"/>
      <c r="H568" s="15"/>
      <c r="M568" s="15"/>
    </row>
    <row r="569">
      <c r="G569" s="15"/>
      <c r="H569" s="15"/>
      <c r="M569" s="15"/>
    </row>
    <row r="570">
      <c r="G570" s="15"/>
      <c r="H570" s="15"/>
      <c r="M570" s="15"/>
    </row>
    <row r="571">
      <c r="G571" s="15"/>
      <c r="H571" s="15"/>
      <c r="M571" s="15"/>
    </row>
    <row r="572">
      <c r="G572" s="15"/>
      <c r="H572" s="15"/>
      <c r="M572" s="15"/>
    </row>
    <row r="573">
      <c r="G573" s="15"/>
      <c r="H573" s="15"/>
      <c r="M573" s="15"/>
    </row>
    <row r="574">
      <c r="G574" s="15"/>
      <c r="H574" s="15"/>
      <c r="M574" s="15"/>
    </row>
    <row r="575">
      <c r="G575" s="15"/>
      <c r="H575" s="15"/>
      <c r="M575" s="15"/>
    </row>
    <row r="576">
      <c r="G576" s="15"/>
      <c r="H576" s="15"/>
      <c r="M576" s="15"/>
    </row>
    <row r="577">
      <c r="G577" s="15"/>
      <c r="H577" s="15"/>
      <c r="M577" s="15"/>
    </row>
    <row r="578">
      <c r="G578" s="15"/>
      <c r="H578" s="15"/>
      <c r="M578" s="15"/>
    </row>
    <row r="579">
      <c r="G579" s="15"/>
      <c r="H579" s="15"/>
      <c r="M579" s="15"/>
    </row>
    <row r="580">
      <c r="G580" s="15"/>
      <c r="H580" s="15"/>
      <c r="M580" s="15"/>
    </row>
    <row r="581">
      <c r="G581" s="15"/>
      <c r="H581" s="15"/>
      <c r="M581" s="15"/>
    </row>
    <row r="582">
      <c r="G582" s="15"/>
      <c r="H582" s="15"/>
      <c r="M582" s="15"/>
    </row>
    <row r="583">
      <c r="G583" s="15"/>
      <c r="H583" s="15"/>
      <c r="M583" s="15"/>
    </row>
    <row r="584">
      <c r="G584" s="15"/>
      <c r="H584" s="15"/>
      <c r="M584" s="15"/>
    </row>
    <row r="585">
      <c r="G585" s="15"/>
      <c r="H585" s="15"/>
      <c r="M585" s="15"/>
    </row>
    <row r="586">
      <c r="G586" s="15"/>
      <c r="H586" s="15"/>
      <c r="M586" s="15"/>
    </row>
    <row r="587">
      <c r="G587" s="15"/>
      <c r="H587" s="15"/>
      <c r="M587" s="15"/>
    </row>
    <row r="588">
      <c r="G588" s="15"/>
      <c r="H588" s="15"/>
      <c r="M588" s="15"/>
    </row>
    <row r="589">
      <c r="G589" s="15"/>
      <c r="H589" s="15"/>
      <c r="M589" s="15"/>
    </row>
    <row r="590">
      <c r="G590" s="15"/>
      <c r="H590" s="15"/>
      <c r="M590" s="15"/>
    </row>
    <row r="591">
      <c r="G591" s="15"/>
      <c r="H591" s="15"/>
      <c r="M591" s="15"/>
    </row>
    <row r="592">
      <c r="G592" s="15"/>
      <c r="H592" s="15"/>
      <c r="M592" s="15"/>
    </row>
    <row r="593">
      <c r="G593" s="15"/>
      <c r="H593" s="15"/>
      <c r="M593" s="15"/>
    </row>
    <row r="594">
      <c r="G594" s="15"/>
      <c r="H594" s="15"/>
      <c r="M594" s="15"/>
    </row>
    <row r="595">
      <c r="G595" s="15"/>
      <c r="H595" s="15"/>
      <c r="M595" s="15"/>
    </row>
    <row r="596">
      <c r="G596" s="15"/>
      <c r="H596" s="15"/>
      <c r="M596" s="15"/>
    </row>
    <row r="597">
      <c r="G597" s="15"/>
      <c r="H597" s="15"/>
      <c r="M597" s="15"/>
    </row>
    <row r="598">
      <c r="G598" s="15"/>
      <c r="H598" s="15"/>
      <c r="M598" s="15"/>
    </row>
    <row r="599">
      <c r="G599" s="15"/>
      <c r="H599" s="15"/>
      <c r="M599" s="15"/>
    </row>
    <row r="600">
      <c r="G600" s="15"/>
      <c r="H600" s="15"/>
      <c r="M600" s="15"/>
    </row>
    <row r="601">
      <c r="G601" s="15"/>
      <c r="H601" s="15"/>
      <c r="M601" s="15"/>
    </row>
    <row r="602">
      <c r="G602" s="15"/>
      <c r="H602" s="15"/>
      <c r="M602" s="15"/>
    </row>
    <row r="603">
      <c r="G603" s="15"/>
      <c r="H603" s="15"/>
      <c r="M603" s="15"/>
    </row>
    <row r="604">
      <c r="G604" s="15"/>
      <c r="H604" s="15"/>
      <c r="M604" s="15"/>
    </row>
    <row r="605">
      <c r="G605" s="15"/>
      <c r="H605" s="15"/>
      <c r="M605" s="15"/>
    </row>
    <row r="606">
      <c r="G606" s="15"/>
      <c r="H606" s="15"/>
      <c r="M606" s="15"/>
    </row>
    <row r="607">
      <c r="G607" s="15"/>
      <c r="H607" s="15"/>
      <c r="M607" s="15"/>
    </row>
    <row r="608">
      <c r="G608" s="15"/>
      <c r="H608" s="15"/>
      <c r="M608" s="15"/>
    </row>
    <row r="609">
      <c r="G609" s="15"/>
      <c r="H609" s="15"/>
      <c r="M609" s="15"/>
    </row>
    <row r="610">
      <c r="G610" s="15"/>
      <c r="H610" s="15"/>
      <c r="M610" s="15"/>
    </row>
    <row r="611">
      <c r="G611" s="15"/>
      <c r="H611" s="15"/>
      <c r="M611" s="15"/>
    </row>
    <row r="612">
      <c r="G612" s="15"/>
      <c r="H612" s="15"/>
      <c r="M612" s="15"/>
    </row>
    <row r="613">
      <c r="G613" s="15"/>
      <c r="H613" s="15"/>
      <c r="M613" s="15"/>
    </row>
    <row r="614">
      <c r="G614" s="15"/>
      <c r="H614" s="15"/>
      <c r="M614" s="15"/>
    </row>
    <row r="615">
      <c r="G615" s="15"/>
      <c r="H615" s="15"/>
      <c r="M615" s="15"/>
    </row>
    <row r="616">
      <c r="G616" s="15"/>
      <c r="H616" s="15"/>
      <c r="M616" s="15"/>
    </row>
    <row r="617">
      <c r="G617" s="15"/>
      <c r="H617" s="15"/>
      <c r="M617" s="15"/>
    </row>
    <row r="618">
      <c r="G618" s="15"/>
      <c r="H618" s="15"/>
      <c r="M618" s="15"/>
    </row>
    <row r="619">
      <c r="G619" s="15"/>
      <c r="H619" s="15"/>
      <c r="M619" s="15"/>
    </row>
    <row r="620">
      <c r="G620" s="15"/>
      <c r="H620" s="15"/>
      <c r="M620" s="15"/>
    </row>
    <row r="621">
      <c r="G621" s="15"/>
      <c r="H621" s="15"/>
      <c r="M621" s="15"/>
    </row>
    <row r="622">
      <c r="G622" s="15"/>
      <c r="H622" s="15"/>
      <c r="M622" s="15"/>
    </row>
    <row r="623">
      <c r="G623" s="15"/>
      <c r="H623" s="15"/>
      <c r="M623" s="15"/>
    </row>
    <row r="624">
      <c r="G624" s="15"/>
      <c r="H624" s="15"/>
      <c r="M624" s="15"/>
    </row>
    <row r="625">
      <c r="G625" s="15"/>
      <c r="H625" s="15"/>
      <c r="M625" s="15"/>
    </row>
    <row r="626">
      <c r="G626" s="15"/>
      <c r="H626" s="15"/>
      <c r="M626" s="15"/>
    </row>
    <row r="627">
      <c r="G627" s="15"/>
      <c r="H627" s="15"/>
      <c r="M627" s="15"/>
    </row>
    <row r="628">
      <c r="G628" s="15"/>
      <c r="H628" s="15"/>
      <c r="M628" s="15"/>
    </row>
    <row r="629">
      <c r="G629" s="15"/>
      <c r="H629" s="15"/>
      <c r="M629" s="15"/>
    </row>
    <row r="630">
      <c r="G630" s="15"/>
      <c r="H630" s="15"/>
      <c r="M630" s="15"/>
    </row>
    <row r="631">
      <c r="G631" s="15"/>
      <c r="H631" s="15"/>
      <c r="M631" s="15"/>
    </row>
    <row r="632">
      <c r="G632" s="15"/>
      <c r="H632" s="15"/>
      <c r="M632" s="15"/>
    </row>
    <row r="633">
      <c r="G633" s="15"/>
      <c r="H633" s="15"/>
      <c r="M633" s="15"/>
    </row>
    <row r="634">
      <c r="G634" s="15"/>
      <c r="H634" s="15"/>
      <c r="M634" s="15"/>
    </row>
    <row r="635">
      <c r="G635" s="15"/>
      <c r="H635" s="15"/>
      <c r="M635" s="15"/>
    </row>
    <row r="636">
      <c r="G636" s="15"/>
      <c r="H636" s="15"/>
      <c r="M636" s="15"/>
    </row>
    <row r="637">
      <c r="G637" s="15"/>
      <c r="H637" s="15"/>
      <c r="M637" s="15"/>
    </row>
    <row r="638">
      <c r="G638" s="15"/>
      <c r="H638" s="15"/>
      <c r="M638" s="15"/>
    </row>
    <row r="639">
      <c r="G639" s="15"/>
      <c r="H639" s="15"/>
      <c r="M639" s="15"/>
    </row>
    <row r="640">
      <c r="G640" s="15"/>
      <c r="H640" s="15"/>
      <c r="M640" s="15"/>
    </row>
    <row r="641">
      <c r="G641" s="15"/>
      <c r="H641" s="15"/>
      <c r="M641" s="15"/>
    </row>
    <row r="642">
      <c r="G642" s="15"/>
      <c r="H642" s="15"/>
      <c r="M642" s="15"/>
    </row>
    <row r="643">
      <c r="G643" s="15"/>
      <c r="H643" s="15"/>
      <c r="M643" s="15"/>
    </row>
    <row r="644">
      <c r="G644" s="15"/>
      <c r="H644" s="15"/>
      <c r="M644" s="15"/>
    </row>
    <row r="645">
      <c r="G645" s="15"/>
      <c r="H645" s="15"/>
      <c r="M645" s="15"/>
    </row>
    <row r="646">
      <c r="G646" s="15"/>
      <c r="H646" s="15"/>
      <c r="M646" s="15"/>
    </row>
    <row r="647">
      <c r="G647" s="15"/>
      <c r="H647" s="15"/>
      <c r="M647" s="15"/>
    </row>
    <row r="648">
      <c r="G648" s="15"/>
      <c r="H648" s="15"/>
      <c r="M648" s="15"/>
    </row>
    <row r="649">
      <c r="G649" s="15"/>
      <c r="H649" s="15"/>
      <c r="M649" s="15"/>
    </row>
    <row r="650">
      <c r="G650" s="15"/>
      <c r="H650" s="15"/>
      <c r="M650" s="15"/>
    </row>
    <row r="651">
      <c r="G651" s="15"/>
      <c r="H651" s="15"/>
      <c r="M651" s="15"/>
    </row>
    <row r="652">
      <c r="G652" s="15"/>
      <c r="H652" s="15"/>
      <c r="M652" s="15"/>
    </row>
    <row r="653">
      <c r="G653" s="15"/>
      <c r="H653" s="15"/>
      <c r="M653" s="15"/>
    </row>
    <row r="654">
      <c r="G654" s="15"/>
      <c r="H654" s="15"/>
      <c r="M654" s="15"/>
    </row>
    <row r="655">
      <c r="G655" s="15"/>
      <c r="H655" s="15"/>
      <c r="M655" s="15"/>
    </row>
    <row r="656">
      <c r="G656" s="15"/>
      <c r="H656" s="15"/>
      <c r="M656" s="15"/>
    </row>
    <row r="657">
      <c r="G657" s="15"/>
      <c r="H657" s="15"/>
      <c r="M657" s="15"/>
    </row>
    <row r="658">
      <c r="G658" s="15"/>
      <c r="H658" s="15"/>
      <c r="M658" s="15"/>
    </row>
    <row r="659">
      <c r="G659" s="15"/>
      <c r="H659" s="15"/>
      <c r="M659" s="15"/>
    </row>
    <row r="660">
      <c r="G660" s="15"/>
      <c r="H660" s="15"/>
      <c r="M660" s="15"/>
    </row>
    <row r="661">
      <c r="G661" s="15"/>
      <c r="H661" s="15"/>
      <c r="M661" s="15"/>
    </row>
    <row r="662">
      <c r="G662" s="15"/>
      <c r="H662" s="15"/>
      <c r="M662" s="15"/>
    </row>
    <row r="663">
      <c r="G663" s="15"/>
      <c r="H663" s="15"/>
      <c r="M663" s="15"/>
    </row>
    <row r="664">
      <c r="G664" s="15"/>
      <c r="H664" s="15"/>
      <c r="M664" s="15"/>
    </row>
    <row r="665">
      <c r="G665" s="15"/>
      <c r="H665" s="15"/>
      <c r="M665" s="15"/>
    </row>
    <row r="666">
      <c r="G666" s="15"/>
      <c r="H666" s="15"/>
      <c r="M666" s="15"/>
    </row>
    <row r="667">
      <c r="G667" s="15"/>
      <c r="H667" s="15"/>
      <c r="M667" s="15"/>
    </row>
    <row r="668">
      <c r="G668" s="15"/>
      <c r="H668" s="15"/>
      <c r="M668" s="15"/>
    </row>
    <row r="669">
      <c r="G669" s="15"/>
      <c r="H669" s="15"/>
      <c r="M669" s="15"/>
    </row>
    <row r="670">
      <c r="G670" s="15"/>
      <c r="H670" s="15"/>
      <c r="M670" s="15"/>
    </row>
    <row r="671">
      <c r="G671" s="15"/>
      <c r="H671" s="15"/>
      <c r="M671" s="15"/>
    </row>
    <row r="672">
      <c r="G672" s="15"/>
      <c r="H672" s="15"/>
      <c r="M672" s="15"/>
    </row>
    <row r="673">
      <c r="G673" s="15"/>
      <c r="H673" s="15"/>
      <c r="M673" s="15"/>
    </row>
    <row r="674">
      <c r="G674" s="15"/>
      <c r="H674" s="15"/>
      <c r="M674" s="15"/>
    </row>
    <row r="675">
      <c r="G675" s="15"/>
      <c r="H675" s="15"/>
      <c r="M675" s="15"/>
    </row>
    <row r="676">
      <c r="G676" s="15"/>
      <c r="H676" s="15"/>
      <c r="M676" s="15"/>
    </row>
    <row r="677">
      <c r="G677" s="15"/>
      <c r="H677" s="15"/>
      <c r="M677" s="15"/>
    </row>
    <row r="678">
      <c r="G678" s="15"/>
      <c r="H678" s="15"/>
      <c r="M678" s="15"/>
    </row>
    <row r="679">
      <c r="G679" s="15"/>
      <c r="H679" s="15"/>
      <c r="M679" s="15"/>
    </row>
    <row r="680">
      <c r="G680" s="15"/>
      <c r="H680" s="15"/>
      <c r="M680" s="15"/>
    </row>
    <row r="681">
      <c r="G681" s="15"/>
      <c r="H681" s="15"/>
      <c r="M681" s="15"/>
    </row>
    <row r="682">
      <c r="G682" s="15"/>
      <c r="H682" s="15"/>
      <c r="M682" s="15"/>
    </row>
    <row r="683">
      <c r="G683" s="15"/>
      <c r="H683" s="15"/>
      <c r="M683" s="15"/>
    </row>
    <row r="684">
      <c r="G684" s="15"/>
      <c r="H684" s="15"/>
      <c r="M684" s="15"/>
    </row>
    <row r="685">
      <c r="G685" s="15"/>
      <c r="H685" s="15"/>
      <c r="M685" s="15"/>
    </row>
    <row r="686">
      <c r="G686" s="15"/>
      <c r="H686" s="15"/>
      <c r="M686" s="15"/>
    </row>
    <row r="687">
      <c r="G687" s="15"/>
      <c r="H687" s="15"/>
      <c r="M687" s="15"/>
    </row>
    <row r="688">
      <c r="G688" s="15"/>
      <c r="H688" s="15"/>
      <c r="M688" s="15"/>
    </row>
    <row r="689">
      <c r="G689" s="15"/>
      <c r="H689" s="15"/>
      <c r="M689" s="15"/>
    </row>
    <row r="690">
      <c r="G690" s="15"/>
      <c r="H690" s="15"/>
      <c r="M690" s="15"/>
    </row>
    <row r="691">
      <c r="G691" s="15"/>
      <c r="H691" s="15"/>
      <c r="M691" s="15"/>
    </row>
    <row r="692">
      <c r="G692" s="15"/>
      <c r="H692" s="15"/>
      <c r="M692" s="15"/>
    </row>
    <row r="693">
      <c r="G693" s="15"/>
      <c r="H693" s="15"/>
      <c r="M693" s="15"/>
    </row>
    <row r="694">
      <c r="G694" s="15"/>
      <c r="H694" s="15"/>
      <c r="M694" s="15"/>
    </row>
    <row r="695">
      <c r="G695" s="15"/>
      <c r="H695" s="15"/>
      <c r="M695" s="15"/>
    </row>
    <row r="696">
      <c r="G696" s="15"/>
      <c r="H696" s="15"/>
      <c r="M696" s="15"/>
    </row>
    <row r="697">
      <c r="G697" s="15"/>
      <c r="H697" s="15"/>
      <c r="M697" s="15"/>
    </row>
    <row r="698">
      <c r="G698" s="15"/>
      <c r="H698" s="15"/>
      <c r="M698" s="15"/>
    </row>
    <row r="699">
      <c r="G699" s="15"/>
      <c r="H699" s="15"/>
      <c r="M699" s="15"/>
    </row>
    <row r="700">
      <c r="G700" s="15"/>
      <c r="H700" s="15"/>
      <c r="M700" s="15"/>
    </row>
    <row r="701">
      <c r="G701" s="15"/>
      <c r="H701" s="15"/>
      <c r="M701" s="15"/>
    </row>
    <row r="702">
      <c r="G702" s="15"/>
      <c r="H702" s="15"/>
      <c r="M702" s="15"/>
    </row>
    <row r="703">
      <c r="G703" s="15"/>
      <c r="H703" s="15"/>
      <c r="M703" s="15"/>
    </row>
    <row r="704">
      <c r="G704" s="15"/>
      <c r="H704" s="15"/>
      <c r="M704" s="15"/>
    </row>
    <row r="705">
      <c r="G705" s="15"/>
      <c r="H705" s="15"/>
      <c r="M705" s="15"/>
    </row>
    <row r="706">
      <c r="G706" s="15"/>
      <c r="H706" s="15"/>
      <c r="M706" s="15"/>
    </row>
    <row r="707">
      <c r="G707" s="15"/>
      <c r="H707" s="15"/>
      <c r="M707" s="15"/>
    </row>
    <row r="708">
      <c r="G708" s="15"/>
      <c r="H708" s="15"/>
      <c r="M708" s="15"/>
    </row>
    <row r="709">
      <c r="G709" s="15"/>
      <c r="H709" s="15"/>
      <c r="M709" s="15"/>
    </row>
    <row r="710">
      <c r="G710" s="15"/>
      <c r="H710" s="15"/>
      <c r="M710" s="15"/>
    </row>
    <row r="711">
      <c r="G711" s="15"/>
      <c r="H711" s="15"/>
      <c r="M711" s="15"/>
    </row>
    <row r="712">
      <c r="G712" s="15"/>
      <c r="H712" s="15"/>
      <c r="M712" s="15"/>
    </row>
    <row r="713">
      <c r="G713" s="15"/>
      <c r="H713" s="15"/>
      <c r="M713" s="15"/>
    </row>
    <row r="714">
      <c r="G714" s="15"/>
      <c r="H714" s="15"/>
      <c r="M714" s="15"/>
    </row>
    <row r="715">
      <c r="G715" s="15"/>
      <c r="H715" s="15"/>
      <c r="M715" s="15"/>
    </row>
    <row r="716">
      <c r="G716" s="15"/>
      <c r="H716" s="15"/>
      <c r="M716" s="15"/>
    </row>
    <row r="717">
      <c r="G717" s="15"/>
      <c r="H717" s="15"/>
      <c r="M717" s="15"/>
    </row>
    <row r="718">
      <c r="G718" s="15"/>
      <c r="H718" s="15"/>
      <c r="M718" s="15"/>
    </row>
    <row r="719">
      <c r="G719" s="15"/>
      <c r="H719" s="15"/>
      <c r="M719" s="15"/>
    </row>
    <row r="720">
      <c r="G720" s="15"/>
      <c r="H720" s="15"/>
      <c r="M720" s="15"/>
    </row>
    <row r="721">
      <c r="G721" s="15"/>
      <c r="H721" s="15"/>
      <c r="M721" s="15"/>
    </row>
    <row r="722">
      <c r="G722" s="15"/>
      <c r="H722" s="15"/>
      <c r="M722" s="15"/>
    </row>
    <row r="723">
      <c r="G723" s="15"/>
      <c r="H723" s="15"/>
      <c r="M723" s="15"/>
    </row>
    <row r="724">
      <c r="G724" s="15"/>
      <c r="H724" s="15"/>
      <c r="M724" s="15"/>
    </row>
    <row r="725">
      <c r="G725" s="15"/>
      <c r="H725" s="15"/>
      <c r="M725" s="15"/>
    </row>
    <row r="726">
      <c r="G726" s="15"/>
      <c r="H726" s="15"/>
      <c r="M726" s="15"/>
    </row>
    <row r="727">
      <c r="G727" s="15"/>
      <c r="H727" s="15"/>
      <c r="M727" s="15"/>
    </row>
    <row r="728">
      <c r="G728" s="15"/>
      <c r="H728" s="15"/>
      <c r="M728" s="15"/>
    </row>
    <row r="729">
      <c r="G729" s="15"/>
      <c r="H729" s="15"/>
      <c r="M729" s="15"/>
    </row>
    <row r="730">
      <c r="G730" s="15"/>
      <c r="H730" s="15"/>
      <c r="M730" s="15"/>
    </row>
    <row r="731">
      <c r="G731" s="15"/>
      <c r="H731" s="15"/>
      <c r="M731" s="15"/>
    </row>
    <row r="732">
      <c r="G732" s="15"/>
      <c r="H732" s="15"/>
      <c r="M732" s="15"/>
    </row>
    <row r="733">
      <c r="G733" s="15"/>
      <c r="H733" s="15"/>
      <c r="M733" s="15"/>
    </row>
    <row r="734">
      <c r="G734" s="15"/>
      <c r="H734" s="15"/>
      <c r="M734" s="15"/>
    </row>
    <row r="735">
      <c r="G735" s="15"/>
      <c r="H735" s="15"/>
      <c r="M735" s="15"/>
    </row>
    <row r="736">
      <c r="G736" s="15"/>
      <c r="H736" s="15"/>
      <c r="M736" s="15"/>
    </row>
    <row r="737">
      <c r="G737" s="15"/>
      <c r="H737" s="15"/>
      <c r="M737" s="15"/>
    </row>
    <row r="738">
      <c r="G738" s="15"/>
      <c r="H738" s="15"/>
      <c r="M738" s="15"/>
    </row>
    <row r="739">
      <c r="G739" s="15"/>
      <c r="H739" s="15"/>
      <c r="M739" s="15"/>
    </row>
    <row r="740">
      <c r="G740" s="15"/>
      <c r="H740" s="15"/>
      <c r="M740" s="15"/>
    </row>
    <row r="741">
      <c r="G741" s="15"/>
      <c r="H741" s="15"/>
      <c r="M741" s="15"/>
    </row>
    <row r="742">
      <c r="G742" s="15"/>
      <c r="H742" s="15"/>
      <c r="M742" s="15"/>
    </row>
    <row r="743">
      <c r="G743" s="15"/>
      <c r="H743" s="15"/>
      <c r="M743" s="15"/>
    </row>
    <row r="744">
      <c r="G744" s="15"/>
      <c r="H744" s="15"/>
      <c r="M744" s="15"/>
    </row>
    <row r="745">
      <c r="G745" s="15"/>
      <c r="H745" s="15"/>
      <c r="M745" s="15"/>
    </row>
    <row r="746">
      <c r="G746" s="15"/>
      <c r="H746" s="15"/>
      <c r="M746" s="15"/>
    </row>
    <row r="747">
      <c r="G747" s="15"/>
      <c r="H747" s="15"/>
      <c r="M747" s="15"/>
    </row>
    <row r="748">
      <c r="G748" s="15"/>
      <c r="H748" s="15"/>
      <c r="M748" s="15"/>
    </row>
    <row r="749">
      <c r="G749" s="15"/>
      <c r="H749" s="15"/>
      <c r="M749" s="15"/>
    </row>
    <row r="750">
      <c r="G750" s="15"/>
      <c r="H750" s="15"/>
      <c r="M750" s="15"/>
    </row>
    <row r="751">
      <c r="G751" s="15"/>
      <c r="H751" s="15"/>
      <c r="M751" s="15"/>
    </row>
    <row r="752">
      <c r="G752" s="15"/>
      <c r="H752" s="15"/>
      <c r="M752" s="15"/>
    </row>
    <row r="753">
      <c r="G753" s="15"/>
      <c r="H753" s="15"/>
      <c r="M753" s="15"/>
    </row>
    <row r="754">
      <c r="G754" s="15"/>
      <c r="H754" s="15"/>
      <c r="M754" s="15"/>
    </row>
    <row r="755">
      <c r="G755" s="15"/>
      <c r="H755" s="15"/>
      <c r="M755" s="15"/>
    </row>
    <row r="756">
      <c r="G756" s="15"/>
      <c r="H756" s="15"/>
      <c r="M756" s="15"/>
    </row>
    <row r="757">
      <c r="G757" s="15"/>
      <c r="H757" s="15"/>
      <c r="M757" s="15"/>
    </row>
    <row r="758">
      <c r="G758" s="15"/>
      <c r="H758" s="15"/>
      <c r="M758" s="15"/>
    </row>
    <row r="759">
      <c r="G759" s="15"/>
      <c r="H759" s="15"/>
      <c r="M759" s="15"/>
    </row>
    <row r="760">
      <c r="G760" s="15"/>
      <c r="H760" s="15"/>
      <c r="M760" s="15"/>
    </row>
    <row r="761">
      <c r="G761" s="15"/>
      <c r="H761" s="15"/>
      <c r="M761" s="15"/>
    </row>
    <row r="762">
      <c r="G762" s="15"/>
      <c r="H762" s="15"/>
      <c r="M762" s="15"/>
    </row>
    <row r="763">
      <c r="G763" s="15"/>
      <c r="H763" s="15"/>
      <c r="M763" s="15"/>
    </row>
    <row r="764">
      <c r="G764" s="15"/>
      <c r="H764" s="15"/>
      <c r="M764" s="15"/>
    </row>
    <row r="765">
      <c r="G765" s="15"/>
      <c r="H765" s="15"/>
      <c r="M765" s="15"/>
    </row>
    <row r="766">
      <c r="G766" s="15"/>
      <c r="H766" s="15"/>
      <c r="M766" s="15"/>
    </row>
    <row r="767">
      <c r="G767" s="15"/>
      <c r="H767" s="15"/>
      <c r="M767" s="15"/>
    </row>
    <row r="768">
      <c r="G768" s="15"/>
      <c r="H768" s="15"/>
      <c r="M768" s="15"/>
    </row>
    <row r="769">
      <c r="G769" s="15"/>
      <c r="H769" s="15"/>
      <c r="M769" s="15"/>
    </row>
    <row r="770">
      <c r="G770" s="15"/>
      <c r="H770" s="15"/>
      <c r="M770" s="15"/>
    </row>
    <row r="771">
      <c r="G771" s="15"/>
      <c r="H771" s="15"/>
      <c r="M771" s="15"/>
    </row>
    <row r="772">
      <c r="G772" s="15"/>
      <c r="H772" s="15"/>
      <c r="M772" s="15"/>
    </row>
    <row r="773">
      <c r="G773" s="15"/>
      <c r="H773" s="15"/>
      <c r="M773" s="15"/>
    </row>
    <row r="774">
      <c r="G774" s="15"/>
      <c r="H774" s="15"/>
      <c r="M774" s="15"/>
    </row>
    <row r="775">
      <c r="G775" s="15"/>
      <c r="H775" s="15"/>
      <c r="M775" s="15"/>
    </row>
    <row r="776">
      <c r="G776" s="15"/>
      <c r="H776" s="15"/>
      <c r="M776" s="15"/>
    </row>
    <row r="777">
      <c r="G777" s="15"/>
      <c r="H777" s="15"/>
      <c r="M777" s="15"/>
    </row>
    <row r="778">
      <c r="G778" s="15"/>
      <c r="H778" s="15"/>
      <c r="M778" s="15"/>
    </row>
    <row r="779">
      <c r="G779" s="15"/>
      <c r="H779" s="15"/>
      <c r="M779" s="15"/>
    </row>
    <row r="780">
      <c r="G780" s="15"/>
      <c r="H780" s="15"/>
      <c r="M780" s="15"/>
    </row>
    <row r="781">
      <c r="G781" s="15"/>
      <c r="H781" s="15"/>
      <c r="M781" s="15"/>
    </row>
    <row r="782">
      <c r="G782" s="15"/>
      <c r="H782" s="15"/>
      <c r="M782" s="15"/>
    </row>
    <row r="783">
      <c r="G783" s="15"/>
      <c r="H783" s="15"/>
      <c r="M783" s="15"/>
    </row>
    <row r="784">
      <c r="G784" s="15"/>
      <c r="H784" s="15"/>
      <c r="M784" s="15"/>
    </row>
    <row r="785">
      <c r="G785" s="15"/>
      <c r="H785" s="15"/>
      <c r="M785" s="15"/>
    </row>
    <row r="786">
      <c r="G786" s="15"/>
      <c r="H786" s="15"/>
      <c r="M786" s="15"/>
    </row>
    <row r="787">
      <c r="G787" s="15"/>
      <c r="H787" s="15"/>
      <c r="M787" s="15"/>
    </row>
    <row r="788">
      <c r="G788" s="15"/>
      <c r="H788" s="15"/>
      <c r="M788" s="15"/>
    </row>
    <row r="789">
      <c r="G789" s="15"/>
      <c r="H789" s="15"/>
      <c r="M789" s="15"/>
    </row>
    <row r="790">
      <c r="G790" s="15"/>
      <c r="H790" s="15"/>
      <c r="M790" s="15"/>
    </row>
    <row r="791">
      <c r="G791" s="15"/>
      <c r="H791" s="15"/>
      <c r="M791" s="15"/>
    </row>
    <row r="792">
      <c r="G792" s="15"/>
      <c r="H792" s="15"/>
      <c r="M792" s="15"/>
    </row>
    <row r="793">
      <c r="G793" s="15"/>
      <c r="H793" s="15"/>
      <c r="M793" s="15"/>
    </row>
    <row r="794">
      <c r="G794" s="15"/>
      <c r="H794" s="15"/>
      <c r="M794" s="15"/>
    </row>
    <row r="795">
      <c r="G795" s="15"/>
      <c r="H795" s="15"/>
      <c r="M795" s="15"/>
    </row>
    <row r="796">
      <c r="G796" s="15"/>
      <c r="H796" s="15"/>
      <c r="M796" s="15"/>
    </row>
    <row r="797">
      <c r="G797" s="15"/>
      <c r="H797" s="15"/>
      <c r="M797" s="15"/>
    </row>
    <row r="798">
      <c r="G798" s="15"/>
      <c r="H798" s="15"/>
      <c r="M798" s="15"/>
    </row>
    <row r="799">
      <c r="G799" s="15"/>
      <c r="H799" s="15"/>
      <c r="M799" s="15"/>
    </row>
    <row r="800">
      <c r="G800" s="15"/>
      <c r="H800" s="15"/>
      <c r="M800" s="15"/>
    </row>
    <row r="801">
      <c r="G801" s="15"/>
      <c r="H801" s="15"/>
      <c r="M801" s="15"/>
    </row>
    <row r="802">
      <c r="G802" s="15"/>
      <c r="H802" s="15"/>
      <c r="M802" s="15"/>
    </row>
    <row r="803">
      <c r="G803" s="15"/>
      <c r="H803" s="15"/>
      <c r="M803" s="15"/>
    </row>
    <row r="804">
      <c r="G804" s="15"/>
      <c r="H804" s="15"/>
      <c r="M804" s="15"/>
    </row>
    <row r="805">
      <c r="G805" s="15"/>
      <c r="H805" s="15"/>
      <c r="M805" s="15"/>
    </row>
    <row r="806">
      <c r="G806" s="15"/>
      <c r="H806" s="15"/>
      <c r="M806" s="15"/>
    </row>
    <row r="807">
      <c r="G807" s="15"/>
      <c r="H807" s="15"/>
      <c r="M807" s="15"/>
    </row>
    <row r="808">
      <c r="G808" s="15"/>
      <c r="H808" s="15"/>
      <c r="M808" s="15"/>
    </row>
    <row r="809">
      <c r="G809" s="15"/>
      <c r="H809" s="15"/>
      <c r="M809" s="15"/>
    </row>
    <row r="810">
      <c r="G810" s="15"/>
      <c r="H810" s="15"/>
      <c r="M810" s="15"/>
    </row>
    <row r="811">
      <c r="G811" s="15"/>
      <c r="H811" s="15"/>
      <c r="M811" s="15"/>
    </row>
    <row r="812">
      <c r="G812" s="15"/>
      <c r="H812" s="15"/>
      <c r="M812" s="15"/>
    </row>
    <row r="813">
      <c r="G813" s="15"/>
      <c r="H813" s="15"/>
      <c r="M813" s="15"/>
    </row>
    <row r="814">
      <c r="G814" s="15"/>
      <c r="H814" s="15"/>
      <c r="M814" s="15"/>
    </row>
    <row r="815">
      <c r="G815" s="15"/>
      <c r="H815" s="15"/>
      <c r="M815" s="15"/>
    </row>
    <row r="816">
      <c r="G816" s="15"/>
      <c r="H816" s="15"/>
      <c r="M816" s="15"/>
    </row>
    <row r="817">
      <c r="G817" s="15"/>
      <c r="H817" s="15"/>
      <c r="M817" s="15"/>
    </row>
    <row r="818">
      <c r="G818" s="15"/>
      <c r="H818" s="15"/>
      <c r="M818" s="15"/>
    </row>
    <row r="819">
      <c r="G819" s="15"/>
      <c r="H819" s="15"/>
      <c r="M819" s="15"/>
    </row>
    <row r="820">
      <c r="G820" s="15"/>
      <c r="H820" s="15"/>
      <c r="M820" s="15"/>
    </row>
    <row r="821">
      <c r="G821" s="15"/>
      <c r="H821" s="15"/>
      <c r="M821" s="15"/>
    </row>
    <row r="822">
      <c r="G822" s="15"/>
      <c r="H822" s="15"/>
      <c r="M822" s="15"/>
    </row>
    <row r="823">
      <c r="G823" s="15"/>
      <c r="H823" s="15"/>
      <c r="M823" s="15"/>
    </row>
    <row r="824">
      <c r="G824" s="15"/>
      <c r="H824" s="15"/>
      <c r="M824" s="15"/>
    </row>
    <row r="825">
      <c r="G825" s="15"/>
      <c r="H825" s="15"/>
      <c r="M825" s="15"/>
    </row>
    <row r="826">
      <c r="G826" s="15"/>
      <c r="H826" s="15"/>
      <c r="M826" s="15"/>
    </row>
    <row r="827">
      <c r="G827" s="15"/>
      <c r="H827" s="15"/>
      <c r="M827" s="15"/>
    </row>
    <row r="828">
      <c r="G828" s="15"/>
      <c r="H828" s="15"/>
      <c r="M828" s="15"/>
    </row>
    <row r="829">
      <c r="G829" s="15"/>
      <c r="H829" s="15"/>
      <c r="M829" s="15"/>
    </row>
    <row r="830">
      <c r="G830" s="15"/>
      <c r="H830" s="15"/>
      <c r="M830" s="15"/>
    </row>
    <row r="831">
      <c r="G831" s="15"/>
      <c r="H831" s="15"/>
      <c r="M831" s="15"/>
    </row>
    <row r="832">
      <c r="G832" s="15"/>
      <c r="H832" s="15"/>
      <c r="M832" s="15"/>
    </row>
    <row r="833">
      <c r="G833" s="15"/>
      <c r="H833" s="15"/>
      <c r="M833" s="15"/>
    </row>
    <row r="834">
      <c r="G834" s="15"/>
      <c r="H834" s="15"/>
      <c r="M834" s="15"/>
    </row>
    <row r="835">
      <c r="G835" s="15"/>
      <c r="H835" s="15"/>
      <c r="M835" s="15"/>
    </row>
    <row r="836">
      <c r="G836" s="15"/>
      <c r="H836" s="15"/>
      <c r="M836" s="15"/>
    </row>
    <row r="837">
      <c r="G837" s="15"/>
      <c r="H837" s="15"/>
      <c r="M837" s="15"/>
    </row>
    <row r="838">
      <c r="G838" s="15"/>
      <c r="H838" s="15"/>
      <c r="M838" s="15"/>
    </row>
    <row r="839">
      <c r="G839" s="15"/>
      <c r="H839" s="15"/>
      <c r="M839" s="15"/>
    </row>
    <row r="840">
      <c r="G840" s="15"/>
      <c r="H840" s="15"/>
      <c r="M840" s="15"/>
    </row>
    <row r="841">
      <c r="G841" s="15"/>
      <c r="H841" s="15"/>
      <c r="M841" s="15"/>
    </row>
    <row r="842">
      <c r="G842" s="15"/>
      <c r="H842" s="15"/>
      <c r="M842" s="15"/>
    </row>
    <row r="843">
      <c r="G843" s="15"/>
      <c r="H843" s="15"/>
      <c r="M843" s="15"/>
    </row>
    <row r="844">
      <c r="G844" s="15"/>
      <c r="H844" s="15"/>
      <c r="M844" s="15"/>
    </row>
    <row r="845">
      <c r="G845" s="15"/>
      <c r="H845" s="15"/>
      <c r="M845" s="15"/>
    </row>
    <row r="846">
      <c r="G846" s="15"/>
      <c r="H846" s="15"/>
      <c r="M846" s="15"/>
    </row>
    <row r="847">
      <c r="G847" s="15"/>
      <c r="H847" s="15"/>
      <c r="M847" s="15"/>
    </row>
    <row r="848">
      <c r="G848" s="15"/>
      <c r="H848" s="15"/>
      <c r="M848" s="15"/>
    </row>
    <row r="849">
      <c r="G849" s="15"/>
      <c r="H849" s="15"/>
      <c r="M849" s="15"/>
    </row>
    <row r="850">
      <c r="G850" s="15"/>
      <c r="H850" s="15"/>
      <c r="M850" s="15"/>
    </row>
    <row r="851">
      <c r="G851" s="15"/>
      <c r="H851" s="15"/>
      <c r="M851" s="15"/>
    </row>
    <row r="852">
      <c r="G852" s="15"/>
      <c r="H852" s="15"/>
      <c r="M852" s="15"/>
    </row>
    <row r="853">
      <c r="G853" s="15"/>
      <c r="H853" s="15"/>
      <c r="M853" s="15"/>
    </row>
    <row r="854">
      <c r="G854" s="15"/>
      <c r="H854" s="15"/>
      <c r="M854" s="15"/>
    </row>
    <row r="855">
      <c r="G855" s="15"/>
      <c r="H855" s="15"/>
      <c r="M855" s="15"/>
    </row>
    <row r="856">
      <c r="G856" s="15"/>
      <c r="H856" s="15"/>
      <c r="M856" s="15"/>
    </row>
    <row r="857">
      <c r="G857" s="15"/>
      <c r="H857" s="15"/>
      <c r="M857" s="15"/>
    </row>
    <row r="858">
      <c r="G858" s="15"/>
      <c r="H858" s="15"/>
      <c r="M858" s="15"/>
    </row>
    <row r="859">
      <c r="G859" s="15"/>
      <c r="H859" s="15"/>
      <c r="M859" s="15"/>
    </row>
    <row r="860">
      <c r="G860" s="15"/>
      <c r="H860" s="15"/>
      <c r="M860" s="15"/>
    </row>
    <row r="861">
      <c r="G861" s="15"/>
      <c r="H861" s="15"/>
      <c r="M861" s="15"/>
    </row>
    <row r="862">
      <c r="G862" s="15"/>
      <c r="H862" s="15"/>
      <c r="M862" s="15"/>
    </row>
    <row r="863">
      <c r="G863" s="15"/>
      <c r="H863" s="15"/>
      <c r="M863" s="15"/>
    </row>
    <row r="864">
      <c r="G864" s="15"/>
      <c r="H864" s="15"/>
      <c r="M864" s="15"/>
    </row>
    <row r="865">
      <c r="G865" s="15"/>
      <c r="H865" s="15"/>
      <c r="M865" s="15"/>
    </row>
    <row r="866">
      <c r="G866" s="15"/>
      <c r="H866" s="15"/>
      <c r="M866" s="15"/>
    </row>
    <row r="867">
      <c r="G867" s="15"/>
      <c r="H867" s="15"/>
      <c r="M867" s="15"/>
    </row>
    <row r="868">
      <c r="G868" s="15"/>
      <c r="H868" s="15"/>
      <c r="M868" s="15"/>
    </row>
    <row r="869">
      <c r="G869" s="15"/>
      <c r="H869" s="15"/>
      <c r="M869" s="15"/>
    </row>
    <row r="870">
      <c r="G870" s="15"/>
      <c r="H870" s="15"/>
      <c r="M870" s="15"/>
    </row>
    <row r="871">
      <c r="G871" s="15"/>
      <c r="H871" s="15"/>
      <c r="M871" s="15"/>
    </row>
    <row r="872">
      <c r="G872" s="15"/>
      <c r="H872" s="15"/>
      <c r="M872" s="15"/>
    </row>
    <row r="873">
      <c r="G873" s="15"/>
      <c r="H873" s="15"/>
      <c r="M873" s="15"/>
    </row>
    <row r="874">
      <c r="G874" s="15"/>
      <c r="H874" s="15"/>
      <c r="M874" s="15"/>
    </row>
    <row r="875">
      <c r="G875" s="15"/>
      <c r="H875" s="15"/>
      <c r="M875" s="15"/>
    </row>
    <row r="876">
      <c r="G876" s="15"/>
      <c r="H876" s="15"/>
      <c r="M876" s="15"/>
    </row>
    <row r="877">
      <c r="G877" s="15"/>
      <c r="H877" s="15"/>
      <c r="M877" s="15"/>
    </row>
    <row r="878">
      <c r="G878" s="15"/>
      <c r="H878" s="15"/>
      <c r="M878" s="15"/>
    </row>
    <row r="879">
      <c r="G879" s="15"/>
      <c r="H879" s="15"/>
      <c r="M879" s="15"/>
    </row>
    <row r="880">
      <c r="G880" s="15"/>
      <c r="H880" s="15"/>
      <c r="M880" s="15"/>
    </row>
    <row r="881">
      <c r="G881" s="15"/>
      <c r="H881" s="15"/>
      <c r="M881" s="15"/>
    </row>
    <row r="882">
      <c r="G882" s="15"/>
      <c r="H882" s="15"/>
      <c r="M882" s="15"/>
    </row>
    <row r="883">
      <c r="G883" s="15"/>
      <c r="H883" s="15"/>
      <c r="M883" s="15"/>
    </row>
    <row r="884">
      <c r="G884" s="15"/>
      <c r="H884" s="15"/>
      <c r="M884" s="15"/>
    </row>
    <row r="885">
      <c r="G885" s="15"/>
      <c r="H885" s="15"/>
      <c r="M885" s="15"/>
    </row>
    <row r="886">
      <c r="G886" s="15"/>
      <c r="H886" s="15"/>
      <c r="M886" s="15"/>
    </row>
    <row r="887">
      <c r="G887" s="15"/>
      <c r="H887" s="15"/>
      <c r="M887" s="15"/>
    </row>
    <row r="888">
      <c r="G888" s="15"/>
      <c r="H888" s="15"/>
      <c r="M888" s="15"/>
    </row>
    <row r="889">
      <c r="G889" s="15"/>
      <c r="H889" s="15"/>
      <c r="M889" s="15"/>
    </row>
    <row r="890">
      <c r="G890" s="15"/>
      <c r="H890" s="15"/>
      <c r="M890" s="15"/>
    </row>
    <row r="891">
      <c r="G891" s="15"/>
      <c r="H891" s="15"/>
      <c r="M891" s="15"/>
    </row>
    <row r="892">
      <c r="G892" s="15"/>
      <c r="H892" s="15"/>
      <c r="M892" s="15"/>
    </row>
    <row r="893">
      <c r="G893" s="15"/>
      <c r="H893" s="15"/>
      <c r="M893" s="15"/>
    </row>
    <row r="894">
      <c r="G894" s="15"/>
      <c r="H894" s="15"/>
      <c r="M894" s="15"/>
    </row>
    <row r="895">
      <c r="G895" s="15"/>
      <c r="H895" s="15"/>
      <c r="M895" s="15"/>
    </row>
    <row r="896">
      <c r="G896" s="15"/>
      <c r="H896" s="15"/>
      <c r="M896" s="15"/>
    </row>
    <row r="897">
      <c r="G897" s="15"/>
      <c r="H897" s="15"/>
      <c r="M897" s="15"/>
    </row>
    <row r="898">
      <c r="G898" s="15"/>
      <c r="H898" s="15"/>
      <c r="M898" s="15"/>
    </row>
    <row r="899">
      <c r="G899" s="15"/>
      <c r="H899" s="15"/>
      <c r="M899" s="15"/>
    </row>
    <row r="900">
      <c r="G900" s="15"/>
      <c r="H900" s="15"/>
      <c r="M900" s="15"/>
    </row>
    <row r="901">
      <c r="G901" s="15"/>
      <c r="H901" s="15"/>
      <c r="M901" s="15"/>
    </row>
    <row r="902">
      <c r="G902" s="15"/>
      <c r="H902" s="15"/>
      <c r="M902" s="15"/>
    </row>
    <row r="903">
      <c r="G903" s="15"/>
      <c r="H903" s="15"/>
      <c r="M903" s="15"/>
    </row>
    <row r="904">
      <c r="G904" s="15"/>
      <c r="H904" s="15"/>
      <c r="M904" s="15"/>
    </row>
    <row r="905">
      <c r="G905" s="15"/>
      <c r="H905" s="15"/>
      <c r="M905" s="15"/>
    </row>
    <row r="906">
      <c r="G906" s="15"/>
      <c r="H906" s="15"/>
      <c r="M906" s="15"/>
    </row>
    <row r="907">
      <c r="G907" s="15"/>
      <c r="H907" s="15"/>
      <c r="M907" s="15"/>
    </row>
    <row r="908">
      <c r="G908" s="15"/>
      <c r="H908" s="15"/>
      <c r="M908" s="15"/>
    </row>
    <row r="909">
      <c r="G909" s="15"/>
      <c r="H909" s="15"/>
      <c r="M909" s="15"/>
    </row>
    <row r="910">
      <c r="G910" s="15"/>
      <c r="H910" s="15"/>
      <c r="M910" s="15"/>
    </row>
    <row r="911">
      <c r="G911" s="15"/>
      <c r="H911" s="15"/>
      <c r="M911" s="15"/>
    </row>
    <row r="912">
      <c r="G912" s="15"/>
      <c r="H912" s="15"/>
      <c r="M912" s="15"/>
    </row>
    <row r="913">
      <c r="G913" s="15"/>
      <c r="H913" s="15"/>
      <c r="M913" s="15"/>
    </row>
    <row r="914">
      <c r="G914" s="15"/>
      <c r="H914" s="15"/>
      <c r="M914" s="15"/>
    </row>
    <row r="915">
      <c r="G915" s="15"/>
      <c r="H915" s="15"/>
      <c r="M915" s="15"/>
    </row>
    <row r="916">
      <c r="G916" s="15"/>
      <c r="H916" s="15"/>
      <c r="M916" s="15"/>
    </row>
    <row r="917">
      <c r="G917" s="15"/>
      <c r="H917" s="15"/>
      <c r="M917" s="15"/>
    </row>
    <row r="918">
      <c r="G918" s="15"/>
      <c r="H918" s="15"/>
      <c r="M918" s="15"/>
    </row>
    <row r="919">
      <c r="G919" s="15"/>
      <c r="H919" s="15"/>
      <c r="M919" s="15"/>
    </row>
    <row r="920">
      <c r="G920" s="15"/>
      <c r="H920" s="15"/>
      <c r="M920" s="15"/>
    </row>
    <row r="921">
      <c r="G921" s="15"/>
      <c r="H921" s="15"/>
      <c r="M921" s="15"/>
    </row>
    <row r="922">
      <c r="G922" s="15"/>
      <c r="H922" s="15"/>
      <c r="M922" s="15"/>
    </row>
    <row r="923">
      <c r="G923" s="15"/>
      <c r="H923" s="15"/>
      <c r="M923" s="15"/>
    </row>
    <row r="924">
      <c r="G924" s="15"/>
      <c r="H924" s="15"/>
      <c r="M924" s="15"/>
    </row>
    <row r="925">
      <c r="G925" s="15"/>
      <c r="H925" s="15"/>
      <c r="M925" s="15"/>
    </row>
    <row r="926">
      <c r="G926" s="15"/>
      <c r="H926" s="15"/>
      <c r="M926" s="15"/>
    </row>
    <row r="927">
      <c r="G927" s="15"/>
      <c r="H927" s="15"/>
      <c r="M927" s="15"/>
    </row>
    <row r="928">
      <c r="G928" s="15"/>
      <c r="H928" s="15"/>
      <c r="M928" s="15"/>
    </row>
    <row r="929">
      <c r="G929" s="15"/>
      <c r="H929" s="15"/>
      <c r="M929" s="15"/>
    </row>
    <row r="930">
      <c r="G930" s="15"/>
      <c r="H930" s="15"/>
      <c r="M930" s="15"/>
    </row>
    <row r="931">
      <c r="G931" s="15"/>
      <c r="H931" s="15"/>
      <c r="M931" s="15"/>
    </row>
    <row r="932">
      <c r="G932" s="15"/>
      <c r="H932" s="15"/>
      <c r="M932" s="15"/>
    </row>
    <row r="933">
      <c r="G933" s="15"/>
      <c r="H933" s="15"/>
      <c r="M933" s="15"/>
    </row>
    <row r="934">
      <c r="G934" s="15"/>
      <c r="H934" s="15"/>
      <c r="M934" s="15"/>
    </row>
    <row r="935">
      <c r="G935" s="15"/>
      <c r="H935" s="15"/>
      <c r="M935" s="15"/>
    </row>
    <row r="936">
      <c r="G936" s="15"/>
      <c r="H936" s="15"/>
      <c r="M936" s="15"/>
    </row>
    <row r="937">
      <c r="G937" s="15"/>
      <c r="H937" s="15"/>
      <c r="M937" s="15"/>
    </row>
    <row r="938">
      <c r="G938" s="15"/>
      <c r="H938" s="15"/>
      <c r="M938" s="15"/>
    </row>
    <row r="939">
      <c r="G939" s="15"/>
      <c r="H939" s="15"/>
      <c r="M939" s="15"/>
    </row>
    <row r="940">
      <c r="G940" s="15"/>
      <c r="H940" s="15"/>
      <c r="M940" s="15"/>
    </row>
    <row r="941">
      <c r="G941" s="15"/>
      <c r="H941" s="15"/>
      <c r="M941" s="15"/>
    </row>
    <row r="942">
      <c r="G942" s="15"/>
      <c r="H942" s="15"/>
      <c r="M942" s="15"/>
    </row>
    <row r="943">
      <c r="G943" s="15"/>
      <c r="H943" s="15"/>
      <c r="M943" s="15"/>
    </row>
    <row r="944">
      <c r="G944" s="15"/>
      <c r="H944" s="15"/>
      <c r="M944" s="15"/>
    </row>
    <row r="945">
      <c r="G945" s="15"/>
      <c r="H945" s="15"/>
      <c r="M945" s="15"/>
    </row>
    <row r="946">
      <c r="G946" s="15"/>
      <c r="H946" s="15"/>
      <c r="M946" s="15"/>
    </row>
    <row r="947">
      <c r="G947" s="15"/>
      <c r="H947" s="15"/>
      <c r="M947" s="15"/>
    </row>
    <row r="948">
      <c r="G948" s="15"/>
      <c r="H948" s="15"/>
      <c r="M948" s="15"/>
    </row>
    <row r="949">
      <c r="G949" s="15"/>
      <c r="H949" s="15"/>
      <c r="M949" s="15"/>
    </row>
    <row r="950">
      <c r="G950" s="15"/>
      <c r="H950" s="15"/>
      <c r="M950" s="15"/>
    </row>
    <row r="951">
      <c r="G951" s="15"/>
      <c r="H951" s="15"/>
      <c r="M951" s="15"/>
    </row>
    <row r="952">
      <c r="G952" s="15"/>
      <c r="H952" s="15"/>
      <c r="M952" s="15"/>
    </row>
    <row r="953">
      <c r="G953" s="15"/>
      <c r="H953" s="15"/>
      <c r="M953" s="15"/>
    </row>
    <row r="954">
      <c r="G954" s="15"/>
      <c r="H954" s="15"/>
      <c r="M954" s="15"/>
    </row>
    <row r="955">
      <c r="G955" s="15"/>
      <c r="H955" s="15"/>
      <c r="M955" s="15"/>
    </row>
    <row r="956">
      <c r="G956" s="15"/>
      <c r="H956" s="15"/>
      <c r="M956" s="15"/>
    </row>
    <row r="957">
      <c r="G957" s="15"/>
      <c r="H957" s="15"/>
      <c r="M957" s="15"/>
    </row>
    <row r="958">
      <c r="G958" s="15"/>
      <c r="H958" s="15"/>
      <c r="M958" s="15"/>
    </row>
    <row r="959">
      <c r="G959" s="15"/>
      <c r="H959" s="15"/>
      <c r="M959" s="15"/>
    </row>
    <row r="960">
      <c r="G960" s="15"/>
      <c r="H960" s="15"/>
      <c r="M960" s="15"/>
    </row>
    <row r="961">
      <c r="G961" s="15"/>
      <c r="H961" s="15"/>
      <c r="M961" s="15"/>
    </row>
    <row r="962">
      <c r="G962" s="15"/>
      <c r="H962" s="15"/>
      <c r="M962" s="15"/>
    </row>
    <row r="963">
      <c r="G963" s="15"/>
      <c r="H963" s="15"/>
      <c r="M963" s="15"/>
    </row>
    <row r="964">
      <c r="G964" s="15"/>
      <c r="H964" s="15"/>
      <c r="M964" s="15"/>
    </row>
    <row r="965">
      <c r="G965" s="15"/>
      <c r="H965" s="15"/>
      <c r="M965" s="15"/>
    </row>
    <row r="966">
      <c r="G966" s="15"/>
      <c r="H966" s="15"/>
      <c r="M966" s="15"/>
    </row>
    <row r="967">
      <c r="G967" s="15"/>
      <c r="H967" s="15"/>
      <c r="M967" s="15"/>
    </row>
    <row r="968">
      <c r="G968" s="15"/>
      <c r="H968" s="15"/>
      <c r="M968" s="15"/>
    </row>
    <row r="969">
      <c r="G969" s="15"/>
      <c r="H969" s="15"/>
      <c r="M969" s="15"/>
    </row>
    <row r="970">
      <c r="G970" s="15"/>
      <c r="H970" s="15"/>
      <c r="M970" s="15"/>
    </row>
    <row r="971">
      <c r="G971" s="15"/>
      <c r="H971" s="15"/>
      <c r="M971" s="15"/>
    </row>
    <row r="972">
      <c r="G972" s="15"/>
      <c r="H972" s="15"/>
      <c r="M972" s="15"/>
    </row>
    <row r="973">
      <c r="G973" s="15"/>
      <c r="H973" s="15"/>
      <c r="M973" s="15"/>
    </row>
    <row r="974">
      <c r="G974" s="15"/>
      <c r="H974" s="15"/>
      <c r="M974" s="15"/>
    </row>
    <row r="975">
      <c r="G975" s="15"/>
      <c r="H975" s="15"/>
      <c r="M975" s="15"/>
    </row>
    <row r="976">
      <c r="G976" s="15"/>
      <c r="H976" s="15"/>
      <c r="M976" s="15"/>
    </row>
    <row r="977">
      <c r="G977" s="15"/>
      <c r="H977" s="15"/>
      <c r="M977" s="15"/>
    </row>
    <row r="978">
      <c r="G978" s="15"/>
      <c r="H978" s="15"/>
      <c r="M978" s="15"/>
    </row>
    <row r="979">
      <c r="G979" s="15"/>
      <c r="H979" s="15"/>
      <c r="M979" s="15"/>
    </row>
    <row r="980">
      <c r="G980" s="15"/>
      <c r="H980" s="15"/>
      <c r="M980" s="15"/>
    </row>
    <row r="981">
      <c r="G981" s="15"/>
      <c r="H981" s="15"/>
      <c r="M981" s="15"/>
    </row>
    <row r="982">
      <c r="G982" s="15"/>
      <c r="H982" s="15"/>
      <c r="M982" s="15"/>
    </row>
    <row r="983">
      <c r="G983" s="15"/>
      <c r="H983" s="15"/>
      <c r="M983" s="15"/>
    </row>
    <row r="984">
      <c r="G984" s="15"/>
      <c r="H984" s="15"/>
      <c r="M984" s="15"/>
    </row>
    <row r="985">
      <c r="G985" s="15"/>
      <c r="H985" s="15"/>
      <c r="M985" s="15"/>
    </row>
    <row r="986">
      <c r="G986" s="15"/>
      <c r="H986" s="15"/>
      <c r="M986" s="15"/>
    </row>
    <row r="987">
      <c r="G987" s="15"/>
      <c r="H987" s="15"/>
      <c r="M987" s="15"/>
    </row>
    <row r="988">
      <c r="G988" s="15"/>
      <c r="H988" s="15"/>
      <c r="M988" s="15"/>
    </row>
    <row r="989">
      <c r="G989" s="15"/>
      <c r="H989" s="15"/>
      <c r="M989" s="15"/>
    </row>
    <row r="990">
      <c r="G990" s="15"/>
      <c r="H990" s="15"/>
      <c r="M990" s="15"/>
    </row>
    <row r="991">
      <c r="G991" s="15"/>
      <c r="H991" s="15"/>
      <c r="M991" s="15"/>
    </row>
    <row r="992">
      <c r="G992" s="15"/>
      <c r="H992" s="15"/>
      <c r="M992" s="15"/>
    </row>
    <row r="993">
      <c r="G993" s="15"/>
      <c r="H993" s="15"/>
      <c r="M993" s="15"/>
    </row>
    <row r="994">
      <c r="G994" s="15"/>
      <c r="H994" s="15"/>
      <c r="M994" s="15"/>
    </row>
    <row r="995">
      <c r="G995" s="15"/>
      <c r="H995" s="15"/>
      <c r="M995" s="15"/>
    </row>
    <row r="996">
      <c r="G996" s="15"/>
      <c r="H996" s="15"/>
      <c r="M996" s="15"/>
    </row>
    <row r="997">
      <c r="G997" s="15"/>
      <c r="H997" s="15"/>
      <c r="M997" s="15"/>
    </row>
    <row r="998">
      <c r="G998" s="15"/>
      <c r="H998" s="15"/>
      <c r="M998" s="15"/>
    </row>
    <row r="999">
      <c r="G999" s="15"/>
      <c r="H999" s="15"/>
      <c r="M999" s="15"/>
    </row>
    <row r="1000">
      <c r="G1000" s="15"/>
      <c r="H1000" s="15"/>
      <c r="M1000" s="15"/>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s>
  <drawing r:id="rId51"/>
</worksheet>
</file>