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<sst xmlns="http://schemas.openxmlformats.org/spreadsheetml/2006/main" count="232" uniqueCount="110">
  <si>
    <t>title</t>
  </si>
  <si>
    <t>url</t>
  </si>
  <si>
    <t>depth</t>
  </si>
  <si>
    <t>page_added_position</t>
  </si>
  <si>
    <t>page_text_position</t>
  </si>
  <si>
    <t>question_violated_grammar_rules</t>
  </si>
  <si>
    <t>question</t>
  </si>
  <si>
    <t>answer</t>
  </si>
  <si>
    <t>entity</t>
  </si>
  <si>
    <t>Grammatisch korrekt</t>
  </si>
  <si>
    <t>Frage beantwortet markierte Antwort</t>
  </si>
  <si>
    <t>Vorstellbar für Chatbot</t>
  </si>
  <si>
    <t>Score</t>
  </si>
  <si>
    <t>Kommentar</t>
  </si>
  <si>
    <t>h_da - Kommunikation und Medien in der Informatik</t>
  </si>
  <si>
    <t>https://kmi.fbi.h-da.de/aboutkmi.html</t>
  </si>
  <si>
    <t>[]</t>
  </si>
  <si>
    <t>Welche Informationen gibt es auf der Hochschule Darmstadt?</t>
  </si>
  <si>
    <r>
      <rPr>
        <rFont val="Arial"/>
        <color rgb="FF000000"/>
        <sz val="10.0"/>
      </rPr>
      <t>Ein modernes Informatikstudium mit Fokus auf Entwicklung von Anwendungen mit einem tollen Nutzer:innenerlebnis und die Arbeit im Team.</t>
    </r>
    <r>
      <rPr>
        <rFont val="Arial"/>
        <color rgb="FFFF0000"/>
        <sz val="10.0"/>
      </rPr>
      <t>&lt;hl&gt;Auf den Seiten der Hochschule Darmstadt finden Sie Informationen zum Studienaufbau, zur Bewerbung, Beratung und wichtige Termine --&lt;hl&gt;</t>
    </r>
    <r>
      <rPr>
        <rFont val="Arial"/>
        <color rgb="FF000000"/>
        <sz val="10.0"/>
      </rPr>
      <t>Achtung Bewerbungsschluss ist meist der 15. Juli.Mit dem Bachelor in KMI sind Sie in allen Arbeitsbereichen der Informatik einsetzbar, d.h. Sie können als Softwareentwickler*in, Scrum Master, IT-Consultant, Product Owner, etc. arbeiten.Nach Ihrem Bachelor können Sie direkt in den Job oder bei uns oder bei einer anderen Hochschule oder Uni Ihren Master erwerben und danach können Sie auch bei uns oder woanders promovieren.Lassen Sie sich von den Videos der Seite code.org inspirieren, denn auch für Sie gilt, was Barack Obama in einem dieser Videos sagt: "That future is yours to shape."</t>
    </r>
  </si>
  <si>
    <t>Darmstadt</t>
  </si>
  <si>
    <t>Auf den Seiten der Hochschule Darmstadt, nicht auf der Hochschule Darmstadt</t>
  </si>
  <si>
    <t>Was sagt Barack Obama in einem Video?</t>
  </si>
  <si>
    <r>
      <rPr>
        <rFont val="Arial"/>
        <color rgb="FF000000"/>
        <sz val="10.0"/>
      </rPr>
      <t>Ein modernes Informatikstudium mit Fokus auf Entwicklung von Anwendungen mit einem tollen Nutzer:innenerlebnis und die Arbeit im Team.Auf den Seiten der Hochschule Darmstadt finden Sie Informationen zum Studienaufbau, zur Bewerbung, Beratung und wichtige Termine --Achtung Bewerbungsschluss ist meist der 15. Juli.Mit dem Bachelor in KMI sind Sie in allen Arbeitsbereichen der Informatik einsetzbar, d.h. Sie können als Softwareentwickler*in, Scrum Master, IT-Consultant, Product Owner, etc. arbeiten.Nach Ihrem Bachelor können Sie direkt in den Job oder bei uns oder bei einer anderen Hochschule oder Uni Ihren Master erwerben und danach können Sie auch bei uns oder woanders promovieren.</t>
    </r>
    <r>
      <rPr>
        <rFont val="Arial"/>
        <color rgb="FFFF0000"/>
        <sz val="10.0"/>
      </rPr>
      <t>&lt;hl&gt;Lassen Sie sich von den Videos der Seite code.org inspirieren, denn auch für Sie gilt, was Barack Obama in einem dieser Videos sagt: "That future is yours to shape."&lt;hl&gt;</t>
    </r>
  </si>
  <si>
    <t>Barack Obama</t>
  </si>
  <si>
    <t>[('rule id: GERMAN_SPELLER_RULE', 'category: TYPOS', 'rule issue type: misspelling', 'message: Möglicher Tippfehler gefunden.')]</t>
  </si>
  <si>
    <t>Welche Berufe können mit dem Bachelor KMI absolvieren?</t>
  </si>
  <si>
    <r>
      <rPr>
        <rFont val="Arial"/>
        <color rgb="FF000000"/>
        <sz val="10.0"/>
      </rPr>
      <t>Ein modernes Informatikstudium mit Fokus auf Entwicklung von Anwendungen mit einem tollen Nutzer:innenerlebnis und die Arbeit im Team.Auf den Seiten der Hochschule Darmstadt finden Sie Informationen zum Studienaufbau, zur Bewerbung, Beratung und wichtige Termine --Achtung Bewerbungsschluss ist meist der 15. Juli.</t>
    </r>
    <r>
      <rPr>
        <rFont val="Arial"/>
        <color rgb="FFFF0000"/>
        <sz val="10.0"/>
      </rPr>
      <t>&lt;hl&gt;Mit dem Bachelor in KMI sind Sie in allen Arbeitsbereichen der Informatik einsetzbar, d.h. Sie können als Softwareentwickler*in, Scrum Master, IT-Consultant, Product Owner, etc. arbeiten.&lt;hl&gt;</t>
    </r>
    <r>
      <rPr>
        <rFont val="Arial"/>
        <color rgb="FF000000"/>
        <sz val="10.0"/>
      </rPr>
      <t>Nach Ihrem Bachelor können Sie direkt in den Job oder bei uns oder bei einer anderen Hochschule oder Uni Ihren Master erwerben und danach können Sie auch bei uns oder woanders promovieren.Lassen Sie sich von den Videos der Seite code.org inspirieren, denn auch für Sie gilt, was Barack Obama in einem dieser Videos sagt: "That future is yours to shape."</t>
    </r>
  </si>
  <si>
    <t>KMI</t>
  </si>
  <si>
    <t>"absolviert werden" Verb fehlt</t>
  </si>
  <si>
    <t>Was ist der Unterschied zwischen KMI und dem allgemeinen Bachelor?</t>
  </si>
  <si>
    <r>
      <rPr>
        <rFont val="Arial"/>
        <color rgb="FFFF0000"/>
        <sz val="10.0"/>
      </rPr>
      <t>&lt;hl&gt;KMI ist eine Variante des allgemeinen Bachelors Informatik und damit zu ca. 80% identisch mit dem allgemeinen Bachelor Informatik, d.h. auch diese Variante ist ein Informatikstudium mit einem hohen Programmieranteil.&lt;hl&gt;</t>
    </r>
    <r>
      <rPr>
        <rFont val="Arial"/>
        <color rgb="FF000000"/>
        <sz val="10.0"/>
      </rPr>
      <t>Der Studienschwerpunkt adressiert insbesondere die heute geforderten Soft-Skills, die für ein Arbeiten im Team unerlässlich sind.Des Weiteren lernen Sie das Interaktionsdesign Ihrer Anwendungen kreativ zu optimieren und ihr Auge für eine gelungene Gestaltung zu schulen.In jedem Semester werden Akzente gesetzt:Im ersten und dritten Semester haben Sie beispielsweise ein Projekt anstelle eher technisch ausgerichteter Module.Die Hälfte Ihrer Wahlpflichtmodule absolvieren Sie am Fachbereich Media.</t>
    </r>
  </si>
  <si>
    <t>Was können Studierende unter KMI lernen?</t>
  </si>
  <si>
    <r>
      <rPr>
        <rFont val="Arial"/>
        <color rgb="FF000000"/>
        <sz val="10.0"/>
      </rPr>
      <t>KMI-Studierende bringen neben mathematisch-logischem und abstraktem Denkvermögen und Frustrationstoleranz auch ein großes Interesse an den Menschen mit, denn sie möchten mit ihnen in einem meist internationalen Team zusammen arbeiten und gute Lösungen für ihre Probleme entwickeln.Programmiervorkenntnisse sind nicht zwingend erforderlich, natürlich sind sie hilfreich.Ihren Rechner sollten Sie schon souverän bedienen können.Sehr wichtig sind in einem Studium die Selbstkompetenzen, vor allem der Wille und die Bereitschaft, sich selbständig und eigenmotiviert mit Themen der Informatik auseinander zu setzen.Die Freude am logischen Denken und Problemlösen sind ebenfalls fundamental.Unter KMI finden Sie einige Selbstlern-Materialien, mit denen Sie schauen können, ob Ihnen Informatik liegt, es Sie interessiert.Dort erfahren Sie auch, wie wir in KMI starten werden :)</t>
    </r>
    <r>
      <rPr>
        <rFont val="Arial"/>
        <color rgb="FFFF0000"/>
        <sz val="10.0"/>
      </rPr>
      <t>&lt;hl&gt;Sie können auch einfach "programmieren lernen" in eine Suchmaschine Ihrer Wahl eingeben und loslegen oder einen Kurs aus dem Bereich Informatik bei den offenen freien Lernplattformen (z.B. Programmieren fürs Web, Python for Data Science, AI &amp; Development, Creative Coding) bearbeiten.&lt;hl&gt;</t>
    </r>
    <r>
      <rPr>
        <rFont val="Arial"/>
        <color rgb="FF000000"/>
        <sz val="10.0"/>
      </rPr>
      <t>Unsere Statistiken zeigen, dass Studierende mit einem Einser-Abi ihr Studium eher in Regelstudienzeit abschließen, Studierende mit einem Schnitt schlechter als 2,9 brechen ihr Studium häufiger ab -- Abi steht hier für Hochschulzulassungsvoraussetzung, also für alle qualifizierenden Schulformen :-)</t>
    </r>
  </si>
  <si>
    <t>Creative Coding</t>
  </si>
  <si>
    <t>Welche Vorkenntnisse haben KMI-Studierende?</t>
  </si>
  <si>
    <r>
      <rPr>
        <rFont val="Arial"/>
        <color rgb="FFFF0000"/>
        <sz val="10.0"/>
      </rPr>
      <t>&lt;hl&gt;KMI-Studierende bringen neben mathematisch-logischem und abstraktem Denkvermögen und Frustrationstoleranz auch ein großes Interesse an den Menschen mit, denn sie möchten mit ihnen in einem meist internationalen Team zusammen arbeiten und gute Lösungen für ihre Probleme entwickeln.&lt;hl&gt;</t>
    </r>
    <r>
      <rPr>
        <rFont val="Arial"/>
        <color rgb="FF000000"/>
        <sz val="10.0"/>
      </rPr>
      <t>Programmiervorkenntnisse sind nicht zwingend erforderlich, natürlich sind sie hilfreich.Ihren Rechner sollten Sie schon souverän bedienen können.Sehr wichtig sind in einem Studium die Selbstkompetenzen, vor allem der Wille und die Bereitschaft, sich selbständig und eigenmotiviert mit Themen der Informatik auseinander zu setzen.Die Freude am logischen Denken und Problemlösen sind ebenfalls fundamental.Unter KMI finden Sie einige Selbstlern-Materialien, mit denen Sie schauen können, ob Ihnen Informatik liegt, es Sie interessiert.Dort erfahren Sie auch, wie wir in KMI starten werden :)Sie können auch einfach "programmieren lernen" in eine Suchmaschine Ihrer Wahl eingeben und loslegen oder einen Kurs aus dem Bereich Informatik bei den offenen freien Lernplattformen (z.B. Programmieren fürs Web, Python for Data Science, AI &amp; Development, Creative Coding) bearbeiten.Unsere Statistiken zeigen, dass Studierende mit einem Einser-Abi ihr Studium eher in Regelstudienzeit abschließen, Studierende mit einem Schnitt schlechter als 2,9 brechen ihr Studium häufiger ab -- Abi steht hier für Hochschulzulassungsvoraussetzung, also für alle qualifizierenden Schulformen :-)</t>
    </r>
  </si>
  <si>
    <t>Welche Selbstlern-Materialien gibt es unter KMI?</t>
  </si>
  <si>
    <r>
      <rPr>
        <rFont val="Arial"/>
        <color rgb="FF000000"/>
        <sz val="10.0"/>
      </rPr>
      <t>KMI-Studierende bringen neben mathematisch-logischem und abstraktem Denkvermögen und Frustrationstoleranz auch ein großes Interesse an den Menschen mit, denn sie möchten mit ihnen in einem meist internationalen Team zusammen arbeiten und gute Lösungen für ihre Probleme entwickeln.Programmiervorkenntnisse sind nicht zwingend erforderlich, natürlich sind sie hilfreich.Ihren Rechner sollten Sie schon souverän bedienen können.Sehr wichtig sind in einem Studium die Selbstkompetenzen, vor allem der Wille und die Bereitschaft, sich selbständig und eigenmotiviert mit Themen der Informatik auseinander zu setzen.Die Freude am logischen Denken und Problemlösen sind ebenfalls fundamental.</t>
    </r>
    <r>
      <rPr>
        <rFont val="Arial"/>
        <color rgb="FFFF0000"/>
        <sz val="10.0"/>
      </rPr>
      <t>&lt;hl&gt;Unter KMI finden Sie einige Selbstlern-Materialien, mit denen Sie schauen können, ob Ihnen Informatik liegt, es Sie interessiert.&lt;hl&gt;</t>
    </r>
    <r>
      <rPr>
        <rFont val="Arial"/>
        <color rgb="FF000000"/>
        <sz val="10.0"/>
      </rPr>
      <t>Dort erfahren Sie auch, wie wir in KMI starten werden :)Sie können auch einfach "programmieren lernen" in eine Suchmaschine Ihrer Wahl eingeben und loslegen oder einen Kurs aus dem Bereich Informatik bei den offenen freien Lernplattformen (z.B. Programmieren fürs Web, Python for Data Science, AI &amp; Development, Creative Coding) bearbeiten.Unsere Statistiken zeigen, dass Studierende mit einem Einser-Abi ihr Studium eher in Regelstudienzeit abschließen, Studierende mit einem Schnitt schlechter als 2,9 brechen ihr Studium häufiger ab -- Abi steht hier für Hochschulzulassungsvoraussetzung, also für alle qualifizierenden Schulformen :-)</t>
    </r>
  </si>
  <si>
    <r>
      <rPr>
        <rFont val="Arial"/>
        <color rgb="FF000000"/>
        <sz val="10.0"/>
      </rPr>
      <t>KMI-Studierende bringen neben mathematisch-logischem und abstraktem Denkvermögen und Frustrationstoleranz auch ein großes Interesse an den Menschen mit, denn sie möchten mit ihnen in einem meist internationalen Team zusammen arbeiten und gute Lösungen für ihre Probleme entwickeln.Programmiervorkenntnisse sind nicht zwingend erforderlich, natürlich sind sie hilfreich.Ihren Rechner sollten Sie schon souverän bedienen können.Sehr wichtig sind in einem Studium die Selbstkompetenzen, vor allem der Wille und die Bereitschaft, sich selbständig und eigenmotiviert mit Themen der Informatik auseinander zu setzen.Die Freude am logischen Denken und Problemlösen sind ebenfalls fundamental.Unter KMI finden Sie einige Selbstlern-Materialien, mit denen Sie schauen können, ob Ihnen Informatik liegt, es Sie interessiert.</t>
    </r>
    <r>
      <rPr>
        <rFont val="Arial"/>
        <color rgb="FFFF0000"/>
        <sz val="10.0"/>
      </rPr>
      <t>&lt;hl&gt;Dort erfahren Sie auch, wie wir in KMI starten werden :)&lt;hl&gt;</t>
    </r>
    <r>
      <rPr>
        <rFont val="Arial"/>
        <color rgb="FF000000"/>
        <sz val="10.0"/>
      </rPr>
      <t>Sie können auch einfach "programmieren lernen" in eine Suchmaschine Ihrer Wahl eingeben und loslegen oder einen Kurs aus dem Bereich Informatik bei den offenen freien Lernplattformen (z.B. Programmieren fürs Web, Python for Data Science, AI &amp; Development, Creative Coding) bearbeiten.Unsere Statistiken zeigen, dass Studierende mit einem Einser-Abi ihr Studium eher in Regelstudienzeit abschließen, Studierende mit einem Schnitt schlechter als 2,9 brechen ihr Studium häufiger ab -- Abi steht hier für Hochschulzulassungsvoraussetzung, also für alle qualifizierenden Schulformen :-)</t>
    </r>
  </si>
  <si>
    <t>Was können Studierende unter KMI machen?</t>
  </si>
  <si>
    <r>
      <rPr>
        <rFont val="Arial"/>
        <color rgb="FF000000"/>
        <sz val="10.0"/>
      </rPr>
      <t>KMI-Studierende bringen neben mathematisch-logischem und abstraktem Denkvermögen und Frustrationstoleranz auch ein großes Interesse an den Menschen mit, denn sie möchten mit ihnen in einem meist internationalen Team zusammen arbeiten und gute Lösungen für ihre Probleme entwickeln.Programmiervorkenntnisse sind nicht zwingend erforderlich, natürlich sind sie hilfreich.Ihren Rechner sollten Sie schon souverän bedienen können.Sehr wichtig sind in einem Studium die Selbstkompetenzen, vor allem der Wille und die Bereitschaft, sich selbständig und eigenmotiviert mit Themen der Informatik auseinander zu setzen.Die Freude am logischen Denken und Problemlösen sind ebenfalls fundamental.Unter KMI finden Sie einige Selbstlern-Materialien, mit denen Sie schauen können, ob Ihnen Informatik liegt, es Sie interessiert.Dort erfahren Sie auch, wie wir in KMI starten werden :)</t>
    </r>
    <r>
      <rPr>
        <rFont val="Arial"/>
        <color rgb="FFFF0000"/>
        <sz val="10.0"/>
      </rPr>
      <t>&lt;hl&gt;Sie können auch einfach "programmieren lernen" in eine Suchmaschine Ihrer Wahl eingeben und loslegen oder einen Kurs aus dem Bereich Informatik bei den offenen freien Lernplattformen (z.B. Programmieren fürs Web, Python for Data Science, AI &amp; Development, Creative Coding) bearbeiten.&lt;hl&gt;</t>
    </r>
    <r>
      <rPr>
        <rFont val="Arial"/>
        <color rgb="FF000000"/>
        <sz val="10.0"/>
      </rPr>
      <t>Unsere Statistiken zeigen, dass Studierende mit einem Einser-Abi ihr Studium eher in Regelstudienzeit abschließen, Studierende mit einem Schnitt schlechter als 2,9 brechen ihr Studium häufiger ab -- Abi steht hier für Hochschulzulassungsvoraussetzung, also für alle qualifizierenden Schulformen :-)</t>
    </r>
  </si>
  <si>
    <t>Python for Data Science</t>
  </si>
  <si>
    <t>Welche Aufgabe haben Frauen im KMI?</t>
  </si>
  <si>
    <r>
      <rPr>
        <rFont val="Arial"/>
        <color rgb="FF000000"/>
        <sz val="10.0"/>
      </rPr>
      <t>"Schnappen Sie nicht nach den Karotten, die man Ihnen vor die Nase hält (...)Warum gehen immer noch so wenige Frauen in mathematisch-naturwissenschaftliche und technische Berufe?Viele werden leider Opfer ihrer eigenen Brillanz.Jüngst zeigte eine groß angelegte Untersuchung: Schülerinnen haben oft in Mathematik oder Physik eine Zwei, aber in Deutsch, Gesellschaftswissenschaften und in Sprachen eine Eins.Dann machen sie das, was sie am besten können.Viele Männer haben auch Zweien in Naturwissenschaften, aber in anderen Fächern schlechtere Noten - und dann machen sie auch das, was sie am besten können.</t>
    </r>
    <r>
      <rPr>
        <rFont val="Arial"/>
        <color rgb="FFFF0000"/>
        <sz val="10.0"/>
      </rPr>
      <t>&lt;hl&gt;-- Zitat von Jutta Allmendinger im manager magazin.&lt;hl&gt;</t>
    </r>
    <r>
      <rPr>
        <rFont val="Arial"/>
        <color rgb="FF000000"/>
        <sz val="10.0"/>
      </rPr>
      <t>Lassen Sie sich gut ausbilden und streben Sie einen gut bezahlten, kreativen, spannenden Beruf an, in dem Sie viel für viele Menschen tun können und aufgrund des guten Gehalts ein selbstbestimmtes unabhängiges Leben führen können.Im Wintersemester 18/19 starteten wir in KMI erstmalig mit einem Frauenanteil von 43%.Jedes Semester ist anders und so variiert auch der Frauenanteil bei uns (aktueller Durchschnitt: 29%).</t>
    </r>
  </si>
  <si>
    <t>manager magazin</t>
  </si>
  <si>
    <t>Wie hoch ist der Anteil an Frauen in KMI?</t>
  </si>
  <si>
    <r>
      <rPr>
        <rFont val="Arial"/>
        <color rgb="FF000000"/>
        <sz val="10.0"/>
      </rPr>
      <t>"Schnappen Sie nicht nach den Karotten, die man Ihnen vor die Nase hält (...)Warum gehen immer noch so wenige Frauen in mathematisch-naturwissenschaftliche und technische Berufe?Viele werden leider Opfer ihrer eigenen Brillanz.Jüngst zeigte eine groß angelegte Untersuchung: Schülerinnen haben oft in Mathematik oder Physik eine Zwei, aber in Deutsch, Gesellschaftswissenschaften und in Sprachen eine Eins.Dann machen sie das, was sie am besten können.Viele Männer haben auch Zweien in Naturwissenschaften, aber in anderen Fächern schlechtere Noten - und dann machen sie auch das, was sie am besten können.-- Zitat von Jutta Allmendinger im manager magazin.Lassen Sie sich gut ausbilden und streben Sie einen gut bezahlten, kreativen, spannenden Beruf an, in dem Sie viel für viele Menschen tun können und aufgrund des guten Gehalts ein selbstbestimmtes unabhängiges Leben führen können</t>
    </r>
    <r>
      <rPr>
        <rFont val="Arial"/>
        <color rgb="FFFF0000"/>
        <sz val="10.0"/>
      </rPr>
      <t>.&lt;hl&gt;Im Wintersemester 18/19 starteten wir in KMI erstmalig mit einem Frauenanteil von 43%.&lt;hl&gt;</t>
    </r>
    <r>
      <rPr>
        <rFont val="Arial"/>
        <color rgb="FF000000"/>
        <sz val="10.0"/>
      </rPr>
      <t>Jedes Semester ist anders und so variiert auch der Frauenanteil bei uns (aktueller Durchschnitt: 29%).</t>
    </r>
  </si>
  <si>
    <t>Welche Möglichkeit gibt es für einen Chatbot?</t>
  </si>
  <si>
    <r>
      <rPr>
        <rFont val="Arial"/>
        <color rgb="FFFF0000"/>
        <sz val="10.0"/>
      </rPr>
      <t>&lt;hl&gt;Vielleicht kann Kimi unser Chatbot Ihnen weiter helfen oder in den unten stehenden FAQs werden Sie fündig.&lt;hl&gt;</t>
    </r>
    <r>
      <rPr>
        <rFont val="Arial"/>
        <color rgb="FF000000"/>
        <sz val="10.0"/>
      </rPr>
      <t>Falls nicht, die Studienkoordinatorin Frau Prof. Dr. Ute Trapp beantwortet Ihre Fragen gerne, schreiben Sie ihr einfach eine Mail.</t>
    </r>
  </si>
  <si>
    <t>Kimi</t>
  </si>
  <si>
    <t>Welche Möglichkeit hat die Studienkoordinatorin Frau Ute Trapp?</t>
  </si>
  <si>
    <r>
      <rPr>
        <rFont val="Arial"/>
        <color rgb="FF000000"/>
        <sz val="10.0"/>
      </rPr>
      <t>Vielleicht kann Kimi unser Chatbot Ihnen weiter helfen oder in den unten stehenden FAQs werden Sie fündig.</t>
    </r>
    <r>
      <rPr>
        <rFont val="Arial"/>
        <color rgb="FFFF0000"/>
        <sz val="10.0"/>
      </rPr>
      <t>&lt;hl&gt;Falls nicht, die Studienkoordinatorin Frau Prof. Dr. Ute Trapp beantwortet Ihre Fragen gerne, schreiben Sie ihr einfach eine Mail.&lt;hl&gt;</t>
    </r>
  </si>
  <si>
    <t>Ute Trapp</t>
  </si>
  <si>
    <t>Was passiert bei der KMI?</t>
  </si>
  <si>
    <r>
      <rPr>
        <rFont val="Arial"/>
        <color rgb="FFFF0000"/>
        <sz val="10.0"/>
      </rPr>
      <t>&lt;hl&gt;KMI startet nur im Wintersemester.&lt;hl&gt;</t>
    </r>
    <r>
      <rPr>
        <rFont val="Arial"/>
        <color rgb="FF000000"/>
        <sz val="10.0"/>
      </rPr>
      <t>Sie starten mit der Erstsemestereinführung, diese findet meist in der Woche vor Vorlesungsbeginn statt.Halten Sie sich diese also unbedingt frei.Alle Infos zu Ihrem Studienstart finden Sie hier.</t>
    </r>
  </si>
  <si>
    <t>Wie erfolgt die ESE?</t>
  </si>
  <si>
    <r>
      <rPr>
        <rFont val="Arial"/>
        <color rgb="FFFF0000"/>
        <sz val="10.0"/>
      </rPr>
      <t>&lt;hl&gt;Mit der ESE erhalten Sie einen guten Einstieg in Ihr Studium.&lt;hl&gt;</t>
    </r>
    <r>
      <rPr>
        <rFont val="Arial"/>
        <color rgb="FF000000"/>
        <sz val="10.0"/>
      </rPr>
      <t>Sie stellen Ihren Stundenplan zusammen und lernen andere Studierende kennen.Termin und Infos finden Sie unter Erstsemestereinführung (ESE).</t>
    </r>
  </si>
  <si>
    <t>ESE</t>
  </si>
  <si>
    <t>Welche Informationen finden Sie unter Erstsemestereinführung?</t>
  </si>
  <si>
    <r>
      <rPr>
        <rFont val="Arial"/>
        <color rgb="FF000000"/>
        <sz val="10.0"/>
      </rPr>
      <t>Mit der ESE erhalten Sie einen guten Einstieg in Ihr Studium.Sie stellen Ihren Stundenplan zusammen und lernen andere Studierende kennen.</t>
    </r>
    <r>
      <rPr>
        <rFont val="Arial"/>
        <color rgb="FFFF0000"/>
        <sz val="10.0"/>
      </rPr>
      <t>&lt;hl&gt;Termin und Infos finden Sie unter Erstsemestereinführung (ESE).&lt;hl&gt;</t>
    </r>
  </si>
  <si>
    <t>Wie lange dauert das Studium in KMI?</t>
  </si>
  <si>
    <r>
      <rPr>
        <rFont val="Arial"/>
        <color rgb="FFFF0000"/>
        <sz val="10.0"/>
      </rPr>
      <t>&lt;hl&gt;KMI ist ein Vollzeitstudium.&lt;hl&gt;</t>
    </r>
    <r>
      <rPr>
        <rFont val="Arial"/>
        <color rgb="FF000000"/>
        <sz val="10.0"/>
      </rPr>
      <t>Ca.10% schließen ihr Studium in den vorgesehenen 6 Semestern ab.Die Gründe hierfür sind sehr individuell, Arbeitslast unterschätzt, schlecht organisiert, zu viel nebenher arbeiten müssen, keine ausreichenden Mathe-Kenntnisse, ...Wenn Sie Ihr Studium selbst finanzieren müssen, dann schauen Sie sich bitte das duale Studienangebot an.Wenn Sie gerade so Ihr Abi geschafft haben, sich eigentlich nur schwer selbst zum Lernen motivieren können, dann denken Sie bitte über eine Ausbildung zum Fachinformatiker*in nach.Wenn Sie zu uns kommen, dann planen Sie und wir mit einer durchschnittlichen Arbeitslast von 42h zuzüglich Pausen und Anfahrtsweg -- für durchschnittlich begabte Studierende.In den Praktika ist Anwesenheitspflicht.Die Prüfungen finden in direktem Anschluss an die Vorlesungswochen statt, so dass die vorlesungsfreie Zeit tatsächlich frei ist.Sie dürfen und können gerne Inhalte wiederholen.Sie können auch arbeiten gehen und Urlaub machen.</t>
    </r>
  </si>
  <si>
    <t>Kommunikation und Medien in der Informatik - Studienstart</t>
  </si>
  <si>
    <t>https://kmi.fbi.h-da.de/</t>
  </si>
  <si>
    <t>Wie heißt das Informatikstudium in Darmstadt?</t>
  </si>
  <si>
    <r>
      <rPr>
        <rFont val="Arial"/>
        <color rgb="FF000000"/>
        <sz val="10.0"/>
      </rPr>
      <t>Ein modernes Informatikstudium mit Fokus auf Entwicklung von Anwendungen mit einem tollen Nutzer:innenerlebnis und die Arbeit im Team.</t>
    </r>
    <r>
      <rPr>
        <rFont val="Arial"/>
        <color rgb="FFFF0000"/>
        <sz val="10.0"/>
      </rPr>
      <t>&lt;hl&gt;Auf den Seiten der Hochschule Darmstadt finden Sie Informationen zum Studienaufbau, zur Bewerbung, Beratung und wichtige Termine.&lt;hl&gt;</t>
    </r>
    <r>
      <rPr>
        <rFont val="Arial"/>
        <color rgb="FF000000"/>
        <sz val="10.0"/>
      </rPr>
      <t>Anmeldeschluss ist voraussichtlich der 15.7.22!!!Weitere Videos und Infos zu KMI finden Sie HIER.</t>
    </r>
  </si>
  <si>
    <t>Welche Informationen gibt es zu KMI?</t>
  </si>
  <si>
    <r>
      <rPr>
        <rFont val="Arial"/>
        <color rgb="FF000000"/>
        <sz val="10.0"/>
      </rPr>
      <t>Ein modernes Informatikstudium mit Fokus auf Entwicklung von Anwendungen mit einem tollen Nutzer:innenerlebnis und die Arbeit im Team.Auf den Seiten der Hochschule Darmstadt finden Sie Informationen zum Studienaufbau, zur Bewerbung, Beratung und wichtige Termine.Anmeldeschluss ist voraussichtlich der 15.7.22!!!</t>
    </r>
    <r>
      <rPr>
        <rFont val="Arial"/>
        <color rgb="FFFF0000"/>
        <sz val="10.0"/>
      </rPr>
      <t>&lt;hl&gt;Weitere Videos und Infos zu KMI finden Sie HIER.&lt;hl&gt;</t>
    </r>
  </si>
  <si>
    <t>Wie erfolgt die Erstsemestereinführung am Fachbereich Informatik?</t>
  </si>
  <si>
    <r>
      <rPr>
        <rFont val="Arial"/>
        <color rgb="FF000000"/>
        <sz val="10.0"/>
      </rPr>
      <t>Sie haben sich für KMI entschieden :)Willkommen am Fachbereich Informatik!</t>
    </r>
    <r>
      <rPr>
        <rFont val="Arial"/>
        <color rgb="FFFF0000"/>
        <sz val="10.0"/>
      </rPr>
      <t>&lt;hl&gt;Sie starten mit der Erstsemestereinführung (ESE) in der Woche vor Vorlesungsbeginn.&lt;hl&gt;</t>
    </r>
    <r>
      <rPr>
        <rFont val="Arial"/>
        <color rgb="FF000000"/>
        <sz val="10.0"/>
      </rPr>
      <t>Noch eine Woche früher findet vermutlich der Mathe-Vorbereitungskurs statt.In der Erstsemestereinführung erfahren Sie, wie Sie Kurse belegen, stellen Ihren Stundenplan zusammen, erhalten viele weitere wertvolle Informationen und lernen viele Leute kennen.Über Ihre E-Mail-Adresse der Hochschule (stud.h-da.de) erfolgt die offizielle Kommunikation, d.h. rufen Sie diese regelmäßig (täglich) ab.Den voraussichtlichen Stundenplan finden Sie hier (in der ESE bekommen Sie den Stundenplan und das System ausführlich erläutert).Die Vorlesungen starten am 17.10.22.</t>
    </r>
  </si>
  <si>
    <t>Was ist der Stundenplan der Erstsemestereinführung?</t>
  </si>
  <si>
    <r>
      <rPr>
        <rFont val="Arial"/>
        <color rgb="FF000000"/>
        <sz val="10.0"/>
      </rPr>
      <t>Sie haben sich für KMI entschieden :)Willkommen am Fachbereich Informatik!Sie starten mit der Erstsemestereinführung (ESE) in der Woche vor Vorlesungsbeginn.Noch eine Woche früher findet vermutlich der Mathe-Vorbereitungskurs statt.In der Erstsemestereinführung erfahren Sie, wie Sie Kurse belegen, stellen Ihren Stundenplan zusammen, erhalten viele weitere wertvolle Informationen und lernen viele Leute kennen.Über Ihre E-Mail-Adresse der Hochschule (stud.h-da.de) erfolgt die offizielle Kommunikation, d.h. rufen Sie diese regelmäßig (täglich) ab.</t>
    </r>
    <r>
      <rPr>
        <rFont val="Arial"/>
        <color rgb="FFFF0000"/>
        <sz val="10.0"/>
      </rPr>
      <t>&lt;hl&gt;Den voraussichtlichen Stundenplan finden Sie hier (in der ESE bekommen Sie den Stundenplan und das System ausführlich erläutert).&lt;hl&gt;</t>
    </r>
    <r>
      <rPr>
        <rFont val="Arial"/>
        <color rgb="FF000000"/>
        <sz val="10.0"/>
      </rPr>
      <t>Die Vorlesungen starten am 17.10.22.</t>
    </r>
  </si>
  <si>
    <t>Wie sieht die Informatik-Studiengänge aus?</t>
  </si>
  <si>
    <r>
      <rPr>
        <rFont val="Arial"/>
        <color rgb="FFFF0000"/>
        <sz val="10.0"/>
      </rPr>
      <t>&lt;hl&gt;Sie haben sich für KMI entschieden :)&lt;hl&gt;</t>
    </r>
    <r>
      <rPr>
        <rFont val="Arial"/>
        <color rgb="FF000000"/>
        <sz val="10.0"/>
      </rPr>
      <t>Willkommen am Fachbereich Informatik!Sie starten mit der Erstsemestereinführung (ESE) in der Woche vor Vorlesungsbeginn.Noch eine Woche früher findet vermutlich der Mathe-Vorbereitungskurs statt.In der Erstsemestereinführung erfahren Sie, wie Sie Kurse belegen, stellen Ihren Stundenplan zusammen, erhalten viele weitere wertvolle Informationen und lernen viele Leute kennen.Über Ihre E-Mail-Adresse der Hochschule (stud.h-da.de) erfolgt die offizielle Kommunikation, d.h. rufen Sie diese regelmäßig (täglich) ab.Den voraussichtlichen Stundenplan finden Sie hier (in der ESE bekommen Sie den Stundenplan und das System ausführlich erläutert).Die Vorlesungen starten am 17.10.22.</t>
    </r>
  </si>
  <si>
    <t>Wie können Sie sich bei Moodle anmelden?</t>
  </si>
  <si>
    <t>&lt;hl&gt;Sobald Sie Zugang zu unserem System haben, können Sie sich bei der Lernplattform Moodle im Kurs PGI (Einschreibeschlüssel und Link folgen im September) anmelden (bitte mit Bild).&lt;hl&gt;</t>
  </si>
  <si>
    <t>PGI</t>
  </si>
  <si>
    <t>Welche Kurse kann man mit Moodle absolvieren?</t>
  </si>
  <si>
    <r>
      <rPr>
        <rFont val="Arial"/>
        <color rgb="FF000000"/>
        <sz val="10.0"/>
      </rPr>
      <t>Wenn Ihnen die Ferien zu lang sind oder Sie einfach nur sehr neugierig sind auf die Themen sind, die Sie sich erarbeiten werden oder Sie sich einfach schon mal in Ruhe etwas vorbereiten möchten, dann können Sie gerne mit dem selbständigen Erarbeiten der Materialien in Moodle starten.</t>
    </r>
    <r>
      <rPr>
        <rFont val="Arial"/>
        <color rgb="FFFF0000"/>
        <sz val="10.0"/>
      </rPr>
      <t>&lt;hl&gt;Wenn Sie noch nie programmiert haben, dann können Sie mit Kodular (kompatibel mit AppInventor) oder AppLab von code.org erste Erfahrungen sammeln und die zugehörigen Kurse oder die Kurse von appsforgood absolvieren.&lt;hl&gt;</t>
    </r>
    <r>
      <rPr>
        <rFont val="Arial"/>
        <color rgb="FF000000"/>
        <sz val="10.0"/>
      </rPr>
      <t>Als nächsten Schritt empfehle ich erste Programmiererfahrungen mit JavaScript und z.B. dem Framework p5js.Wenn Sie einfach mal etwas Informatikluft schnuppern wollen, dann empfehle ich Ihnen diesen Harvard-Kurs.</t>
    </r>
  </si>
  <si>
    <t>AppLab</t>
  </si>
  <si>
    <t>Wie kann man einen Moodle-Kurs starten?</t>
  </si>
  <si>
    <r>
      <rPr>
        <rFont val="Arial"/>
        <color rgb="FFFF0000"/>
        <sz val="10.0"/>
      </rPr>
      <t>&lt;hl&gt;Wenn Ihnen die Ferien zu lang sind oder Sie einfach nur sehr neugierig sind auf die Themen sind, die Sie sich erarbeiten werden oder Sie sich einfach schon mal in Ruhe etwas vorbereiten möchten, dann können Sie gerne mit dem selbständigen Erarbeiten der Materialien in Moodle starten.&lt;hl&gt;</t>
    </r>
    <r>
      <rPr>
        <rFont val="Arial"/>
        <color rgb="FF000000"/>
        <sz val="10.0"/>
      </rPr>
      <t>Wenn Sie noch nie programmiert haben, dann können Sie mit Kodular (kompatibel mit AppInventor) oder AppLab von code.org erste Erfahrungen sammeln und die zugehörigen Kurse oder die Kurse von appsforgood absolvieren.Als nächsten Schritt empfehle ich erste Programmiererfahrungen mit JavaScript und z.B. dem Framework p5js.Wenn Sie einfach mal etwas Informatikluft schnuppern wollen, dann empfehle ich Ihnen diesen Harvard-Kurs.</t>
    </r>
  </si>
  <si>
    <t>Moodle</t>
  </si>
  <si>
    <t>Was ist der nächste Schritt für die erste Programmiererfahrung?</t>
  </si>
  <si>
    <r>
      <rPr>
        <rFont val="Arial"/>
        <color rgb="FF000000"/>
        <sz val="10.0"/>
      </rPr>
      <t>Wenn Ihnen die Ferien zu lang sind oder Sie einfach nur sehr neugierig sind auf die Themen sind, die Sie sich erarbeiten werden oder Sie sich einfach schon mal in Ruhe etwas vorbereiten möchten, dann können Sie gerne mit dem selbständigen Erarbeiten der Materialien in Moodle starten.Wenn Sie noch nie programmiert haben, dann können Sie mit Kodular (kompatibel mit AppInventor) oder AppLab von code.org erste Erfahrungen sammeln und die zugehörigen Kurse oder die Kurse von appsforgood absolvieren.</t>
    </r>
    <r>
      <rPr>
        <rFont val="Arial"/>
        <color rgb="FFFF0000"/>
        <sz val="10.0"/>
      </rPr>
      <t>&lt;hl&gt;Als nächsten Schritt empfehle ich erste Programmiererfahrungen mit JavaScript und z.B. dem Framework p5js.&lt;hl&gt;</t>
    </r>
    <r>
      <rPr>
        <rFont val="Arial"/>
        <color rgb="FF000000"/>
        <sz val="10.0"/>
      </rPr>
      <t>Wenn Sie einfach mal etwas Informatikluft schnuppern wollen, dann empfehle ich Ihnen diesen Harvard-Kurs.</t>
    </r>
  </si>
  <si>
    <t>JavaScript</t>
  </si>
  <si>
    <r>
      <rPr>
        <rFont val="Arial"/>
        <color rgb="FF000000"/>
        <sz val="10.0"/>
      </rPr>
      <t>Wenn Ihnen die Ferien zu lang sind oder Sie einfach nur sehr neugierig sind auf die Themen sind, die Sie sich erarbeiten werden oder Sie sich einfach schon mal in Ruhe etwas vorbereiten möchten, dann können Sie gerne mit dem selbständigen Erarbeiten der Materialien in Moodle starten.</t>
    </r>
    <r>
      <rPr>
        <rFont val="Arial"/>
        <color rgb="FFFF0000"/>
        <sz val="10.0"/>
      </rPr>
      <t>&lt;hl&gt;Wenn Sie noch nie programmiert haben, dann können Sie mit Kodular (kompatibel mit AppInventor) oder AppLab von code.org erste Erfahrungen sammeln und die zugehörigen Kurse oder die Kurse von appsforgood absolvieren.&lt;hl&gt;</t>
    </r>
    <r>
      <rPr>
        <rFont val="Arial"/>
        <color rgb="FF000000"/>
        <sz val="10.0"/>
      </rPr>
      <t>Als nächsten Schritt empfehle ich erste Programmiererfahrungen mit JavaScript und z.B. dem Framework p5js.Wenn Sie einfach mal etwas Informatikluft schnuppern wollen, dann empfehle ich Ihnen diesen Harvard-Kurs.</t>
    </r>
  </si>
  <si>
    <t>appsforgood</t>
  </si>
  <si>
    <t>Wann lernen wir mit Unreal Engine 5 arbeiten?</t>
  </si>
  <si>
    <r>
      <rPr>
        <rFont val="Arial"/>
        <color rgb="FFFF0000"/>
        <sz val="10.0"/>
      </rPr>
      <t>&lt;hl&gt;In Ihrem ersten Semester werden wir erstmalig mit Unreal Engine 5 arbeiten.&lt;hl&gt;</t>
    </r>
    <r>
      <rPr>
        <rFont val="Arial"/>
        <color rgb="FF000000"/>
        <sz val="10.0"/>
      </rPr>
      <t>Auch hier können Sie schon loslegen, einfach mal in Youtube schauen oder dieses Tutorial durcharbeiten.Unter Learn how to code with Unreal Engine finden Sie viele weitere Tipps und Lernchancen.Unreal bietet die visuelle Programmierung mit Blueprint (empfohlener Start) und die Programmierung mit C++, Ihrer ersten Programmiersprache in der Veranstaltung Programmieren 1.</t>
    </r>
  </si>
  <si>
    <t>Unreal Engine 5</t>
  </si>
  <si>
    <t>Wie kann man mit Unreal Engine arbeiten?</t>
  </si>
  <si>
    <r>
      <rPr>
        <rFont val="Arial"/>
        <color rgb="FF000000"/>
        <sz val="10.0"/>
      </rPr>
      <t>In Ihrem ersten Semester werden wir erstmalig mit Unreal Engine 5 arbeiten.Auch hier können Sie schon loslegen, einfach mal in Youtube schauen oder dieses Tutorial durcharbeiten.</t>
    </r>
    <r>
      <rPr>
        <rFont val="Arial"/>
        <color rgb="FFFF0000"/>
        <sz val="10.0"/>
      </rPr>
      <t>&lt;hl&gt;Unter Learn how to code with Unreal Engine finden Sie viele weitere Tipps und Lernchancen.&lt;hl&gt;</t>
    </r>
    <r>
      <rPr>
        <rFont val="Arial"/>
        <color rgb="FF000000"/>
        <sz val="10.0"/>
      </rPr>
      <t>Unreal bietet die visuelle Programmierung mit Blueprint (empfohlener Start) und die Programmierung mit C++, Ihrer ersten Programmiersprache in der Veranstaltung Programmieren 1.</t>
    </r>
  </si>
  <si>
    <t>Unreal Engine</t>
  </si>
  <si>
    <r>
      <rPr>
        <rFont val="Arial"/>
        <color rgb="FF000000"/>
        <sz val="10.0"/>
      </rPr>
      <t>In Ihrem ersten Semester werden wir erstmalig mit Unreal Engine 5 arbeiten.Auch hier können Sie schon loslegen, einfach mal in Youtube schauen oder dieses Tutorial durcharbeiten.Unter Learn how to code with Unreal Engine finden Sie viele weitere Tipps und Lernchancen.</t>
    </r>
    <r>
      <rPr>
        <rFont val="Arial"/>
        <color rgb="FFFF0000"/>
        <sz val="10.0"/>
      </rPr>
      <t>&lt;hl&gt;Unreal bietet die visuelle Programmierung mit Blueprint (empfohlener Start) und die Programmierung mit C++, Ihrer ersten Programmiersprache in der Veranstaltung Programmieren 1.&lt;hl&gt;</t>
    </r>
  </si>
  <si>
    <t>Unreal</t>
  </si>
  <si>
    <t>Wie sieht das Semester mit Ihnen aus?</t>
  </si>
  <si>
    <r>
      <rPr>
        <rFont val="Arial"/>
        <color rgb="FF000000"/>
        <sz val="10.0"/>
      </rPr>
      <t>Ich freue mich auf ein tolles Semester mit Ihnen :)</t>
    </r>
    <r>
      <rPr>
        <rFont val="Arial"/>
        <color rgb="FFFF0000"/>
        <sz val="10.0"/>
      </rPr>
      <t>&lt;hl&gt;Bis bald, Ute Trapp&lt;hl&gt;</t>
    </r>
  </si>
  <si>
    <t>Was ist das Ziel von KMI?</t>
  </si>
  <si>
    <r>
      <rPr>
        <rFont val="Arial"/>
        <color rgb="FF000000"/>
        <sz val="10.0"/>
      </rPr>
      <t>Diese Webanwendung ist in einer Blockveranstaltung im September 20 entwickelt worden, also mit ganz heißen Fingern und glühenden Rechnern für die Erstis von 2020 gestrickt.20 Studierende arbeiteten virtuell, intensiv und erfolgreich zusammen, mit User Research und einem Design Sprint in der ersten Woche und der Umsetzung in den folgenden Wochen.Kimi der Chatbot ist dabei genauso entwickelt worden, wie das Back- und das Frontend -- in verschiedenen Alternativen.</t>
    </r>
    <r>
      <rPr>
        <rFont val="Arial"/>
        <color rgb="FFFF0000"/>
        <sz val="10.0"/>
      </rPr>
      <t>&lt;hl&gt;Mittlerweile wurde im Rahmen des Forschungsprojekts SMEBT die Anbindung des Chatbots auf Melibo umgestellt und ist hier und da noch in Entwicklung ;-)&lt;hl&gt;</t>
    </r>
    <r>
      <rPr>
        <rFont val="Arial"/>
        <color rgb="FF000000"/>
        <sz val="10.0"/>
      </rPr>
      <t>Mehr Informationen zu KMI allgemein finden Sie unter über KMI.Welche Fragen haben Sie?Fragen Sie Kimi!TestenSieKimi :)</t>
    </r>
  </si>
  <si>
    <t>SMEBT</t>
  </si>
  <si>
    <t>Welche Alternativen gibt es für KMI?</t>
  </si>
  <si>
    <r>
      <rPr>
        <rFont val="Arial"/>
        <color rgb="FF000000"/>
        <sz val="10.0"/>
      </rPr>
      <t>Diese Webanwendung ist in einer Blockveranstaltung im September 20 entwickelt worden, also mit ganz heißen Fingern und glühenden Rechnern für die Erstis von 2020 gestrickt.20 Studierende arbeiteten virtuell, intensiv und erfolgreich zusammen, mit User Research und einem Design Sprint in der ersten Woche und der Umsetzung in den folgenden Wochen.</t>
    </r>
    <r>
      <rPr>
        <rFont val="Arial"/>
        <color rgb="FFFF0000"/>
        <sz val="10.0"/>
      </rPr>
      <t>&lt;hl&gt;Kimi der Chatbot ist dabei genauso entwickelt worden, wie das Back- und das Frontend -- in verschiedenen Alternativen.&lt;hl&gt;</t>
    </r>
    <r>
      <rPr>
        <rFont val="Arial"/>
        <color rgb="FF000000"/>
        <sz val="10.0"/>
      </rPr>
      <t>Mittlerweile wurde im Rahmen des Forschungsprojekts SMEBT die Anbindung des Chatbots auf Melibo umgestellt und ist hier und da noch in Entwicklung ;-)Mehr Informationen zu KMI allgemein finden Sie unter über KMI.Welche Fragen haben Sie?Fragen Sie Kimi!TestenSieKimi :)</t>
    </r>
  </si>
  <si>
    <t>Welche Fragen haben Sie bei KMI?</t>
  </si>
  <si>
    <r>
      <rPr>
        <rFont val="Arial"/>
        <color rgb="FF000000"/>
        <sz val="10.0"/>
      </rPr>
      <t>Diese Webanwendung ist in einer Blockveranstaltung im September 20 entwickelt worden, also mit ganz heißen Fingern und glühenden Rechnern für die Erstis von 2020 gestrickt.20 Studierende arbeiteten virtuell, intensiv und erfolgreich zusammen, mit User Research und einem Design Sprint in der ersten Woche und der Umsetzung in den folgenden Wochen.Kimi der Chatbot ist dabei genauso entwickelt worden, wie das Back- und das Frontend -- in verschiedenen Alternativen.Mittlerweile wurde im Rahmen des Forschungsprojekts SMEBT die Anbindung des Chatbots auf Melibo umgestellt und ist hier und da noch in Entwicklung ;-)Mehr Informationen zu KMI allgemein finden Sie unter über KMI.Welche Fragen haben Sie?</t>
    </r>
    <r>
      <rPr>
        <rFont val="Arial"/>
        <color rgb="FFFF0000"/>
        <sz val="10.0"/>
      </rPr>
      <t>&lt;hl&gt;Fragen Sie Kimi!&lt;hl&gt;</t>
    </r>
    <r>
      <rPr>
        <rFont val="Arial"/>
        <color rgb="FF000000"/>
        <sz val="10.0"/>
      </rPr>
      <t>TestenSieKimi :)</t>
    </r>
  </si>
  <si>
    <t>Wie heißt der Chatbot von KMI?</t>
  </si>
  <si>
    <r>
      <rPr>
        <rFont val="Arial"/>
        <color rgb="FF000000"/>
        <sz val="10.0"/>
      </rPr>
      <t>Diese Webanwendung ist in einer Blockveranstaltung im September 20 entwickelt worden, also mit ganz heißen Fingern und glühenden Rechnern für die Erstis von 2020 gestrickt.20 Studierende arbeiteten virtuell, intensiv und erfolgreich zusammen, mit User Research und einem Design Sprint in der ersten Woche und der Umsetzung in den folgenden Wochen.Kimi der Chatbot ist dabei genauso entwickelt worden, wie das Back- und das Frontend -- in verschiedenen Alternativen.Mittlerweile wurde im Rahmen des Forschungsprojekts SMEBT die Anbindung des Chatbots auf Melibo umgestellt und ist hier und da noch in Entwicklung ;-)Mehr Informationen zu KMI allgemein finden Sie unter über KMI.Welche Fragen haben Sie?Fragen Sie Kimi!TestenSie</t>
    </r>
    <r>
      <rPr>
        <rFont val="Arial"/>
        <color rgb="FFFF0000"/>
        <sz val="10.0"/>
      </rPr>
      <t>&lt;hl&gt;Kimi :)&lt;hl&gt;</t>
    </r>
  </si>
  <si>
    <t>[('rule id: GERMAN_SPELLER_RULE', 'category: TYPOS', 'rule issue type: misspelling', 'message: Möglicher Tippfehler gefunden.'), ('rule id: GERMAN_SPELLER_RULE', 'category: TYPOS', 'rule issue type: misspelling', 'message: Möglicher Tippfehler gefunden.')]</t>
  </si>
  <si>
    <t>Welche Informationen zu KMI gibt es unter KMI?</t>
  </si>
  <si>
    <r>
      <rPr>
        <rFont val="Arial"/>
        <color rgb="FF000000"/>
        <sz val="10.0"/>
      </rPr>
      <t>Diese Webanwendung ist in einer Blockveranstaltung im September 20 entwickelt worden, also mit ganz heißen Fingern und glühenden Rechnern für die Erstis von 2020 gestrickt.20 Studierende arbeiteten virtuell, intensiv und erfolgreich zusammen, mit User Research und einem Design Sprint in der ersten Woche und der Umsetzung in den folgenden Wochen.Kimi der Chatbot ist dabei genauso entwickelt worden, wie das Back- und das Frontend -- in verschiedenen Alternativen</t>
    </r>
    <r>
      <rPr>
        <rFont val="Arial"/>
        <color rgb="FFFF0000"/>
        <sz val="10.0"/>
      </rPr>
      <t>.&lt;hl&gt;Mittlerweile wurde im Rahmen des Forschungsprojekts SMEBT die Anbindung des Chatbots auf Melibo umgestellt und ist hier und da noch in Entwicklung ;-)&lt;hl&gt;</t>
    </r>
    <r>
      <rPr>
        <rFont val="Arial"/>
        <color rgb="FF000000"/>
        <sz val="10.0"/>
      </rPr>
      <t>Mehr Informationen zu KMI allgemein finden Sie unter über KMI.Welche Fragen haben Sie?Fragen Sie Kimi!TestenSieKimi :)</t>
    </r>
  </si>
</sst>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0.0"/>
      <color rgb="FF000000"/>
      <name val="Arial"/>
      <scheme val="minor"/>
    </font>
    <font>
      <b/>
      <sz val="12.0"/>
      <color rgb="FF000000"/>
      <name val="Arial"/>
      <scheme val="minor"/>
    </font>
    <font>
      <u/>
      <sz val="10.0"/>
      <color rgb="FF0000FF"/>
    </font>
    <font>
      <sz val="12.0"/>
      <color rgb="FF000000"/>
      <name val="Arial"/>
      <scheme val="minor"/>
    </font>
    <font>
      <sz val="12.0"/>
      <color theme="1"/>
      <name val="Arial"/>
      <scheme val="minor"/>
    </font>
    <font>
      <sz val="10.0"/>
      <color rgb="FFFF0000"/>
      <name val="Arial"/>
      <scheme val="minor"/>
    </font>
    <font>
      <color theme="1"/>
      <name val="Arial"/>
      <scheme val="minor"/>
    </font>
    <font>
      <color theme="1"/>
      <name val="Arial"/>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1" fillId="0" fontId="1" numFmtId="0" xfId="0" applyAlignment="1" applyBorder="1" applyFont="1">
      <alignment horizontal="center" readingOrder="0" vertical="top"/>
    </xf>
    <xf borderId="1" fillId="0" fontId="1" numFmtId="0" xfId="0" applyAlignment="1" applyBorder="1" applyFont="1">
      <alignment horizontal="center" readingOrder="0" shrinkToFit="0" vertical="top" wrapText="1"/>
    </xf>
    <xf borderId="1" fillId="0" fontId="2" numFmtId="0" xfId="0" applyAlignment="1" applyBorder="1" applyFont="1">
      <alignment horizontal="center" readingOrder="0" vertical="top"/>
    </xf>
    <xf borderId="1" fillId="0" fontId="2" numFmtId="0" xfId="0" applyAlignment="1" applyBorder="1" applyFont="1">
      <alignment horizontal="center" readingOrder="0" shrinkToFit="0" vertical="top" wrapText="1"/>
    </xf>
    <xf borderId="0" fillId="0" fontId="0" numFmtId="0" xfId="0" applyAlignment="1" applyFont="1">
      <alignment horizontal="left" readingOrder="0" vertical="bottom"/>
    </xf>
    <xf borderId="0" fillId="0" fontId="3" numFmtId="0" xfId="0" applyAlignment="1" applyFont="1">
      <alignment horizontal="left" readingOrder="0" vertical="bottom"/>
    </xf>
    <xf borderId="0" fillId="0" fontId="0" numFmtId="0" xfId="0" applyAlignment="1" applyFont="1">
      <alignment horizontal="right" readingOrder="0" vertical="bottom"/>
    </xf>
    <xf borderId="0" fillId="0" fontId="0" numFmtId="0" xfId="0" applyAlignment="1" applyFont="1">
      <alignment horizontal="left" readingOrder="0" shrinkToFit="0" vertical="bottom" wrapText="1"/>
    </xf>
    <xf borderId="0" fillId="0" fontId="4" numFmtId="0" xfId="0" applyAlignment="1" applyFont="1">
      <alignment horizontal="left" readingOrder="0" vertical="bottom"/>
    </xf>
    <xf borderId="0" fillId="0" fontId="4" numFmtId="0" xfId="0" applyAlignment="1" applyFont="1">
      <alignment horizontal="center" readingOrder="0" vertical="center"/>
    </xf>
    <xf borderId="0" fillId="0" fontId="5" numFmtId="0" xfId="0" applyAlignment="1" applyFont="1">
      <alignment horizontal="left" readingOrder="0" shrinkToFit="0" vertical="bottom" wrapText="1"/>
    </xf>
    <xf borderId="0" fillId="0" fontId="5" numFmtId="0" xfId="0" applyAlignment="1" applyFont="1">
      <alignment horizontal="left" shrinkToFit="0" vertical="bottom" wrapText="1"/>
    </xf>
    <xf borderId="0" fillId="0" fontId="6" numFmtId="0" xfId="0" applyAlignment="1" applyFont="1">
      <alignment horizontal="left" readingOrder="0" shrinkToFit="0" vertical="bottom" wrapText="1"/>
    </xf>
    <xf borderId="0" fillId="0" fontId="7" numFmtId="0" xfId="0" applyAlignment="1" applyFont="1">
      <alignment shrinkToFit="0" wrapText="1"/>
    </xf>
    <xf borderId="0" fillId="0" fontId="8" numFmtId="0" xfId="0" applyAlignment="1" applyFont="1">
      <alignment horizontal="right" vertical="bottom"/>
    </xf>
    <xf borderId="0" fillId="0" fontId="8" numFmtId="0" xfId="0" applyAlignment="1" applyFont="1">
      <alignment horizontal="righ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kmi.fbi.h-da.de/" TargetMode="External"/><Relationship Id="rId22" Type="http://schemas.openxmlformats.org/officeDocument/2006/relationships/hyperlink" Target="https://kmi.fbi.h-da.de/" TargetMode="External"/><Relationship Id="rId21" Type="http://schemas.openxmlformats.org/officeDocument/2006/relationships/hyperlink" Target="https://kmi.fbi.h-da.de/" TargetMode="External"/><Relationship Id="rId24" Type="http://schemas.openxmlformats.org/officeDocument/2006/relationships/hyperlink" Target="https://kmi.fbi.h-da.de/" TargetMode="External"/><Relationship Id="rId23" Type="http://schemas.openxmlformats.org/officeDocument/2006/relationships/hyperlink" Target="https://kmi.fbi.h-da.de/" TargetMode="External"/><Relationship Id="rId1" Type="http://schemas.openxmlformats.org/officeDocument/2006/relationships/hyperlink" Target="https://kmi.fbi.h-da.de/aboutkmi.html" TargetMode="External"/><Relationship Id="rId2" Type="http://schemas.openxmlformats.org/officeDocument/2006/relationships/hyperlink" Target="https://kmi.fbi.h-da.de/aboutkmi.html" TargetMode="External"/><Relationship Id="rId3" Type="http://schemas.openxmlformats.org/officeDocument/2006/relationships/hyperlink" Target="https://kmi.fbi.h-da.de/aboutkmi.html" TargetMode="External"/><Relationship Id="rId4" Type="http://schemas.openxmlformats.org/officeDocument/2006/relationships/hyperlink" Target="https://kmi.fbi.h-da.de/aboutkmi.html" TargetMode="External"/><Relationship Id="rId9" Type="http://schemas.openxmlformats.org/officeDocument/2006/relationships/hyperlink" Target="https://kmi.fbi.h-da.de/aboutkmi.html" TargetMode="External"/><Relationship Id="rId26" Type="http://schemas.openxmlformats.org/officeDocument/2006/relationships/hyperlink" Target="https://kmi.fbi.h-da.de/" TargetMode="External"/><Relationship Id="rId25" Type="http://schemas.openxmlformats.org/officeDocument/2006/relationships/hyperlink" Target="https://kmi.fbi.h-da.de/" TargetMode="External"/><Relationship Id="rId28" Type="http://schemas.openxmlformats.org/officeDocument/2006/relationships/hyperlink" Target="https://kmi.fbi.h-da.de/" TargetMode="External"/><Relationship Id="rId27" Type="http://schemas.openxmlformats.org/officeDocument/2006/relationships/hyperlink" Target="https://kmi.fbi.h-da.de/" TargetMode="External"/><Relationship Id="rId5" Type="http://schemas.openxmlformats.org/officeDocument/2006/relationships/hyperlink" Target="https://kmi.fbi.h-da.de/aboutkmi.html" TargetMode="External"/><Relationship Id="rId6" Type="http://schemas.openxmlformats.org/officeDocument/2006/relationships/hyperlink" Target="https://kmi.fbi.h-da.de/aboutkmi.html" TargetMode="External"/><Relationship Id="rId29" Type="http://schemas.openxmlformats.org/officeDocument/2006/relationships/hyperlink" Target="https://kmi.fbi.h-da.de/" TargetMode="External"/><Relationship Id="rId7" Type="http://schemas.openxmlformats.org/officeDocument/2006/relationships/hyperlink" Target="https://kmi.fbi.h-da.de/aboutkmi.html" TargetMode="External"/><Relationship Id="rId8" Type="http://schemas.openxmlformats.org/officeDocument/2006/relationships/hyperlink" Target="https://kmi.fbi.h-da.de/aboutkmi.html" TargetMode="External"/><Relationship Id="rId31" Type="http://schemas.openxmlformats.org/officeDocument/2006/relationships/hyperlink" Target="https://kmi.fbi.h-da.de/" TargetMode="External"/><Relationship Id="rId30" Type="http://schemas.openxmlformats.org/officeDocument/2006/relationships/hyperlink" Target="https://kmi.fbi.h-da.de/" TargetMode="External"/><Relationship Id="rId11" Type="http://schemas.openxmlformats.org/officeDocument/2006/relationships/hyperlink" Target="https://kmi.fbi.h-da.de/aboutkmi.html" TargetMode="External"/><Relationship Id="rId33" Type="http://schemas.openxmlformats.org/officeDocument/2006/relationships/hyperlink" Target="https://kmi.fbi.h-da.de/" TargetMode="External"/><Relationship Id="rId10" Type="http://schemas.openxmlformats.org/officeDocument/2006/relationships/hyperlink" Target="https://kmi.fbi.h-da.de/aboutkmi.html" TargetMode="External"/><Relationship Id="rId32" Type="http://schemas.openxmlformats.org/officeDocument/2006/relationships/hyperlink" Target="https://kmi.fbi.h-da.de/" TargetMode="External"/><Relationship Id="rId13" Type="http://schemas.openxmlformats.org/officeDocument/2006/relationships/hyperlink" Target="https://kmi.fbi.h-da.de/aboutkmi.html" TargetMode="External"/><Relationship Id="rId35" Type="http://schemas.openxmlformats.org/officeDocument/2006/relationships/hyperlink" Target="https://kmi.fbi.h-da.de/" TargetMode="External"/><Relationship Id="rId12" Type="http://schemas.openxmlformats.org/officeDocument/2006/relationships/hyperlink" Target="https://kmi.fbi.h-da.de/aboutkmi.html" TargetMode="External"/><Relationship Id="rId34" Type="http://schemas.openxmlformats.org/officeDocument/2006/relationships/hyperlink" Target="https://kmi.fbi.h-da.de/" TargetMode="External"/><Relationship Id="rId15" Type="http://schemas.openxmlformats.org/officeDocument/2006/relationships/hyperlink" Target="https://kmi.fbi.h-da.de/aboutkmi.html" TargetMode="External"/><Relationship Id="rId37" Type="http://schemas.openxmlformats.org/officeDocument/2006/relationships/drawing" Target="../drawings/drawing1.xml"/><Relationship Id="rId14" Type="http://schemas.openxmlformats.org/officeDocument/2006/relationships/hyperlink" Target="https://kmi.fbi.h-da.de/aboutkmi.html" TargetMode="External"/><Relationship Id="rId36" Type="http://schemas.openxmlformats.org/officeDocument/2006/relationships/hyperlink" Target="https://kmi.fbi.h-da.de/" TargetMode="External"/><Relationship Id="rId17" Type="http://schemas.openxmlformats.org/officeDocument/2006/relationships/hyperlink" Target="https://kmi.fbi.h-da.de/aboutkmi.html" TargetMode="External"/><Relationship Id="rId16" Type="http://schemas.openxmlformats.org/officeDocument/2006/relationships/hyperlink" Target="https://kmi.fbi.h-da.de/aboutkmi.html" TargetMode="External"/><Relationship Id="rId19" Type="http://schemas.openxmlformats.org/officeDocument/2006/relationships/hyperlink" Target="https://kmi.fbi.h-da.de/" TargetMode="External"/><Relationship Id="rId18" Type="http://schemas.openxmlformats.org/officeDocument/2006/relationships/hyperlink" Target="https://kmi.fbi.h-da.d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31.5"/>
    <col customWidth="1" min="8" max="8" width="44.63"/>
    <col customWidth="1" min="9" max="9" width="18.13"/>
    <col customWidth="1" min="10" max="10" width="21.13"/>
    <col customWidth="1" min="11" max="11" width="36.0"/>
    <col customWidth="1" min="12" max="12" width="22.63"/>
    <col customWidth="1" min="13" max="14" width="19.38"/>
  </cols>
  <sheetData>
    <row r="1">
      <c r="A1" s="1" t="s">
        <v>0</v>
      </c>
      <c r="B1" s="1" t="s">
        <v>1</v>
      </c>
      <c r="C1" s="1" t="s">
        <v>2</v>
      </c>
      <c r="D1" s="1" t="s">
        <v>3</v>
      </c>
      <c r="E1" s="1" t="s">
        <v>4</v>
      </c>
      <c r="F1" s="1" t="s">
        <v>5</v>
      </c>
      <c r="G1" s="2" t="s">
        <v>6</v>
      </c>
      <c r="H1" s="2" t="s">
        <v>7</v>
      </c>
      <c r="I1" s="3" t="s">
        <v>8</v>
      </c>
      <c r="J1" s="3" t="s">
        <v>9</v>
      </c>
      <c r="K1" s="3" t="s">
        <v>10</v>
      </c>
      <c r="L1" s="3" t="s">
        <v>11</v>
      </c>
      <c r="M1" s="4" t="s">
        <v>12</v>
      </c>
      <c r="N1" s="4" t="s">
        <v>13</v>
      </c>
    </row>
    <row r="2">
      <c r="A2" s="5" t="s">
        <v>14</v>
      </c>
      <c r="B2" s="6" t="s">
        <v>15</v>
      </c>
      <c r="C2" s="7">
        <v>1.0</v>
      </c>
      <c r="D2" s="7">
        <v>0.0</v>
      </c>
      <c r="E2" s="7">
        <v>0.0</v>
      </c>
      <c r="F2" s="5" t="s">
        <v>16</v>
      </c>
      <c r="G2" s="8" t="s">
        <v>17</v>
      </c>
      <c r="H2" s="8" t="s">
        <v>18</v>
      </c>
      <c r="I2" s="9" t="s">
        <v>19</v>
      </c>
      <c r="J2" s="10" t="b">
        <v>1</v>
      </c>
      <c r="K2" s="10" t="b">
        <v>0</v>
      </c>
      <c r="L2" s="10" t="b">
        <v>0</v>
      </c>
      <c r="M2" s="11">
        <f t="shared" ref="M2:M37" si="1">COUNTIF(J2:L2, TRUE)</f>
        <v>1</v>
      </c>
      <c r="N2" s="11" t="s">
        <v>20</v>
      </c>
    </row>
    <row r="3">
      <c r="A3" s="5" t="s">
        <v>14</v>
      </c>
      <c r="B3" s="6" t="s">
        <v>15</v>
      </c>
      <c r="C3" s="7">
        <v>1.0</v>
      </c>
      <c r="D3" s="7">
        <v>0.0</v>
      </c>
      <c r="E3" s="7">
        <v>0.0</v>
      </c>
      <c r="F3" s="5" t="s">
        <v>16</v>
      </c>
      <c r="G3" s="8" t="s">
        <v>21</v>
      </c>
      <c r="H3" s="8" t="s">
        <v>22</v>
      </c>
      <c r="I3" s="9" t="s">
        <v>23</v>
      </c>
      <c r="J3" s="10" t="b">
        <v>1</v>
      </c>
      <c r="K3" s="10" t="b">
        <v>1</v>
      </c>
      <c r="L3" s="10" t="b">
        <v>0</v>
      </c>
      <c r="M3" s="11">
        <f t="shared" si="1"/>
        <v>2</v>
      </c>
      <c r="N3" s="12"/>
    </row>
    <row r="4">
      <c r="A4" s="5" t="s">
        <v>14</v>
      </c>
      <c r="B4" s="6" t="s">
        <v>15</v>
      </c>
      <c r="C4" s="7">
        <v>1.0</v>
      </c>
      <c r="D4" s="7">
        <v>0.0</v>
      </c>
      <c r="E4" s="7">
        <v>0.0</v>
      </c>
      <c r="F4" s="5" t="s">
        <v>24</v>
      </c>
      <c r="G4" s="8" t="s">
        <v>25</v>
      </c>
      <c r="H4" s="8" t="s">
        <v>26</v>
      </c>
      <c r="I4" s="9" t="s">
        <v>27</v>
      </c>
      <c r="J4" s="10" t="b">
        <v>0</v>
      </c>
      <c r="K4" s="10" t="b">
        <v>0</v>
      </c>
      <c r="L4" s="10" t="b">
        <v>0</v>
      </c>
      <c r="M4" s="11">
        <f t="shared" si="1"/>
        <v>0</v>
      </c>
      <c r="N4" s="11" t="s">
        <v>28</v>
      </c>
    </row>
    <row r="5">
      <c r="A5" s="5" t="s">
        <v>14</v>
      </c>
      <c r="B5" s="6" t="s">
        <v>15</v>
      </c>
      <c r="C5" s="7">
        <v>1.0</v>
      </c>
      <c r="D5" s="7">
        <v>0.0</v>
      </c>
      <c r="E5" s="7">
        <v>2.0</v>
      </c>
      <c r="F5" s="5" t="s">
        <v>24</v>
      </c>
      <c r="G5" s="8" t="s">
        <v>29</v>
      </c>
      <c r="H5" s="8" t="s">
        <v>30</v>
      </c>
      <c r="I5" s="9" t="s">
        <v>27</v>
      </c>
      <c r="J5" s="10" t="b">
        <v>1</v>
      </c>
      <c r="K5" s="10" t="b">
        <v>1</v>
      </c>
      <c r="L5" s="10" t="b">
        <v>1</v>
      </c>
      <c r="M5" s="11">
        <f t="shared" si="1"/>
        <v>3</v>
      </c>
      <c r="N5" s="12"/>
    </row>
    <row r="6">
      <c r="A6" s="5" t="s">
        <v>14</v>
      </c>
      <c r="B6" s="6" t="s">
        <v>15</v>
      </c>
      <c r="C6" s="7">
        <v>1.0</v>
      </c>
      <c r="D6" s="7">
        <v>0.0</v>
      </c>
      <c r="E6" s="7">
        <v>3.0</v>
      </c>
      <c r="F6" s="5" t="s">
        <v>24</v>
      </c>
      <c r="G6" s="8" t="s">
        <v>31</v>
      </c>
      <c r="H6" s="8" t="s">
        <v>32</v>
      </c>
      <c r="I6" s="9" t="s">
        <v>33</v>
      </c>
      <c r="J6" s="10" t="b">
        <v>1</v>
      </c>
      <c r="K6" s="10" t="b">
        <v>0</v>
      </c>
      <c r="L6" s="10" t="b">
        <v>0</v>
      </c>
      <c r="M6" s="11">
        <f t="shared" si="1"/>
        <v>1</v>
      </c>
      <c r="N6" s="12"/>
    </row>
    <row r="7">
      <c r="A7" s="5" t="s">
        <v>14</v>
      </c>
      <c r="B7" s="6" t="s">
        <v>15</v>
      </c>
      <c r="C7" s="7">
        <v>1.0</v>
      </c>
      <c r="D7" s="7">
        <v>0.0</v>
      </c>
      <c r="E7" s="7">
        <v>3.0</v>
      </c>
      <c r="F7" s="5" t="s">
        <v>24</v>
      </c>
      <c r="G7" s="8" t="s">
        <v>34</v>
      </c>
      <c r="H7" s="8" t="s">
        <v>35</v>
      </c>
      <c r="I7" s="9" t="s">
        <v>27</v>
      </c>
      <c r="J7" s="10" t="b">
        <v>1</v>
      </c>
      <c r="K7" s="10" t="b">
        <v>1</v>
      </c>
      <c r="L7" s="10" t="b">
        <v>0</v>
      </c>
      <c r="M7" s="11">
        <f t="shared" si="1"/>
        <v>2</v>
      </c>
      <c r="N7" s="12"/>
    </row>
    <row r="8">
      <c r="A8" s="5" t="s">
        <v>14</v>
      </c>
      <c r="B8" s="6" t="s">
        <v>15</v>
      </c>
      <c r="C8" s="7">
        <v>1.0</v>
      </c>
      <c r="D8" s="7">
        <v>0.0</v>
      </c>
      <c r="E8" s="7">
        <v>3.0</v>
      </c>
      <c r="F8" s="5" t="s">
        <v>24</v>
      </c>
      <c r="G8" s="8" t="s">
        <v>36</v>
      </c>
      <c r="H8" s="8" t="s">
        <v>37</v>
      </c>
      <c r="I8" s="9" t="s">
        <v>27</v>
      </c>
      <c r="J8" s="10" t="b">
        <v>1</v>
      </c>
      <c r="K8" s="10" t="b">
        <v>1</v>
      </c>
      <c r="L8" s="10" t="b">
        <v>0</v>
      </c>
      <c r="M8" s="11">
        <f t="shared" si="1"/>
        <v>2</v>
      </c>
      <c r="N8" s="12"/>
    </row>
    <row r="9">
      <c r="A9" s="5" t="s">
        <v>14</v>
      </c>
      <c r="B9" s="6" t="s">
        <v>15</v>
      </c>
      <c r="C9" s="7">
        <v>1.0</v>
      </c>
      <c r="D9" s="7">
        <v>0.0</v>
      </c>
      <c r="E9" s="7">
        <v>3.0</v>
      </c>
      <c r="F9" s="5" t="s">
        <v>24</v>
      </c>
      <c r="G9" s="8" t="s">
        <v>36</v>
      </c>
      <c r="H9" s="8" t="s">
        <v>38</v>
      </c>
      <c r="I9" s="9" t="s">
        <v>27</v>
      </c>
      <c r="J9" s="10" t="b">
        <v>1</v>
      </c>
      <c r="K9" s="10" t="b">
        <v>0</v>
      </c>
      <c r="L9" s="10" t="b">
        <v>0</v>
      </c>
      <c r="M9" s="11">
        <f t="shared" si="1"/>
        <v>1</v>
      </c>
      <c r="N9" s="12"/>
    </row>
    <row r="10">
      <c r="A10" s="5" t="s">
        <v>14</v>
      </c>
      <c r="B10" s="6" t="s">
        <v>15</v>
      </c>
      <c r="C10" s="7">
        <v>1.0</v>
      </c>
      <c r="D10" s="7">
        <v>0.0</v>
      </c>
      <c r="E10" s="7">
        <v>3.0</v>
      </c>
      <c r="F10" s="5" t="s">
        <v>24</v>
      </c>
      <c r="G10" s="8" t="s">
        <v>39</v>
      </c>
      <c r="H10" s="8" t="s">
        <v>40</v>
      </c>
      <c r="I10" s="9" t="s">
        <v>41</v>
      </c>
      <c r="J10" s="10" t="b">
        <v>1</v>
      </c>
      <c r="K10" s="10" t="b">
        <v>0</v>
      </c>
      <c r="L10" s="10" t="b">
        <v>0</v>
      </c>
      <c r="M10" s="11">
        <f t="shared" si="1"/>
        <v>1</v>
      </c>
      <c r="N10" s="12"/>
    </row>
    <row r="11">
      <c r="A11" s="5" t="s">
        <v>14</v>
      </c>
      <c r="B11" s="6" t="s">
        <v>15</v>
      </c>
      <c r="C11" s="7">
        <v>1.0</v>
      </c>
      <c r="D11" s="7">
        <v>0.0</v>
      </c>
      <c r="E11" s="7">
        <v>4.0</v>
      </c>
      <c r="F11" s="5" t="s">
        <v>24</v>
      </c>
      <c r="G11" s="8" t="s">
        <v>42</v>
      </c>
      <c r="H11" s="8" t="s">
        <v>43</v>
      </c>
      <c r="I11" s="9" t="s">
        <v>44</v>
      </c>
      <c r="J11" s="10" t="b">
        <v>1</v>
      </c>
      <c r="K11" s="10" t="b">
        <v>0</v>
      </c>
      <c r="L11" s="10" t="b">
        <v>0</v>
      </c>
      <c r="M11" s="11">
        <f t="shared" si="1"/>
        <v>1</v>
      </c>
      <c r="N11" s="12"/>
    </row>
    <row r="12">
      <c r="A12" s="5" t="s">
        <v>14</v>
      </c>
      <c r="B12" s="6" t="s">
        <v>15</v>
      </c>
      <c r="C12" s="7">
        <v>1.0</v>
      </c>
      <c r="D12" s="7">
        <v>0.0</v>
      </c>
      <c r="E12" s="7">
        <v>4.0</v>
      </c>
      <c r="F12" s="5" t="s">
        <v>24</v>
      </c>
      <c r="G12" s="8" t="s">
        <v>45</v>
      </c>
      <c r="H12" s="8" t="s">
        <v>46</v>
      </c>
      <c r="I12" s="9" t="s">
        <v>27</v>
      </c>
      <c r="J12" s="10" t="b">
        <v>1</v>
      </c>
      <c r="K12" s="10" t="b">
        <v>1</v>
      </c>
      <c r="L12" s="10" t="b">
        <v>1</v>
      </c>
      <c r="M12" s="11">
        <f t="shared" si="1"/>
        <v>3</v>
      </c>
      <c r="N12" s="12"/>
    </row>
    <row r="13">
      <c r="A13" s="5" t="s">
        <v>14</v>
      </c>
      <c r="B13" s="6" t="s">
        <v>15</v>
      </c>
      <c r="C13" s="7">
        <v>1.0</v>
      </c>
      <c r="D13" s="7">
        <v>0.0</v>
      </c>
      <c r="E13" s="7">
        <v>5.0</v>
      </c>
      <c r="F13" s="5" t="s">
        <v>16</v>
      </c>
      <c r="G13" s="8" t="s">
        <v>47</v>
      </c>
      <c r="H13" s="8" t="s">
        <v>48</v>
      </c>
      <c r="I13" s="9" t="s">
        <v>49</v>
      </c>
      <c r="J13" s="10" t="b">
        <v>1</v>
      </c>
      <c r="K13" s="10" t="b">
        <v>0</v>
      </c>
      <c r="L13" s="10" t="b">
        <v>0</v>
      </c>
      <c r="M13" s="11">
        <f t="shared" si="1"/>
        <v>1</v>
      </c>
      <c r="N13" s="12"/>
    </row>
    <row r="14">
      <c r="A14" s="5" t="s">
        <v>14</v>
      </c>
      <c r="B14" s="6" t="s">
        <v>15</v>
      </c>
      <c r="C14" s="7">
        <v>1.0</v>
      </c>
      <c r="D14" s="7">
        <v>0.0</v>
      </c>
      <c r="E14" s="7">
        <v>5.0</v>
      </c>
      <c r="F14" s="5" t="s">
        <v>24</v>
      </c>
      <c r="G14" s="8" t="s">
        <v>50</v>
      </c>
      <c r="H14" s="8" t="s">
        <v>51</v>
      </c>
      <c r="I14" s="9" t="s">
        <v>52</v>
      </c>
      <c r="J14" s="10" t="b">
        <v>1</v>
      </c>
      <c r="K14" s="10" t="b">
        <v>0</v>
      </c>
      <c r="L14" s="10" t="b">
        <v>0</v>
      </c>
      <c r="M14" s="11">
        <f t="shared" si="1"/>
        <v>1</v>
      </c>
      <c r="N14" s="12"/>
    </row>
    <row r="15">
      <c r="A15" s="5" t="s">
        <v>14</v>
      </c>
      <c r="B15" s="6" t="s">
        <v>15</v>
      </c>
      <c r="C15" s="7">
        <v>1.0</v>
      </c>
      <c r="D15" s="7">
        <v>0.0</v>
      </c>
      <c r="E15" s="7">
        <v>8.0</v>
      </c>
      <c r="F15" s="5" t="s">
        <v>24</v>
      </c>
      <c r="G15" s="8" t="s">
        <v>53</v>
      </c>
      <c r="H15" s="8" t="s">
        <v>54</v>
      </c>
      <c r="I15" s="9" t="s">
        <v>27</v>
      </c>
      <c r="J15" s="10" t="b">
        <v>1</v>
      </c>
      <c r="K15" s="10" t="b">
        <v>0</v>
      </c>
      <c r="L15" s="10" t="b">
        <v>0</v>
      </c>
      <c r="M15" s="11">
        <f t="shared" si="1"/>
        <v>1</v>
      </c>
      <c r="N15" s="12"/>
    </row>
    <row r="16">
      <c r="A16" s="5" t="s">
        <v>14</v>
      </c>
      <c r="B16" s="6" t="s">
        <v>15</v>
      </c>
      <c r="C16" s="7">
        <v>1.0</v>
      </c>
      <c r="D16" s="7">
        <v>0.0</v>
      </c>
      <c r="E16" s="7">
        <v>9.0</v>
      </c>
      <c r="F16" s="5" t="s">
        <v>24</v>
      </c>
      <c r="G16" s="8" t="s">
        <v>55</v>
      </c>
      <c r="H16" s="8" t="s">
        <v>56</v>
      </c>
      <c r="I16" s="9" t="s">
        <v>57</v>
      </c>
      <c r="J16" s="10" t="b">
        <v>1</v>
      </c>
      <c r="K16" s="10" t="b">
        <v>0</v>
      </c>
      <c r="L16" s="10" t="b">
        <v>0</v>
      </c>
      <c r="M16" s="11">
        <f t="shared" si="1"/>
        <v>1</v>
      </c>
      <c r="N16" s="12"/>
    </row>
    <row r="17">
      <c r="A17" s="5" t="s">
        <v>14</v>
      </c>
      <c r="B17" s="6" t="s">
        <v>15</v>
      </c>
      <c r="C17" s="7">
        <v>1.0</v>
      </c>
      <c r="D17" s="7">
        <v>0.0</v>
      </c>
      <c r="E17" s="7">
        <v>9.0</v>
      </c>
      <c r="F17" s="5" t="s">
        <v>24</v>
      </c>
      <c r="G17" s="8" t="s">
        <v>58</v>
      </c>
      <c r="H17" s="8" t="s">
        <v>59</v>
      </c>
      <c r="I17" s="9" t="s">
        <v>57</v>
      </c>
      <c r="J17" s="10" t="b">
        <v>1</v>
      </c>
      <c r="K17" s="10" t="b">
        <v>0</v>
      </c>
      <c r="L17" s="10" t="b">
        <v>0</v>
      </c>
      <c r="M17" s="11">
        <f t="shared" si="1"/>
        <v>1</v>
      </c>
      <c r="N17" s="12"/>
    </row>
    <row r="18">
      <c r="A18" s="5" t="s">
        <v>14</v>
      </c>
      <c r="B18" s="6" t="s">
        <v>15</v>
      </c>
      <c r="C18" s="7">
        <v>1.0</v>
      </c>
      <c r="D18" s="7">
        <v>0.0</v>
      </c>
      <c r="E18" s="7">
        <v>11.0</v>
      </c>
      <c r="F18" s="5" t="s">
        <v>24</v>
      </c>
      <c r="G18" s="8" t="s">
        <v>60</v>
      </c>
      <c r="H18" s="8" t="s">
        <v>61</v>
      </c>
      <c r="I18" s="9" t="s">
        <v>27</v>
      </c>
      <c r="J18" s="10" t="b">
        <v>1</v>
      </c>
      <c r="K18" s="10" t="b">
        <v>0</v>
      </c>
      <c r="L18" s="10" t="b">
        <v>0</v>
      </c>
      <c r="M18" s="11">
        <f t="shared" si="1"/>
        <v>1</v>
      </c>
      <c r="N18" s="12"/>
    </row>
    <row r="19">
      <c r="A19" s="5" t="s">
        <v>62</v>
      </c>
      <c r="B19" s="6" t="s">
        <v>63</v>
      </c>
      <c r="C19" s="7">
        <v>1.0</v>
      </c>
      <c r="D19" s="7">
        <v>1.0</v>
      </c>
      <c r="E19" s="7">
        <v>1.0</v>
      </c>
      <c r="F19" s="5" t="s">
        <v>16</v>
      </c>
      <c r="G19" s="8" t="s">
        <v>64</v>
      </c>
      <c r="H19" s="8" t="s">
        <v>65</v>
      </c>
      <c r="I19" s="9" t="s">
        <v>19</v>
      </c>
      <c r="J19" s="10" t="b">
        <v>1</v>
      </c>
      <c r="K19" s="10" t="b">
        <v>0</v>
      </c>
      <c r="L19" s="10" t="b">
        <v>0</v>
      </c>
      <c r="M19" s="11">
        <f t="shared" si="1"/>
        <v>1</v>
      </c>
      <c r="N19" s="12"/>
    </row>
    <row r="20">
      <c r="A20" s="5" t="s">
        <v>62</v>
      </c>
      <c r="B20" s="6" t="s">
        <v>63</v>
      </c>
      <c r="C20" s="7">
        <v>1.0</v>
      </c>
      <c r="D20" s="7">
        <v>1.0</v>
      </c>
      <c r="E20" s="7">
        <v>1.0</v>
      </c>
      <c r="F20" s="5" t="s">
        <v>24</v>
      </c>
      <c r="G20" s="8" t="s">
        <v>66</v>
      </c>
      <c r="H20" s="8" t="s">
        <v>67</v>
      </c>
      <c r="I20" s="9" t="s">
        <v>27</v>
      </c>
      <c r="J20" s="10" t="b">
        <v>1</v>
      </c>
      <c r="K20" s="10" t="b">
        <v>0</v>
      </c>
      <c r="L20" s="10" t="b">
        <v>0</v>
      </c>
      <c r="M20" s="11">
        <f t="shared" si="1"/>
        <v>1</v>
      </c>
      <c r="N20" s="12"/>
    </row>
    <row r="21">
      <c r="A21" s="5" t="s">
        <v>62</v>
      </c>
      <c r="B21" s="6" t="s">
        <v>63</v>
      </c>
      <c r="C21" s="7">
        <v>1.0</v>
      </c>
      <c r="D21" s="7">
        <v>1.0</v>
      </c>
      <c r="E21" s="7">
        <v>2.0</v>
      </c>
      <c r="F21" s="5" t="s">
        <v>24</v>
      </c>
      <c r="G21" s="8" t="s">
        <v>68</v>
      </c>
      <c r="H21" s="8" t="s">
        <v>69</v>
      </c>
      <c r="I21" s="9" t="s">
        <v>57</v>
      </c>
      <c r="J21" s="10" t="b">
        <v>1</v>
      </c>
      <c r="K21" s="10" t="b">
        <v>1</v>
      </c>
      <c r="L21" s="10" t="b">
        <v>1</v>
      </c>
      <c r="M21" s="11">
        <f t="shared" si="1"/>
        <v>3</v>
      </c>
      <c r="N21" s="12"/>
    </row>
    <row r="22">
      <c r="A22" s="5" t="s">
        <v>62</v>
      </c>
      <c r="B22" s="6" t="s">
        <v>63</v>
      </c>
      <c r="C22" s="7">
        <v>1.0</v>
      </c>
      <c r="D22" s="7">
        <v>1.0</v>
      </c>
      <c r="E22" s="7">
        <v>2.0</v>
      </c>
      <c r="F22" s="5" t="s">
        <v>24</v>
      </c>
      <c r="G22" s="8" t="s">
        <v>70</v>
      </c>
      <c r="H22" s="8" t="s">
        <v>71</v>
      </c>
      <c r="I22" s="9" t="s">
        <v>57</v>
      </c>
      <c r="J22" s="10" t="b">
        <v>1</v>
      </c>
      <c r="K22" s="10" t="b">
        <v>0</v>
      </c>
      <c r="L22" s="10" t="b">
        <v>0</v>
      </c>
      <c r="M22" s="11">
        <f t="shared" si="1"/>
        <v>1</v>
      </c>
      <c r="N22" s="12"/>
    </row>
    <row r="23">
      <c r="A23" s="5" t="s">
        <v>62</v>
      </c>
      <c r="B23" s="6" t="s">
        <v>63</v>
      </c>
      <c r="C23" s="7">
        <v>1.0</v>
      </c>
      <c r="D23" s="7">
        <v>1.0</v>
      </c>
      <c r="E23" s="7">
        <v>2.0</v>
      </c>
      <c r="F23" s="5" t="s">
        <v>16</v>
      </c>
      <c r="G23" s="8" t="s">
        <v>72</v>
      </c>
      <c r="H23" s="8" t="s">
        <v>73</v>
      </c>
      <c r="I23" s="9" t="s">
        <v>27</v>
      </c>
      <c r="J23" s="10" t="b">
        <v>0</v>
      </c>
      <c r="K23" s="10" t="b">
        <v>0</v>
      </c>
      <c r="L23" s="10" t="b">
        <v>0</v>
      </c>
      <c r="M23" s="11">
        <f t="shared" si="1"/>
        <v>0</v>
      </c>
      <c r="N23" s="12"/>
    </row>
    <row r="24">
      <c r="A24" s="5" t="s">
        <v>62</v>
      </c>
      <c r="B24" s="6" t="s">
        <v>63</v>
      </c>
      <c r="C24" s="7">
        <v>1.0</v>
      </c>
      <c r="D24" s="7">
        <v>1.0</v>
      </c>
      <c r="E24" s="7">
        <v>3.0</v>
      </c>
      <c r="F24" s="5" t="s">
        <v>16</v>
      </c>
      <c r="G24" s="8" t="s">
        <v>74</v>
      </c>
      <c r="H24" s="13" t="s">
        <v>75</v>
      </c>
      <c r="I24" s="9" t="s">
        <v>76</v>
      </c>
      <c r="J24" s="10" t="b">
        <v>1</v>
      </c>
      <c r="K24" s="10" t="b">
        <v>1</v>
      </c>
      <c r="L24" s="10" t="b">
        <v>0</v>
      </c>
      <c r="M24" s="11">
        <f t="shared" si="1"/>
        <v>2</v>
      </c>
      <c r="N24" s="12"/>
    </row>
    <row r="25">
      <c r="A25" s="5" t="s">
        <v>62</v>
      </c>
      <c r="B25" s="6" t="s">
        <v>63</v>
      </c>
      <c r="C25" s="7">
        <v>1.0</v>
      </c>
      <c r="D25" s="7">
        <v>1.0</v>
      </c>
      <c r="E25" s="7">
        <v>4.0</v>
      </c>
      <c r="F25" s="5" t="s">
        <v>16</v>
      </c>
      <c r="G25" s="8" t="s">
        <v>77</v>
      </c>
      <c r="H25" s="8" t="s">
        <v>78</v>
      </c>
      <c r="I25" s="9" t="s">
        <v>79</v>
      </c>
      <c r="J25" s="10" t="b">
        <v>1</v>
      </c>
      <c r="K25" s="10" t="b">
        <v>0</v>
      </c>
      <c r="L25" s="10" t="b">
        <v>0</v>
      </c>
      <c r="M25" s="11">
        <f t="shared" si="1"/>
        <v>1</v>
      </c>
      <c r="N25" s="12"/>
    </row>
    <row r="26">
      <c r="A26" s="5" t="s">
        <v>62</v>
      </c>
      <c r="B26" s="6" t="s">
        <v>63</v>
      </c>
      <c r="C26" s="7">
        <v>1.0</v>
      </c>
      <c r="D26" s="7">
        <v>1.0</v>
      </c>
      <c r="E26" s="7">
        <v>4.0</v>
      </c>
      <c r="F26" s="5" t="s">
        <v>16</v>
      </c>
      <c r="G26" s="8" t="s">
        <v>80</v>
      </c>
      <c r="H26" s="8" t="s">
        <v>81</v>
      </c>
      <c r="I26" s="9" t="s">
        <v>82</v>
      </c>
      <c r="J26" s="10" t="b">
        <v>1</v>
      </c>
      <c r="K26" s="10" t="b">
        <v>0</v>
      </c>
      <c r="L26" s="10" t="b">
        <v>0</v>
      </c>
      <c r="M26" s="11">
        <f t="shared" si="1"/>
        <v>1</v>
      </c>
      <c r="N26" s="12"/>
    </row>
    <row r="27">
      <c r="A27" s="5" t="s">
        <v>62</v>
      </c>
      <c r="B27" s="6" t="s">
        <v>63</v>
      </c>
      <c r="C27" s="7">
        <v>1.0</v>
      </c>
      <c r="D27" s="7">
        <v>1.0</v>
      </c>
      <c r="E27" s="7">
        <v>4.0</v>
      </c>
      <c r="F27" s="5" t="s">
        <v>16</v>
      </c>
      <c r="G27" s="8" t="s">
        <v>83</v>
      </c>
      <c r="H27" s="8" t="s">
        <v>84</v>
      </c>
      <c r="I27" s="9" t="s">
        <v>85</v>
      </c>
      <c r="J27" s="10" t="b">
        <v>1</v>
      </c>
      <c r="K27" s="10" t="b">
        <v>1</v>
      </c>
      <c r="L27" s="10" t="b">
        <v>0</v>
      </c>
      <c r="M27" s="11">
        <f t="shared" si="1"/>
        <v>2</v>
      </c>
      <c r="N27" s="12"/>
    </row>
    <row r="28">
      <c r="A28" s="5" t="s">
        <v>62</v>
      </c>
      <c r="B28" s="6" t="s">
        <v>63</v>
      </c>
      <c r="C28" s="7">
        <v>1.0</v>
      </c>
      <c r="D28" s="7">
        <v>1.0</v>
      </c>
      <c r="E28" s="7">
        <v>4.0</v>
      </c>
      <c r="F28" s="5" t="s">
        <v>16</v>
      </c>
      <c r="G28" s="8" t="s">
        <v>77</v>
      </c>
      <c r="H28" s="8" t="s">
        <v>86</v>
      </c>
      <c r="I28" s="9" t="s">
        <v>87</v>
      </c>
      <c r="J28" s="10" t="b">
        <v>1</v>
      </c>
      <c r="K28" s="10" t="b">
        <v>0</v>
      </c>
      <c r="L28" s="10" t="b">
        <v>0</v>
      </c>
      <c r="M28" s="11">
        <f t="shared" si="1"/>
        <v>1</v>
      </c>
      <c r="N28" s="12"/>
    </row>
    <row r="29">
      <c r="A29" s="5" t="s">
        <v>62</v>
      </c>
      <c r="B29" s="6" t="s">
        <v>63</v>
      </c>
      <c r="C29" s="7">
        <v>1.0</v>
      </c>
      <c r="D29" s="7">
        <v>1.0</v>
      </c>
      <c r="E29" s="7">
        <v>6.0</v>
      </c>
      <c r="F29" s="5" t="s">
        <v>16</v>
      </c>
      <c r="G29" s="8" t="s">
        <v>88</v>
      </c>
      <c r="H29" s="8" t="s">
        <v>89</v>
      </c>
      <c r="I29" s="9" t="s">
        <v>90</v>
      </c>
      <c r="J29" s="10" t="b">
        <v>1</v>
      </c>
      <c r="K29" s="10" t="b">
        <v>1</v>
      </c>
      <c r="L29" s="10" t="b">
        <v>0</v>
      </c>
      <c r="M29" s="11">
        <f t="shared" si="1"/>
        <v>2</v>
      </c>
      <c r="N29" s="12"/>
    </row>
    <row r="30">
      <c r="A30" s="5" t="s">
        <v>62</v>
      </c>
      <c r="B30" s="6" t="s">
        <v>63</v>
      </c>
      <c r="C30" s="7">
        <v>1.0</v>
      </c>
      <c r="D30" s="7">
        <v>1.0</v>
      </c>
      <c r="E30" s="7">
        <v>6.0</v>
      </c>
      <c r="F30" s="5" t="s">
        <v>16</v>
      </c>
      <c r="G30" s="8" t="s">
        <v>91</v>
      </c>
      <c r="H30" s="8" t="s">
        <v>92</v>
      </c>
      <c r="I30" s="9" t="s">
        <v>93</v>
      </c>
      <c r="J30" s="10" t="b">
        <v>1</v>
      </c>
      <c r="K30" s="10" t="b">
        <v>0</v>
      </c>
      <c r="L30" s="10" t="b">
        <v>0</v>
      </c>
      <c r="M30" s="11">
        <f t="shared" si="1"/>
        <v>1</v>
      </c>
      <c r="N30" s="12"/>
    </row>
    <row r="31">
      <c r="A31" s="5" t="s">
        <v>62</v>
      </c>
      <c r="B31" s="6" t="s">
        <v>63</v>
      </c>
      <c r="C31" s="7">
        <v>1.0</v>
      </c>
      <c r="D31" s="7">
        <v>1.0</v>
      </c>
      <c r="E31" s="7">
        <v>6.0</v>
      </c>
      <c r="F31" s="5" t="s">
        <v>16</v>
      </c>
      <c r="G31" s="8" t="s">
        <v>91</v>
      </c>
      <c r="H31" s="8" t="s">
        <v>94</v>
      </c>
      <c r="I31" s="9" t="s">
        <v>95</v>
      </c>
      <c r="J31" s="10" t="b">
        <v>0</v>
      </c>
      <c r="K31" s="10" t="b">
        <v>0</v>
      </c>
      <c r="L31" s="10" t="b">
        <v>0</v>
      </c>
      <c r="M31" s="11">
        <f t="shared" si="1"/>
        <v>0</v>
      </c>
      <c r="N31" s="12"/>
    </row>
    <row r="32">
      <c r="A32" s="5" t="s">
        <v>62</v>
      </c>
      <c r="B32" s="6" t="s">
        <v>63</v>
      </c>
      <c r="C32" s="7">
        <v>1.0</v>
      </c>
      <c r="D32" s="7">
        <v>1.0</v>
      </c>
      <c r="E32" s="7">
        <v>7.0</v>
      </c>
      <c r="F32" s="5" t="s">
        <v>16</v>
      </c>
      <c r="G32" s="8" t="s">
        <v>96</v>
      </c>
      <c r="H32" s="8" t="s">
        <v>97</v>
      </c>
      <c r="I32" s="9" t="s">
        <v>52</v>
      </c>
      <c r="J32" s="10" t="b">
        <v>0</v>
      </c>
      <c r="K32" s="10" t="b">
        <v>0</v>
      </c>
      <c r="L32" s="10" t="b">
        <v>0</v>
      </c>
      <c r="M32" s="11">
        <f t="shared" si="1"/>
        <v>0</v>
      </c>
      <c r="N32" s="12"/>
    </row>
    <row r="33">
      <c r="A33" s="5" t="s">
        <v>62</v>
      </c>
      <c r="B33" s="6" t="s">
        <v>63</v>
      </c>
      <c r="C33" s="7">
        <v>1.0</v>
      </c>
      <c r="D33" s="7">
        <v>1.0</v>
      </c>
      <c r="E33" s="7">
        <v>8.0</v>
      </c>
      <c r="F33" s="5" t="s">
        <v>24</v>
      </c>
      <c r="G33" s="8" t="s">
        <v>98</v>
      </c>
      <c r="H33" s="8" t="s">
        <v>99</v>
      </c>
      <c r="I33" s="9" t="s">
        <v>100</v>
      </c>
      <c r="J33" s="10" t="b">
        <v>1</v>
      </c>
      <c r="K33" s="10" t="b">
        <v>0</v>
      </c>
      <c r="L33" s="10" t="b">
        <v>0</v>
      </c>
      <c r="M33" s="11">
        <f t="shared" si="1"/>
        <v>1</v>
      </c>
      <c r="N33" s="12"/>
    </row>
    <row r="34">
      <c r="A34" s="5" t="s">
        <v>62</v>
      </c>
      <c r="B34" s="6" t="s">
        <v>63</v>
      </c>
      <c r="C34" s="7">
        <v>1.0</v>
      </c>
      <c r="D34" s="7">
        <v>1.0</v>
      </c>
      <c r="E34" s="7">
        <v>8.0</v>
      </c>
      <c r="F34" s="5" t="s">
        <v>24</v>
      </c>
      <c r="G34" s="8" t="s">
        <v>101</v>
      </c>
      <c r="H34" s="8" t="s">
        <v>102</v>
      </c>
      <c r="I34" s="9" t="s">
        <v>49</v>
      </c>
      <c r="J34" s="10" t="b">
        <v>1</v>
      </c>
      <c r="K34" s="10" t="b">
        <v>0</v>
      </c>
      <c r="L34" s="10" t="b">
        <v>0</v>
      </c>
      <c r="M34" s="11">
        <f t="shared" si="1"/>
        <v>1</v>
      </c>
      <c r="N34" s="12"/>
    </row>
    <row r="35">
      <c r="A35" s="5" t="s">
        <v>62</v>
      </c>
      <c r="B35" s="6" t="s">
        <v>63</v>
      </c>
      <c r="C35" s="7">
        <v>1.0</v>
      </c>
      <c r="D35" s="7">
        <v>1.0</v>
      </c>
      <c r="E35" s="7">
        <v>8.0</v>
      </c>
      <c r="F35" s="5" t="s">
        <v>24</v>
      </c>
      <c r="G35" s="8" t="s">
        <v>103</v>
      </c>
      <c r="H35" s="8" t="s">
        <v>104</v>
      </c>
      <c r="I35" s="9" t="s">
        <v>49</v>
      </c>
      <c r="J35" s="10" t="b">
        <v>1</v>
      </c>
      <c r="K35" s="10" t="b">
        <v>0</v>
      </c>
      <c r="L35" s="10" t="b">
        <v>0</v>
      </c>
      <c r="M35" s="11">
        <f t="shared" si="1"/>
        <v>1</v>
      </c>
      <c r="N35" s="12"/>
    </row>
    <row r="36">
      <c r="A36" s="5" t="s">
        <v>62</v>
      </c>
      <c r="B36" s="6" t="s">
        <v>63</v>
      </c>
      <c r="C36" s="7">
        <v>1.0</v>
      </c>
      <c r="D36" s="7">
        <v>1.0</v>
      </c>
      <c r="E36" s="7">
        <v>8.0</v>
      </c>
      <c r="F36" s="5" t="s">
        <v>24</v>
      </c>
      <c r="G36" s="8" t="s">
        <v>105</v>
      </c>
      <c r="H36" s="8" t="s">
        <v>106</v>
      </c>
      <c r="I36" s="9" t="s">
        <v>49</v>
      </c>
      <c r="J36" s="10" t="b">
        <v>1</v>
      </c>
      <c r="K36" s="10" t="b">
        <v>1</v>
      </c>
      <c r="L36" s="10" t="b">
        <v>0</v>
      </c>
      <c r="M36" s="11">
        <f t="shared" si="1"/>
        <v>2</v>
      </c>
      <c r="N36" s="12"/>
    </row>
    <row r="37">
      <c r="A37" s="5" t="s">
        <v>62</v>
      </c>
      <c r="B37" s="6" t="s">
        <v>63</v>
      </c>
      <c r="C37" s="7">
        <v>1.0</v>
      </c>
      <c r="D37" s="7">
        <v>1.0</v>
      </c>
      <c r="E37" s="7">
        <v>8.0</v>
      </c>
      <c r="F37" s="5" t="s">
        <v>107</v>
      </c>
      <c r="G37" s="8" t="s">
        <v>108</v>
      </c>
      <c r="H37" s="8" t="s">
        <v>109</v>
      </c>
      <c r="I37" s="9" t="s">
        <v>27</v>
      </c>
      <c r="J37" s="10" t="b">
        <v>1</v>
      </c>
      <c r="K37" s="10" t="b">
        <v>0</v>
      </c>
      <c r="L37" s="10" t="b">
        <v>0</v>
      </c>
      <c r="M37" s="11">
        <f t="shared" si="1"/>
        <v>1</v>
      </c>
      <c r="N37" s="12"/>
    </row>
    <row r="38">
      <c r="G38" s="14"/>
      <c r="H38" s="14"/>
      <c r="M38" s="14"/>
      <c r="N38" s="14"/>
    </row>
    <row r="39">
      <c r="G39" s="14"/>
      <c r="H39" s="14"/>
      <c r="M39" s="14"/>
      <c r="N39" s="14"/>
    </row>
    <row r="40">
      <c r="G40" s="14"/>
      <c r="H40" s="14"/>
      <c r="M40" s="14"/>
      <c r="N40" s="14"/>
    </row>
    <row r="41">
      <c r="G41" s="14"/>
      <c r="H41" s="14"/>
      <c r="M41" s="15">
        <v>0.0</v>
      </c>
      <c r="N41" s="16">
        <f>Countif(M2:M37, 0)</f>
        <v>4</v>
      </c>
    </row>
    <row r="42">
      <c r="G42" s="14"/>
      <c r="H42" s="14"/>
      <c r="M42" s="15">
        <v>1.0</v>
      </c>
      <c r="N42" s="16">
        <f>Countif(M2:M37, 1)</f>
        <v>22</v>
      </c>
    </row>
    <row r="43">
      <c r="G43" s="14"/>
      <c r="H43" s="14"/>
      <c r="M43" s="15">
        <v>2.0</v>
      </c>
      <c r="N43" s="16">
        <f>Countif(M2:M37, 2)</f>
        <v>7</v>
      </c>
    </row>
    <row r="44">
      <c r="G44" s="14"/>
      <c r="H44" s="14"/>
      <c r="M44" s="15">
        <v>3.0</v>
      </c>
      <c r="N44" s="16">
        <f>Countif(M2:M37, 3)</f>
        <v>3</v>
      </c>
    </row>
    <row r="45">
      <c r="G45" s="14"/>
      <c r="H45" s="14"/>
      <c r="M45" s="14"/>
      <c r="N45" s="14"/>
    </row>
    <row r="46">
      <c r="G46" s="14"/>
      <c r="H46" s="14"/>
      <c r="M46" s="14"/>
      <c r="N46" s="14"/>
    </row>
    <row r="47">
      <c r="G47" s="14"/>
      <c r="H47" s="14"/>
      <c r="M47" s="14"/>
      <c r="N47" s="14"/>
    </row>
    <row r="48">
      <c r="G48" s="14"/>
      <c r="H48" s="14"/>
      <c r="M48" s="14"/>
      <c r="N48" s="14"/>
    </row>
    <row r="49">
      <c r="G49" s="14"/>
      <c r="H49" s="14"/>
      <c r="M49" s="14"/>
      <c r="N49" s="14"/>
    </row>
    <row r="50">
      <c r="G50" s="14"/>
      <c r="H50" s="14"/>
      <c r="M50" s="14"/>
      <c r="N50" s="14"/>
    </row>
    <row r="51">
      <c r="G51" s="14"/>
      <c r="H51" s="14"/>
      <c r="M51" s="14"/>
      <c r="N51" s="14"/>
    </row>
    <row r="52">
      <c r="G52" s="14"/>
      <c r="H52" s="14"/>
      <c r="M52" s="14"/>
      <c r="N52" s="14"/>
    </row>
    <row r="53">
      <c r="G53" s="14"/>
      <c r="H53" s="14"/>
      <c r="M53" s="14"/>
      <c r="N53" s="14"/>
    </row>
    <row r="54">
      <c r="G54" s="14"/>
      <c r="H54" s="14"/>
      <c r="M54" s="14"/>
      <c r="N54" s="14"/>
    </row>
    <row r="55">
      <c r="G55" s="14"/>
      <c r="H55" s="14"/>
      <c r="M55" s="14"/>
      <c r="N55" s="14"/>
    </row>
    <row r="56">
      <c r="G56" s="14"/>
      <c r="H56" s="14"/>
      <c r="M56" s="14"/>
      <c r="N56" s="14"/>
    </row>
    <row r="57">
      <c r="G57" s="14"/>
      <c r="H57" s="14"/>
      <c r="M57" s="14"/>
      <c r="N57" s="14"/>
    </row>
    <row r="58">
      <c r="G58" s="14"/>
      <c r="H58" s="14"/>
      <c r="M58" s="14"/>
      <c r="N58" s="14"/>
    </row>
    <row r="59">
      <c r="G59" s="14"/>
      <c r="H59" s="14"/>
      <c r="M59" s="14"/>
      <c r="N59" s="14"/>
    </row>
    <row r="60">
      <c r="G60" s="14"/>
      <c r="H60" s="14"/>
      <c r="M60" s="14"/>
      <c r="N60" s="14"/>
    </row>
    <row r="61">
      <c r="G61" s="14"/>
      <c r="H61" s="14"/>
      <c r="M61" s="14"/>
      <c r="N61" s="14"/>
    </row>
    <row r="62">
      <c r="G62" s="14"/>
      <c r="H62" s="14"/>
      <c r="M62" s="14"/>
      <c r="N62" s="14"/>
    </row>
    <row r="63">
      <c r="G63" s="14"/>
      <c r="H63" s="14"/>
      <c r="M63" s="14"/>
      <c r="N63" s="14"/>
    </row>
    <row r="64">
      <c r="G64" s="14"/>
      <c r="H64" s="14"/>
      <c r="M64" s="14"/>
      <c r="N64" s="14"/>
    </row>
    <row r="65">
      <c r="G65" s="14"/>
      <c r="H65" s="14"/>
      <c r="M65" s="14"/>
      <c r="N65" s="14"/>
    </row>
    <row r="66">
      <c r="G66" s="14"/>
      <c r="H66" s="14"/>
      <c r="M66" s="14"/>
      <c r="N66" s="14"/>
    </row>
    <row r="67">
      <c r="G67" s="14"/>
      <c r="H67" s="14"/>
      <c r="M67" s="14"/>
      <c r="N67" s="14"/>
    </row>
    <row r="68">
      <c r="G68" s="14"/>
      <c r="H68" s="14"/>
      <c r="M68" s="14"/>
      <c r="N68" s="14"/>
    </row>
    <row r="69">
      <c r="G69" s="14"/>
      <c r="H69" s="14"/>
      <c r="M69" s="14"/>
      <c r="N69" s="14"/>
    </row>
    <row r="70">
      <c r="G70" s="14"/>
      <c r="H70" s="14"/>
      <c r="M70" s="14"/>
      <c r="N70" s="14"/>
    </row>
    <row r="71">
      <c r="G71" s="14"/>
      <c r="H71" s="14"/>
      <c r="M71" s="14"/>
      <c r="N71" s="14"/>
    </row>
    <row r="72">
      <c r="G72" s="14"/>
      <c r="H72" s="14"/>
      <c r="M72" s="14"/>
      <c r="N72" s="14"/>
    </row>
    <row r="73">
      <c r="G73" s="14"/>
      <c r="H73" s="14"/>
      <c r="M73" s="14"/>
      <c r="N73" s="14"/>
    </row>
    <row r="74">
      <c r="G74" s="14"/>
      <c r="H74" s="14"/>
      <c r="M74" s="14"/>
      <c r="N74" s="14"/>
    </row>
    <row r="75">
      <c r="G75" s="14"/>
      <c r="H75" s="14"/>
      <c r="M75" s="14"/>
      <c r="N75" s="14"/>
    </row>
    <row r="76">
      <c r="G76" s="14"/>
      <c r="H76" s="14"/>
      <c r="M76" s="14"/>
      <c r="N76" s="14"/>
    </row>
    <row r="77">
      <c r="G77" s="14"/>
      <c r="H77" s="14"/>
      <c r="M77" s="14"/>
      <c r="N77" s="14"/>
    </row>
    <row r="78">
      <c r="G78" s="14"/>
      <c r="H78" s="14"/>
      <c r="M78" s="14"/>
      <c r="N78" s="14"/>
    </row>
    <row r="79">
      <c r="G79" s="14"/>
      <c r="H79" s="14"/>
      <c r="M79" s="14"/>
      <c r="N79" s="14"/>
    </row>
    <row r="80">
      <c r="G80" s="14"/>
      <c r="H80" s="14"/>
      <c r="M80" s="14"/>
      <c r="N80" s="14"/>
    </row>
    <row r="81">
      <c r="G81" s="14"/>
      <c r="H81" s="14"/>
      <c r="M81" s="14"/>
      <c r="N81" s="14"/>
    </row>
    <row r="82">
      <c r="G82" s="14"/>
      <c r="H82" s="14"/>
      <c r="M82" s="14"/>
      <c r="N82" s="14"/>
    </row>
    <row r="83">
      <c r="G83" s="14"/>
      <c r="H83" s="14"/>
      <c r="M83" s="14"/>
      <c r="N83" s="14"/>
    </row>
    <row r="84">
      <c r="G84" s="14"/>
      <c r="H84" s="14"/>
      <c r="M84" s="14"/>
      <c r="N84" s="14"/>
    </row>
    <row r="85">
      <c r="G85" s="14"/>
      <c r="H85" s="14"/>
      <c r="M85" s="14"/>
      <c r="N85" s="14"/>
    </row>
    <row r="86">
      <c r="G86" s="14"/>
      <c r="H86" s="14"/>
      <c r="M86" s="14"/>
      <c r="N86" s="14"/>
    </row>
    <row r="87">
      <c r="G87" s="14"/>
      <c r="H87" s="14"/>
      <c r="M87" s="14"/>
      <c r="N87" s="14"/>
    </row>
    <row r="88">
      <c r="G88" s="14"/>
      <c r="H88" s="14"/>
      <c r="M88" s="14"/>
      <c r="N88" s="14"/>
    </row>
    <row r="89">
      <c r="G89" s="14"/>
      <c r="H89" s="14"/>
      <c r="M89" s="14"/>
      <c r="N89" s="14"/>
    </row>
    <row r="90">
      <c r="G90" s="14"/>
      <c r="H90" s="14"/>
      <c r="M90" s="14"/>
      <c r="N90" s="14"/>
    </row>
    <row r="91">
      <c r="G91" s="14"/>
      <c r="H91" s="14"/>
      <c r="M91" s="14"/>
      <c r="N91" s="14"/>
    </row>
    <row r="92">
      <c r="G92" s="14"/>
      <c r="H92" s="14"/>
      <c r="M92" s="14"/>
      <c r="N92" s="14"/>
    </row>
    <row r="93">
      <c r="G93" s="14"/>
      <c r="H93" s="14"/>
      <c r="M93" s="14"/>
      <c r="N93" s="14"/>
    </row>
    <row r="94">
      <c r="G94" s="14"/>
      <c r="H94" s="14"/>
      <c r="M94" s="14"/>
      <c r="N94" s="14"/>
    </row>
    <row r="95">
      <c r="G95" s="14"/>
      <c r="H95" s="14"/>
      <c r="M95" s="14"/>
      <c r="N95" s="14"/>
    </row>
    <row r="96">
      <c r="G96" s="14"/>
      <c r="H96" s="14"/>
      <c r="M96" s="14"/>
      <c r="N96" s="14"/>
    </row>
    <row r="97">
      <c r="G97" s="14"/>
      <c r="H97" s="14"/>
      <c r="M97" s="14"/>
      <c r="N97" s="14"/>
    </row>
    <row r="98">
      <c r="G98" s="14"/>
      <c r="H98" s="14"/>
      <c r="M98" s="14"/>
      <c r="N98" s="14"/>
    </row>
    <row r="99">
      <c r="G99" s="14"/>
      <c r="H99" s="14"/>
      <c r="M99" s="14"/>
      <c r="N99" s="14"/>
    </row>
    <row r="100">
      <c r="G100" s="14"/>
      <c r="H100" s="14"/>
      <c r="M100" s="14"/>
      <c r="N100" s="14"/>
    </row>
    <row r="101">
      <c r="G101" s="14"/>
      <c r="H101" s="14"/>
      <c r="M101" s="14"/>
      <c r="N101" s="14"/>
    </row>
    <row r="102">
      <c r="G102" s="14"/>
      <c r="H102" s="14"/>
      <c r="M102" s="14"/>
      <c r="N102" s="14"/>
    </row>
    <row r="103">
      <c r="G103" s="14"/>
      <c r="H103" s="14"/>
      <c r="M103" s="14"/>
      <c r="N103" s="14"/>
    </row>
    <row r="104">
      <c r="G104" s="14"/>
      <c r="H104" s="14"/>
      <c r="M104" s="14"/>
      <c r="N104" s="14"/>
    </row>
    <row r="105">
      <c r="G105" s="14"/>
      <c r="H105" s="14"/>
      <c r="M105" s="14"/>
      <c r="N105" s="14"/>
    </row>
    <row r="106">
      <c r="G106" s="14"/>
      <c r="H106" s="14"/>
      <c r="M106" s="14"/>
      <c r="N106" s="14"/>
    </row>
    <row r="107">
      <c r="G107" s="14"/>
      <c r="H107" s="14"/>
      <c r="M107" s="14"/>
      <c r="N107" s="14"/>
    </row>
    <row r="108">
      <c r="G108" s="14"/>
      <c r="H108" s="14"/>
      <c r="M108" s="14"/>
      <c r="N108" s="14"/>
    </row>
    <row r="109">
      <c r="G109" s="14"/>
      <c r="H109" s="14"/>
      <c r="M109" s="14"/>
      <c r="N109" s="14"/>
    </row>
    <row r="110">
      <c r="G110" s="14"/>
      <c r="H110" s="14"/>
      <c r="M110" s="14"/>
      <c r="N110" s="14"/>
    </row>
    <row r="111">
      <c r="G111" s="14"/>
      <c r="H111" s="14"/>
      <c r="M111" s="14"/>
      <c r="N111" s="14"/>
    </row>
    <row r="112">
      <c r="G112" s="14"/>
      <c r="H112" s="14"/>
      <c r="M112" s="14"/>
      <c r="N112" s="14"/>
    </row>
    <row r="113">
      <c r="G113" s="14"/>
      <c r="H113" s="14"/>
      <c r="M113" s="14"/>
      <c r="N113" s="14"/>
    </row>
    <row r="114">
      <c r="G114" s="14"/>
      <c r="H114" s="14"/>
      <c r="M114" s="14"/>
      <c r="N114" s="14"/>
    </row>
    <row r="115">
      <c r="G115" s="14"/>
      <c r="H115" s="14"/>
      <c r="M115" s="14"/>
      <c r="N115" s="14"/>
    </row>
    <row r="116">
      <c r="G116" s="14"/>
      <c r="H116" s="14"/>
      <c r="M116" s="14"/>
      <c r="N116" s="14"/>
    </row>
    <row r="117">
      <c r="G117" s="14"/>
      <c r="H117" s="14"/>
      <c r="M117" s="14"/>
      <c r="N117" s="14"/>
    </row>
    <row r="118">
      <c r="G118" s="14"/>
      <c r="H118" s="14"/>
      <c r="M118" s="14"/>
      <c r="N118" s="14"/>
    </row>
    <row r="119">
      <c r="G119" s="14"/>
      <c r="H119" s="14"/>
      <c r="M119" s="14"/>
      <c r="N119" s="14"/>
    </row>
    <row r="120">
      <c r="G120" s="14"/>
      <c r="H120" s="14"/>
      <c r="M120" s="14"/>
      <c r="N120" s="14"/>
    </row>
    <row r="121">
      <c r="G121" s="14"/>
      <c r="H121" s="14"/>
      <c r="M121" s="14"/>
      <c r="N121" s="14"/>
    </row>
    <row r="122">
      <c r="G122" s="14"/>
      <c r="H122" s="14"/>
      <c r="M122" s="14"/>
      <c r="N122" s="14"/>
    </row>
    <row r="123">
      <c r="G123" s="14"/>
      <c r="H123" s="14"/>
      <c r="M123" s="14"/>
      <c r="N123" s="14"/>
    </row>
    <row r="124">
      <c r="G124" s="14"/>
      <c r="H124" s="14"/>
      <c r="M124" s="14"/>
      <c r="N124" s="14"/>
    </row>
    <row r="125">
      <c r="G125" s="14"/>
      <c r="H125" s="14"/>
      <c r="M125" s="14"/>
      <c r="N125" s="14"/>
    </row>
    <row r="126">
      <c r="G126" s="14"/>
      <c r="H126" s="14"/>
      <c r="M126" s="14"/>
      <c r="N126" s="14"/>
    </row>
    <row r="127">
      <c r="G127" s="14"/>
      <c r="H127" s="14"/>
      <c r="M127" s="14"/>
      <c r="N127" s="14"/>
    </row>
    <row r="128">
      <c r="G128" s="14"/>
      <c r="H128" s="14"/>
      <c r="M128" s="14"/>
      <c r="N128" s="14"/>
    </row>
    <row r="129">
      <c r="G129" s="14"/>
      <c r="H129" s="14"/>
      <c r="M129" s="14"/>
      <c r="N129" s="14"/>
    </row>
    <row r="130">
      <c r="G130" s="14"/>
      <c r="H130" s="14"/>
      <c r="M130" s="14"/>
      <c r="N130" s="14"/>
    </row>
    <row r="131">
      <c r="G131" s="14"/>
      <c r="H131" s="14"/>
      <c r="M131" s="14"/>
      <c r="N131" s="14"/>
    </row>
    <row r="132">
      <c r="G132" s="14"/>
      <c r="H132" s="14"/>
      <c r="M132" s="14"/>
      <c r="N132" s="14"/>
    </row>
    <row r="133">
      <c r="G133" s="14"/>
      <c r="H133" s="14"/>
      <c r="M133" s="14"/>
      <c r="N133" s="14"/>
    </row>
    <row r="134">
      <c r="G134" s="14"/>
      <c r="H134" s="14"/>
      <c r="M134" s="14"/>
      <c r="N134" s="14"/>
    </row>
    <row r="135">
      <c r="G135" s="14"/>
      <c r="H135" s="14"/>
      <c r="M135" s="14"/>
      <c r="N135" s="14"/>
    </row>
    <row r="136">
      <c r="G136" s="14"/>
      <c r="H136" s="14"/>
      <c r="M136" s="14"/>
      <c r="N136" s="14"/>
    </row>
    <row r="137">
      <c r="G137" s="14"/>
      <c r="H137" s="14"/>
      <c r="M137" s="14"/>
      <c r="N137" s="14"/>
    </row>
    <row r="138">
      <c r="G138" s="14"/>
      <c r="H138" s="14"/>
      <c r="M138" s="14"/>
      <c r="N138" s="14"/>
    </row>
    <row r="139">
      <c r="G139" s="14"/>
      <c r="H139" s="14"/>
      <c r="M139" s="14"/>
      <c r="N139" s="14"/>
    </row>
    <row r="140">
      <c r="G140" s="14"/>
      <c r="H140" s="14"/>
      <c r="M140" s="14"/>
      <c r="N140" s="14"/>
    </row>
    <row r="141">
      <c r="G141" s="14"/>
      <c r="H141" s="14"/>
      <c r="M141" s="14"/>
      <c r="N141" s="14"/>
    </row>
    <row r="142">
      <c r="G142" s="14"/>
      <c r="H142" s="14"/>
      <c r="M142" s="14"/>
      <c r="N142" s="14"/>
    </row>
    <row r="143">
      <c r="G143" s="14"/>
      <c r="H143" s="14"/>
      <c r="M143" s="14"/>
      <c r="N143" s="14"/>
    </row>
    <row r="144">
      <c r="G144" s="14"/>
      <c r="H144" s="14"/>
      <c r="M144" s="14"/>
      <c r="N144" s="14"/>
    </row>
    <row r="145">
      <c r="G145" s="14"/>
      <c r="H145" s="14"/>
      <c r="M145" s="14"/>
      <c r="N145" s="14"/>
    </row>
    <row r="146">
      <c r="G146" s="14"/>
      <c r="H146" s="14"/>
      <c r="M146" s="14"/>
      <c r="N146" s="14"/>
    </row>
    <row r="147">
      <c r="G147" s="14"/>
      <c r="H147" s="14"/>
      <c r="M147" s="14"/>
      <c r="N147" s="14"/>
    </row>
    <row r="148">
      <c r="G148" s="14"/>
      <c r="H148" s="14"/>
      <c r="M148" s="14"/>
      <c r="N148" s="14"/>
    </row>
    <row r="149">
      <c r="G149" s="14"/>
      <c r="H149" s="14"/>
      <c r="M149" s="14"/>
      <c r="N149" s="14"/>
    </row>
    <row r="150">
      <c r="G150" s="14"/>
      <c r="H150" s="14"/>
      <c r="M150" s="14"/>
      <c r="N150" s="14"/>
    </row>
    <row r="151">
      <c r="G151" s="14"/>
      <c r="H151" s="14"/>
      <c r="M151" s="14"/>
      <c r="N151" s="14"/>
    </row>
    <row r="152">
      <c r="G152" s="14"/>
      <c r="H152" s="14"/>
      <c r="M152" s="14"/>
      <c r="N152" s="14"/>
    </row>
    <row r="153">
      <c r="G153" s="14"/>
      <c r="H153" s="14"/>
      <c r="M153" s="14"/>
      <c r="N153" s="14"/>
    </row>
    <row r="154">
      <c r="G154" s="14"/>
      <c r="H154" s="14"/>
      <c r="M154" s="14"/>
      <c r="N154" s="14"/>
    </row>
    <row r="155">
      <c r="G155" s="14"/>
      <c r="H155" s="14"/>
      <c r="M155" s="14"/>
      <c r="N155" s="14"/>
    </row>
    <row r="156">
      <c r="G156" s="14"/>
      <c r="H156" s="14"/>
      <c r="M156" s="14"/>
      <c r="N156" s="14"/>
    </row>
    <row r="157">
      <c r="G157" s="14"/>
      <c r="H157" s="14"/>
      <c r="M157" s="14"/>
      <c r="N157" s="14"/>
    </row>
    <row r="158">
      <c r="G158" s="14"/>
      <c r="H158" s="14"/>
      <c r="M158" s="14"/>
      <c r="N158" s="14"/>
    </row>
    <row r="159">
      <c r="G159" s="14"/>
      <c r="H159" s="14"/>
      <c r="M159" s="14"/>
      <c r="N159" s="14"/>
    </row>
    <row r="160">
      <c r="G160" s="14"/>
      <c r="H160" s="14"/>
      <c r="M160" s="14"/>
      <c r="N160" s="14"/>
    </row>
    <row r="161">
      <c r="G161" s="14"/>
      <c r="H161" s="14"/>
      <c r="M161" s="14"/>
      <c r="N161" s="14"/>
    </row>
    <row r="162">
      <c r="G162" s="14"/>
      <c r="H162" s="14"/>
      <c r="M162" s="14"/>
      <c r="N162" s="14"/>
    </row>
    <row r="163">
      <c r="G163" s="14"/>
      <c r="H163" s="14"/>
      <c r="M163" s="14"/>
      <c r="N163" s="14"/>
    </row>
    <row r="164">
      <c r="G164" s="14"/>
      <c r="H164" s="14"/>
      <c r="M164" s="14"/>
      <c r="N164" s="14"/>
    </row>
    <row r="165">
      <c r="G165" s="14"/>
      <c r="H165" s="14"/>
      <c r="M165" s="14"/>
      <c r="N165" s="14"/>
    </row>
    <row r="166">
      <c r="G166" s="14"/>
      <c r="H166" s="14"/>
      <c r="M166" s="14"/>
      <c r="N166" s="14"/>
    </row>
    <row r="167">
      <c r="G167" s="14"/>
      <c r="H167" s="14"/>
      <c r="M167" s="14"/>
      <c r="N167" s="14"/>
    </row>
    <row r="168">
      <c r="G168" s="14"/>
      <c r="H168" s="14"/>
      <c r="M168" s="14"/>
      <c r="N168" s="14"/>
    </row>
    <row r="169">
      <c r="G169" s="14"/>
      <c r="H169" s="14"/>
      <c r="M169" s="14"/>
      <c r="N169" s="14"/>
    </row>
    <row r="170">
      <c r="G170" s="14"/>
      <c r="H170" s="14"/>
      <c r="M170" s="14"/>
      <c r="N170" s="14"/>
    </row>
    <row r="171">
      <c r="G171" s="14"/>
      <c r="H171" s="14"/>
      <c r="M171" s="14"/>
      <c r="N171" s="14"/>
    </row>
    <row r="172">
      <c r="G172" s="14"/>
      <c r="H172" s="14"/>
      <c r="M172" s="14"/>
      <c r="N172" s="14"/>
    </row>
    <row r="173">
      <c r="G173" s="14"/>
      <c r="H173" s="14"/>
      <c r="M173" s="14"/>
      <c r="N173" s="14"/>
    </row>
    <row r="174">
      <c r="G174" s="14"/>
      <c r="H174" s="14"/>
      <c r="M174" s="14"/>
      <c r="N174" s="14"/>
    </row>
    <row r="175">
      <c r="G175" s="14"/>
      <c r="H175" s="14"/>
      <c r="M175" s="14"/>
      <c r="N175" s="14"/>
    </row>
    <row r="176">
      <c r="G176" s="14"/>
      <c r="H176" s="14"/>
      <c r="M176" s="14"/>
      <c r="N176" s="14"/>
    </row>
    <row r="177">
      <c r="G177" s="14"/>
      <c r="H177" s="14"/>
      <c r="M177" s="14"/>
      <c r="N177" s="14"/>
    </row>
    <row r="178">
      <c r="G178" s="14"/>
      <c r="H178" s="14"/>
      <c r="M178" s="14"/>
      <c r="N178" s="14"/>
    </row>
    <row r="179">
      <c r="G179" s="14"/>
      <c r="H179" s="14"/>
      <c r="M179" s="14"/>
      <c r="N179" s="14"/>
    </row>
    <row r="180">
      <c r="G180" s="14"/>
      <c r="H180" s="14"/>
      <c r="M180" s="14"/>
      <c r="N180" s="14"/>
    </row>
    <row r="181">
      <c r="G181" s="14"/>
      <c r="H181" s="14"/>
      <c r="M181" s="14"/>
      <c r="N181" s="14"/>
    </row>
    <row r="182">
      <c r="G182" s="14"/>
      <c r="H182" s="14"/>
      <c r="M182" s="14"/>
      <c r="N182" s="14"/>
    </row>
    <row r="183">
      <c r="G183" s="14"/>
      <c r="H183" s="14"/>
      <c r="M183" s="14"/>
      <c r="N183" s="14"/>
    </row>
    <row r="184">
      <c r="G184" s="14"/>
      <c r="H184" s="14"/>
      <c r="M184" s="14"/>
      <c r="N184" s="14"/>
    </row>
    <row r="185">
      <c r="G185" s="14"/>
      <c r="H185" s="14"/>
      <c r="M185" s="14"/>
      <c r="N185" s="14"/>
    </row>
    <row r="186">
      <c r="G186" s="14"/>
      <c r="H186" s="14"/>
      <c r="M186" s="14"/>
      <c r="N186" s="14"/>
    </row>
    <row r="187">
      <c r="G187" s="14"/>
      <c r="H187" s="14"/>
      <c r="M187" s="14"/>
      <c r="N187" s="14"/>
    </row>
    <row r="188">
      <c r="G188" s="14"/>
      <c r="H188" s="14"/>
      <c r="M188" s="14"/>
      <c r="N188" s="14"/>
    </row>
    <row r="189">
      <c r="G189" s="14"/>
      <c r="H189" s="14"/>
      <c r="M189" s="14"/>
      <c r="N189" s="14"/>
    </row>
    <row r="190">
      <c r="G190" s="14"/>
      <c r="H190" s="14"/>
      <c r="M190" s="14"/>
      <c r="N190" s="14"/>
    </row>
    <row r="191">
      <c r="G191" s="14"/>
      <c r="H191" s="14"/>
      <c r="M191" s="14"/>
      <c r="N191" s="14"/>
    </row>
    <row r="192">
      <c r="G192" s="14"/>
      <c r="H192" s="14"/>
      <c r="M192" s="14"/>
      <c r="N192" s="14"/>
    </row>
    <row r="193">
      <c r="G193" s="14"/>
      <c r="H193" s="14"/>
      <c r="M193" s="14"/>
      <c r="N193" s="14"/>
    </row>
    <row r="194">
      <c r="G194" s="14"/>
      <c r="H194" s="14"/>
      <c r="M194" s="14"/>
      <c r="N194" s="14"/>
    </row>
    <row r="195">
      <c r="G195" s="14"/>
      <c r="H195" s="14"/>
      <c r="M195" s="14"/>
      <c r="N195" s="14"/>
    </row>
    <row r="196">
      <c r="G196" s="14"/>
      <c r="H196" s="14"/>
      <c r="M196" s="14"/>
      <c r="N196" s="14"/>
    </row>
    <row r="197">
      <c r="G197" s="14"/>
      <c r="H197" s="14"/>
      <c r="M197" s="14"/>
      <c r="N197" s="14"/>
    </row>
    <row r="198">
      <c r="G198" s="14"/>
      <c r="H198" s="14"/>
      <c r="M198" s="14"/>
      <c r="N198" s="14"/>
    </row>
    <row r="199">
      <c r="G199" s="14"/>
      <c r="H199" s="14"/>
      <c r="M199" s="14"/>
      <c r="N199" s="14"/>
    </row>
    <row r="200">
      <c r="G200" s="14"/>
      <c r="H200" s="14"/>
      <c r="M200" s="14"/>
      <c r="N200" s="14"/>
    </row>
    <row r="201">
      <c r="G201" s="14"/>
      <c r="H201" s="14"/>
      <c r="M201" s="14"/>
      <c r="N201" s="14"/>
    </row>
    <row r="202">
      <c r="G202" s="14"/>
      <c r="H202" s="14"/>
      <c r="M202" s="14"/>
      <c r="N202" s="14"/>
    </row>
    <row r="203">
      <c r="G203" s="14"/>
      <c r="H203" s="14"/>
      <c r="M203" s="14"/>
      <c r="N203" s="14"/>
    </row>
    <row r="204">
      <c r="G204" s="14"/>
      <c r="H204" s="14"/>
      <c r="M204" s="14"/>
      <c r="N204" s="14"/>
    </row>
    <row r="205">
      <c r="G205" s="14"/>
      <c r="H205" s="14"/>
      <c r="M205" s="14"/>
      <c r="N205" s="14"/>
    </row>
    <row r="206">
      <c r="G206" s="14"/>
      <c r="H206" s="14"/>
      <c r="M206" s="14"/>
      <c r="N206" s="14"/>
    </row>
    <row r="207">
      <c r="G207" s="14"/>
      <c r="H207" s="14"/>
      <c r="M207" s="14"/>
      <c r="N207" s="14"/>
    </row>
    <row r="208">
      <c r="G208" s="14"/>
      <c r="H208" s="14"/>
      <c r="M208" s="14"/>
      <c r="N208" s="14"/>
    </row>
    <row r="209">
      <c r="G209" s="14"/>
      <c r="H209" s="14"/>
      <c r="M209" s="14"/>
      <c r="N209" s="14"/>
    </row>
    <row r="210">
      <c r="G210" s="14"/>
      <c r="H210" s="14"/>
      <c r="M210" s="14"/>
      <c r="N210" s="14"/>
    </row>
    <row r="211">
      <c r="G211" s="14"/>
      <c r="H211" s="14"/>
      <c r="M211" s="14"/>
      <c r="N211" s="14"/>
    </row>
    <row r="212">
      <c r="G212" s="14"/>
      <c r="H212" s="14"/>
      <c r="M212" s="14"/>
      <c r="N212" s="14"/>
    </row>
    <row r="213">
      <c r="G213" s="14"/>
      <c r="H213" s="14"/>
      <c r="M213" s="14"/>
      <c r="N213" s="14"/>
    </row>
    <row r="214">
      <c r="G214" s="14"/>
      <c r="H214" s="14"/>
      <c r="M214" s="14"/>
      <c r="N214" s="14"/>
    </row>
    <row r="215">
      <c r="G215" s="14"/>
      <c r="H215" s="14"/>
      <c r="M215" s="14"/>
      <c r="N215" s="14"/>
    </row>
    <row r="216">
      <c r="G216" s="14"/>
      <c r="H216" s="14"/>
      <c r="M216" s="14"/>
      <c r="N216" s="14"/>
    </row>
    <row r="217">
      <c r="G217" s="14"/>
      <c r="H217" s="14"/>
      <c r="M217" s="14"/>
      <c r="N217" s="14"/>
    </row>
    <row r="218">
      <c r="G218" s="14"/>
      <c r="H218" s="14"/>
      <c r="M218" s="14"/>
      <c r="N218" s="14"/>
    </row>
    <row r="219">
      <c r="G219" s="14"/>
      <c r="H219" s="14"/>
      <c r="M219" s="14"/>
      <c r="N219" s="14"/>
    </row>
    <row r="220">
      <c r="G220" s="14"/>
      <c r="H220" s="14"/>
      <c r="M220" s="14"/>
      <c r="N220" s="14"/>
    </row>
    <row r="221">
      <c r="G221" s="14"/>
      <c r="H221" s="14"/>
      <c r="M221" s="14"/>
      <c r="N221" s="14"/>
    </row>
    <row r="222">
      <c r="G222" s="14"/>
      <c r="H222" s="14"/>
      <c r="M222" s="14"/>
      <c r="N222" s="14"/>
    </row>
    <row r="223">
      <c r="G223" s="14"/>
      <c r="H223" s="14"/>
      <c r="M223" s="14"/>
      <c r="N223" s="14"/>
    </row>
    <row r="224">
      <c r="G224" s="14"/>
      <c r="H224" s="14"/>
      <c r="M224" s="14"/>
      <c r="N224" s="14"/>
    </row>
    <row r="225">
      <c r="G225" s="14"/>
      <c r="H225" s="14"/>
      <c r="M225" s="14"/>
      <c r="N225" s="14"/>
    </row>
    <row r="226">
      <c r="G226" s="14"/>
      <c r="H226" s="14"/>
      <c r="M226" s="14"/>
      <c r="N226" s="14"/>
    </row>
    <row r="227">
      <c r="G227" s="14"/>
      <c r="H227" s="14"/>
      <c r="M227" s="14"/>
      <c r="N227" s="14"/>
    </row>
    <row r="228">
      <c r="G228" s="14"/>
      <c r="H228" s="14"/>
      <c r="M228" s="14"/>
      <c r="N228" s="14"/>
    </row>
    <row r="229">
      <c r="G229" s="14"/>
      <c r="H229" s="14"/>
      <c r="M229" s="14"/>
      <c r="N229" s="14"/>
    </row>
    <row r="230">
      <c r="G230" s="14"/>
      <c r="H230" s="14"/>
      <c r="M230" s="14"/>
      <c r="N230" s="14"/>
    </row>
    <row r="231">
      <c r="G231" s="14"/>
      <c r="H231" s="14"/>
      <c r="M231" s="14"/>
      <c r="N231" s="14"/>
    </row>
    <row r="232">
      <c r="G232" s="14"/>
      <c r="H232" s="14"/>
      <c r="M232" s="14"/>
      <c r="N232" s="14"/>
    </row>
    <row r="233">
      <c r="G233" s="14"/>
      <c r="H233" s="14"/>
      <c r="M233" s="14"/>
      <c r="N233" s="14"/>
    </row>
    <row r="234">
      <c r="G234" s="14"/>
      <c r="H234" s="14"/>
      <c r="M234" s="14"/>
      <c r="N234" s="14"/>
    </row>
    <row r="235">
      <c r="G235" s="14"/>
      <c r="H235" s="14"/>
      <c r="M235" s="14"/>
      <c r="N235" s="14"/>
    </row>
    <row r="236">
      <c r="G236" s="14"/>
      <c r="H236" s="14"/>
      <c r="M236" s="14"/>
      <c r="N236" s="14"/>
    </row>
    <row r="237">
      <c r="G237" s="14"/>
      <c r="H237" s="14"/>
      <c r="M237" s="14"/>
      <c r="N237" s="14"/>
    </row>
    <row r="238">
      <c r="G238" s="14"/>
      <c r="H238" s="14"/>
      <c r="M238" s="14"/>
      <c r="N238" s="14"/>
    </row>
    <row r="239">
      <c r="G239" s="14"/>
      <c r="H239" s="14"/>
      <c r="M239" s="14"/>
      <c r="N239" s="14"/>
    </row>
    <row r="240">
      <c r="G240" s="14"/>
      <c r="H240" s="14"/>
      <c r="M240" s="14"/>
      <c r="N240" s="14"/>
    </row>
    <row r="241">
      <c r="G241" s="14"/>
      <c r="H241" s="14"/>
      <c r="M241" s="14"/>
      <c r="N241" s="14"/>
    </row>
    <row r="242">
      <c r="G242" s="14"/>
      <c r="H242" s="14"/>
      <c r="M242" s="14"/>
      <c r="N242" s="14"/>
    </row>
    <row r="243">
      <c r="G243" s="14"/>
      <c r="H243" s="14"/>
      <c r="M243" s="14"/>
      <c r="N243" s="14"/>
    </row>
    <row r="244">
      <c r="G244" s="14"/>
      <c r="H244" s="14"/>
      <c r="M244" s="14"/>
      <c r="N244" s="14"/>
    </row>
    <row r="245">
      <c r="G245" s="14"/>
      <c r="H245" s="14"/>
      <c r="M245" s="14"/>
      <c r="N245" s="14"/>
    </row>
    <row r="246">
      <c r="G246" s="14"/>
      <c r="H246" s="14"/>
      <c r="M246" s="14"/>
      <c r="N246" s="14"/>
    </row>
    <row r="247">
      <c r="G247" s="14"/>
      <c r="H247" s="14"/>
      <c r="M247" s="14"/>
      <c r="N247" s="14"/>
    </row>
    <row r="248">
      <c r="G248" s="14"/>
      <c r="H248" s="14"/>
      <c r="M248" s="14"/>
      <c r="N248" s="14"/>
    </row>
    <row r="249">
      <c r="G249" s="14"/>
      <c r="H249" s="14"/>
      <c r="M249" s="14"/>
      <c r="N249" s="14"/>
    </row>
    <row r="250">
      <c r="G250" s="14"/>
      <c r="H250" s="14"/>
      <c r="M250" s="14"/>
      <c r="N250" s="14"/>
    </row>
    <row r="251">
      <c r="G251" s="14"/>
      <c r="H251" s="14"/>
      <c r="M251" s="14"/>
      <c r="N251" s="14"/>
    </row>
    <row r="252">
      <c r="G252" s="14"/>
      <c r="H252" s="14"/>
      <c r="M252" s="14"/>
      <c r="N252" s="14"/>
    </row>
    <row r="253">
      <c r="G253" s="14"/>
      <c r="H253" s="14"/>
      <c r="M253" s="14"/>
      <c r="N253" s="14"/>
    </row>
    <row r="254">
      <c r="G254" s="14"/>
      <c r="H254" s="14"/>
      <c r="M254" s="14"/>
      <c r="N254" s="14"/>
    </row>
    <row r="255">
      <c r="G255" s="14"/>
      <c r="H255" s="14"/>
      <c r="M255" s="14"/>
      <c r="N255" s="14"/>
    </row>
    <row r="256">
      <c r="G256" s="14"/>
      <c r="H256" s="14"/>
      <c r="M256" s="14"/>
      <c r="N256" s="14"/>
    </row>
    <row r="257">
      <c r="G257" s="14"/>
      <c r="H257" s="14"/>
      <c r="M257" s="14"/>
      <c r="N257" s="14"/>
    </row>
    <row r="258">
      <c r="G258" s="14"/>
      <c r="H258" s="14"/>
      <c r="M258" s="14"/>
      <c r="N258" s="14"/>
    </row>
    <row r="259">
      <c r="G259" s="14"/>
      <c r="H259" s="14"/>
      <c r="M259" s="14"/>
      <c r="N259" s="14"/>
    </row>
    <row r="260">
      <c r="G260" s="14"/>
      <c r="H260" s="14"/>
      <c r="M260" s="14"/>
      <c r="N260" s="14"/>
    </row>
    <row r="261">
      <c r="G261" s="14"/>
      <c r="H261" s="14"/>
      <c r="M261" s="14"/>
      <c r="N261" s="14"/>
    </row>
    <row r="262">
      <c r="G262" s="14"/>
      <c r="H262" s="14"/>
      <c r="M262" s="14"/>
      <c r="N262" s="14"/>
    </row>
    <row r="263">
      <c r="G263" s="14"/>
      <c r="H263" s="14"/>
      <c r="M263" s="14"/>
      <c r="N263" s="14"/>
    </row>
    <row r="264">
      <c r="G264" s="14"/>
      <c r="H264" s="14"/>
      <c r="M264" s="14"/>
      <c r="N264" s="14"/>
    </row>
    <row r="265">
      <c r="G265" s="14"/>
      <c r="H265" s="14"/>
      <c r="M265" s="14"/>
      <c r="N265" s="14"/>
    </row>
    <row r="266">
      <c r="G266" s="14"/>
      <c r="H266" s="14"/>
      <c r="M266" s="14"/>
      <c r="N266" s="14"/>
    </row>
    <row r="267">
      <c r="G267" s="14"/>
      <c r="H267" s="14"/>
      <c r="M267" s="14"/>
      <c r="N267" s="14"/>
    </row>
    <row r="268">
      <c r="G268" s="14"/>
      <c r="H268" s="14"/>
      <c r="M268" s="14"/>
      <c r="N268" s="14"/>
    </row>
    <row r="269">
      <c r="G269" s="14"/>
      <c r="H269" s="14"/>
      <c r="M269" s="14"/>
      <c r="N269" s="14"/>
    </row>
    <row r="270">
      <c r="G270" s="14"/>
      <c r="H270" s="14"/>
      <c r="M270" s="14"/>
      <c r="N270" s="14"/>
    </row>
    <row r="271">
      <c r="G271" s="14"/>
      <c r="H271" s="14"/>
      <c r="M271" s="14"/>
      <c r="N271" s="14"/>
    </row>
    <row r="272">
      <c r="G272" s="14"/>
      <c r="H272" s="14"/>
      <c r="M272" s="14"/>
      <c r="N272" s="14"/>
    </row>
    <row r="273">
      <c r="G273" s="14"/>
      <c r="H273" s="14"/>
      <c r="M273" s="14"/>
      <c r="N273" s="14"/>
    </row>
    <row r="274">
      <c r="G274" s="14"/>
      <c r="H274" s="14"/>
      <c r="M274" s="14"/>
      <c r="N274" s="14"/>
    </row>
    <row r="275">
      <c r="G275" s="14"/>
      <c r="H275" s="14"/>
      <c r="M275" s="14"/>
      <c r="N275" s="14"/>
    </row>
    <row r="276">
      <c r="G276" s="14"/>
      <c r="H276" s="14"/>
      <c r="M276" s="14"/>
      <c r="N276" s="14"/>
    </row>
    <row r="277">
      <c r="G277" s="14"/>
      <c r="H277" s="14"/>
      <c r="M277" s="14"/>
      <c r="N277" s="14"/>
    </row>
    <row r="278">
      <c r="G278" s="14"/>
      <c r="H278" s="14"/>
      <c r="M278" s="14"/>
      <c r="N278" s="14"/>
    </row>
    <row r="279">
      <c r="G279" s="14"/>
      <c r="H279" s="14"/>
      <c r="M279" s="14"/>
      <c r="N279" s="14"/>
    </row>
    <row r="280">
      <c r="G280" s="14"/>
      <c r="H280" s="14"/>
      <c r="M280" s="14"/>
      <c r="N280" s="14"/>
    </row>
    <row r="281">
      <c r="G281" s="14"/>
      <c r="H281" s="14"/>
      <c r="M281" s="14"/>
      <c r="N281" s="14"/>
    </row>
    <row r="282">
      <c r="G282" s="14"/>
      <c r="H282" s="14"/>
      <c r="M282" s="14"/>
      <c r="N282" s="14"/>
    </row>
    <row r="283">
      <c r="G283" s="14"/>
      <c r="H283" s="14"/>
      <c r="M283" s="14"/>
      <c r="N283" s="14"/>
    </row>
    <row r="284">
      <c r="G284" s="14"/>
      <c r="H284" s="14"/>
      <c r="M284" s="14"/>
      <c r="N284" s="14"/>
    </row>
    <row r="285">
      <c r="G285" s="14"/>
      <c r="H285" s="14"/>
      <c r="M285" s="14"/>
      <c r="N285" s="14"/>
    </row>
    <row r="286">
      <c r="G286" s="14"/>
      <c r="H286" s="14"/>
      <c r="M286" s="14"/>
      <c r="N286" s="14"/>
    </row>
    <row r="287">
      <c r="G287" s="14"/>
      <c r="H287" s="14"/>
      <c r="M287" s="14"/>
      <c r="N287" s="14"/>
    </row>
    <row r="288">
      <c r="G288" s="14"/>
      <c r="H288" s="14"/>
      <c r="M288" s="14"/>
      <c r="N288" s="14"/>
    </row>
    <row r="289">
      <c r="G289" s="14"/>
      <c r="H289" s="14"/>
      <c r="M289" s="14"/>
      <c r="N289" s="14"/>
    </row>
    <row r="290">
      <c r="G290" s="14"/>
      <c r="H290" s="14"/>
      <c r="M290" s="14"/>
      <c r="N290" s="14"/>
    </row>
    <row r="291">
      <c r="G291" s="14"/>
      <c r="H291" s="14"/>
      <c r="M291" s="14"/>
      <c r="N291" s="14"/>
    </row>
    <row r="292">
      <c r="G292" s="14"/>
      <c r="H292" s="14"/>
      <c r="M292" s="14"/>
      <c r="N292" s="14"/>
    </row>
    <row r="293">
      <c r="G293" s="14"/>
      <c r="H293" s="14"/>
      <c r="M293" s="14"/>
      <c r="N293" s="14"/>
    </row>
    <row r="294">
      <c r="G294" s="14"/>
      <c r="H294" s="14"/>
      <c r="M294" s="14"/>
      <c r="N294" s="14"/>
    </row>
    <row r="295">
      <c r="G295" s="14"/>
      <c r="H295" s="14"/>
      <c r="M295" s="14"/>
      <c r="N295" s="14"/>
    </row>
    <row r="296">
      <c r="G296" s="14"/>
      <c r="H296" s="14"/>
      <c r="M296" s="14"/>
      <c r="N296" s="14"/>
    </row>
    <row r="297">
      <c r="G297" s="14"/>
      <c r="H297" s="14"/>
      <c r="M297" s="14"/>
      <c r="N297" s="14"/>
    </row>
    <row r="298">
      <c r="G298" s="14"/>
      <c r="H298" s="14"/>
      <c r="M298" s="14"/>
      <c r="N298" s="14"/>
    </row>
    <row r="299">
      <c r="G299" s="14"/>
      <c r="H299" s="14"/>
      <c r="M299" s="14"/>
      <c r="N299" s="14"/>
    </row>
    <row r="300">
      <c r="G300" s="14"/>
      <c r="H300" s="14"/>
      <c r="M300" s="14"/>
      <c r="N300" s="14"/>
    </row>
    <row r="301">
      <c r="G301" s="14"/>
      <c r="H301" s="14"/>
      <c r="M301" s="14"/>
      <c r="N301" s="14"/>
    </row>
    <row r="302">
      <c r="G302" s="14"/>
      <c r="H302" s="14"/>
      <c r="M302" s="14"/>
      <c r="N302" s="14"/>
    </row>
    <row r="303">
      <c r="G303" s="14"/>
      <c r="H303" s="14"/>
      <c r="M303" s="14"/>
      <c r="N303" s="14"/>
    </row>
    <row r="304">
      <c r="G304" s="14"/>
      <c r="H304" s="14"/>
      <c r="M304" s="14"/>
      <c r="N304" s="14"/>
    </row>
    <row r="305">
      <c r="G305" s="14"/>
      <c r="H305" s="14"/>
      <c r="M305" s="14"/>
      <c r="N305" s="14"/>
    </row>
    <row r="306">
      <c r="G306" s="14"/>
      <c r="H306" s="14"/>
      <c r="M306" s="14"/>
      <c r="N306" s="14"/>
    </row>
    <row r="307">
      <c r="G307" s="14"/>
      <c r="H307" s="14"/>
      <c r="M307" s="14"/>
      <c r="N307" s="14"/>
    </row>
    <row r="308">
      <c r="G308" s="14"/>
      <c r="H308" s="14"/>
      <c r="M308" s="14"/>
      <c r="N308" s="14"/>
    </row>
    <row r="309">
      <c r="G309" s="14"/>
      <c r="H309" s="14"/>
      <c r="M309" s="14"/>
      <c r="N309" s="14"/>
    </row>
    <row r="310">
      <c r="G310" s="14"/>
      <c r="H310" s="14"/>
      <c r="M310" s="14"/>
      <c r="N310" s="14"/>
    </row>
    <row r="311">
      <c r="G311" s="14"/>
      <c r="H311" s="14"/>
      <c r="M311" s="14"/>
      <c r="N311" s="14"/>
    </row>
    <row r="312">
      <c r="G312" s="14"/>
      <c r="H312" s="14"/>
      <c r="M312" s="14"/>
      <c r="N312" s="14"/>
    </row>
    <row r="313">
      <c r="G313" s="14"/>
      <c r="H313" s="14"/>
      <c r="M313" s="14"/>
      <c r="N313" s="14"/>
    </row>
    <row r="314">
      <c r="G314" s="14"/>
      <c r="H314" s="14"/>
      <c r="M314" s="14"/>
      <c r="N314" s="14"/>
    </row>
    <row r="315">
      <c r="G315" s="14"/>
      <c r="H315" s="14"/>
      <c r="M315" s="14"/>
      <c r="N315" s="14"/>
    </row>
    <row r="316">
      <c r="G316" s="14"/>
      <c r="H316" s="14"/>
      <c r="M316" s="14"/>
      <c r="N316" s="14"/>
    </row>
    <row r="317">
      <c r="G317" s="14"/>
      <c r="H317" s="14"/>
      <c r="M317" s="14"/>
      <c r="N317" s="14"/>
    </row>
    <row r="318">
      <c r="G318" s="14"/>
      <c r="H318" s="14"/>
      <c r="M318" s="14"/>
      <c r="N318" s="14"/>
    </row>
    <row r="319">
      <c r="G319" s="14"/>
      <c r="H319" s="14"/>
      <c r="M319" s="14"/>
      <c r="N319" s="14"/>
    </row>
    <row r="320">
      <c r="G320" s="14"/>
      <c r="H320" s="14"/>
      <c r="M320" s="14"/>
      <c r="N320" s="14"/>
    </row>
    <row r="321">
      <c r="G321" s="14"/>
      <c r="H321" s="14"/>
      <c r="M321" s="14"/>
      <c r="N321" s="14"/>
    </row>
    <row r="322">
      <c r="G322" s="14"/>
      <c r="H322" s="14"/>
      <c r="M322" s="14"/>
      <c r="N322" s="14"/>
    </row>
    <row r="323">
      <c r="G323" s="14"/>
      <c r="H323" s="14"/>
      <c r="M323" s="14"/>
      <c r="N323" s="14"/>
    </row>
    <row r="324">
      <c r="G324" s="14"/>
      <c r="H324" s="14"/>
      <c r="M324" s="14"/>
      <c r="N324" s="14"/>
    </row>
    <row r="325">
      <c r="G325" s="14"/>
      <c r="H325" s="14"/>
      <c r="M325" s="14"/>
      <c r="N325" s="14"/>
    </row>
    <row r="326">
      <c r="G326" s="14"/>
      <c r="H326" s="14"/>
      <c r="M326" s="14"/>
      <c r="N326" s="14"/>
    </row>
    <row r="327">
      <c r="G327" s="14"/>
      <c r="H327" s="14"/>
      <c r="M327" s="14"/>
      <c r="N327" s="14"/>
    </row>
    <row r="328">
      <c r="G328" s="14"/>
      <c r="H328" s="14"/>
      <c r="M328" s="14"/>
      <c r="N328" s="14"/>
    </row>
    <row r="329">
      <c r="G329" s="14"/>
      <c r="H329" s="14"/>
      <c r="M329" s="14"/>
      <c r="N329" s="14"/>
    </row>
    <row r="330">
      <c r="G330" s="14"/>
      <c r="H330" s="14"/>
      <c r="M330" s="14"/>
      <c r="N330" s="14"/>
    </row>
    <row r="331">
      <c r="G331" s="14"/>
      <c r="H331" s="14"/>
      <c r="M331" s="14"/>
      <c r="N331" s="14"/>
    </row>
    <row r="332">
      <c r="G332" s="14"/>
      <c r="H332" s="14"/>
      <c r="M332" s="14"/>
      <c r="N332" s="14"/>
    </row>
    <row r="333">
      <c r="G333" s="14"/>
      <c r="H333" s="14"/>
      <c r="M333" s="14"/>
      <c r="N333" s="14"/>
    </row>
    <row r="334">
      <c r="G334" s="14"/>
      <c r="H334" s="14"/>
      <c r="M334" s="14"/>
      <c r="N334" s="14"/>
    </row>
    <row r="335">
      <c r="G335" s="14"/>
      <c r="H335" s="14"/>
      <c r="M335" s="14"/>
      <c r="N335" s="14"/>
    </row>
    <row r="336">
      <c r="G336" s="14"/>
      <c r="H336" s="14"/>
      <c r="M336" s="14"/>
      <c r="N336" s="14"/>
    </row>
    <row r="337">
      <c r="G337" s="14"/>
      <c r="H337" s="14"/>
      <c r="M337" s="14"/>
      <c r="N337" s="14"/>
    </row>
    <row r="338">
      <c r="G338" s="14"/>
      <c r="H338" s="14"/>
      <c r="M338" s="14"/>
      <c r="N338" s="14"/>
    </row>
    <row r="339">
      <c r="G339" s="14"/>
      <c r="H339" s="14"/>
      <c r="M339" s="14"/>
      <c r="N339" s="14"/>
    </row>
    <row r="340">
      <c r="G340" s="14"/>
      <c r="H340" s="14"/>
      <c r="M340" s="14"/>
      <c r="N340" s="14"/>
    </row>
    <row r="341">
      <c r="G341" s="14"/>
      <c r="H341" s="14"/>
      <c r="M341" s="14"/>
      <c r="N341" s="14"/>
    </row>
    <row r="342">
      <c r="G342" s="14"/>
      <c r="H342" s="14"/>
      <c r="M342" s="14"/>
      <c r="N342" s="14"/>
    </row>
    <row r="343">
      <c r="G343" s="14"/>
      <c r="H343" s="14"/>
      <c r="M343" s="14"/>
      <c r="N343" s="14"/>
    </row>
    <row r="344">
      <c r="G344" s="14"/>
      <c r="H344" s="14"/>
      <c r="M344" s="14"/>
      <c r="N344" s="14"/>
    </row>
    <row r="345">
      <c r="G345" s="14"/>
      <c r="H345" s="14"/>
      <c r="M345" s="14"/>
      <c r="N345" s="14"/>
    </row>
    <row r="346">
      <c r="G346" s="14"/>
      <c r="H346" s="14"/>
      <c r="M346" s="14"/>
      <c r="N346" s="14"/>
    </row>
    <row r="347">
      <c r="G347" s="14"/>
      <c r="H347" s="14"/>
      <c r="M347" s="14"/>
      <c r="N347" s="14"/>
    </row>
    <row r="348">
      <c r="G348" s="14"/>
      <c r="H348" s="14"/>
      <c r="M348" s="14"/>
      <c r="N348" s="14"/>
    </row>
    <row r="349">
      <c r="G349" s="14"/>
      <c r="H349" s="14"/>
      <c r="M349" s="14"/>
      <c r="N349" s="14"/>
    </row>
    <row r="350">
      <c r="G350" s="14"/>
      <c r="H350" s="14"/>
      <c r="M350" s="14"/>
      <c r="N350" s="14"/>
    </row>
    <row r="351">
      <c r="G351" s="14"/>
      <c r="H351" s="14"/>
      <c r="M351" s="14"/>
      <c r="N351" s="14"/>
    </row>
    <row r="352">
      <c r="G352" s="14"/>
      <c r="H352" s="14"/>
      <c r="M352" s="14"/>
      <c r="N352" s="14"/>
    </row>
    <row r="353">
      <c r="G353" s="14"/>
      <c r="H353" s="14"/>
      <c r="M353" s="14"/>
      <c r="N353" s="14"/>
    </row>
    <row r="354">
      <c r="G354" s="14"/>
      <c r="H354" s="14"/>
      <c r="M354" s="14"/>
      <c r="N354" s="14"/>
    </row>
    <row r="355">
      <c r="G355" s="14"/>
      <c r="H355" s="14"/>
      <c r="M355" s="14"/>
      <c r="N355" s="14"/>
    </row>
    <row r="356">
      <c r="G356" s="14"/>
      <c r="H356" s="14"/>
      <c r="M356" s="14"/>
      <c r="N356" s="14"/>
    </row>
    <row r="357">
      <c r="G357" s="14"/>
      <c r="H357" s="14"/>
      <c r="M357" s="14"/>
      <c r="N357" s="14"/>
    </row>
    <row r="358">
      <c r="G358" s="14"/>
      <c r="H358" s="14"/>
      <c r="M358" s="14"/>
      <c r="N358" s="14"/>
    </row>
    <row r="359">
      <c r="G359" s="14"/>
      <c r="H359" s="14"/>
      <c r="M359" s="14"/>
      <c r="N359" s="14"/>
    </row>
    <row r="360">
      <c r="G360" s="14"/>
      <c r="H360" s="14"/>
      <c r="M360" s="14"/>
      <c r="N360" s="14"/>
    </row>
    <row r="361">
      <c r="G361" s="14"/>
      <c r="H361" s="14"/>
      <c r="M361" s="14"/>
      <c r="N361" s="14"/>
    </row>
    <row r="362">
      <c r="G362" s="14"/>
      <c r="H362" s="14"/>
      <c r="M362" s="14"/>
      <c r="N362" s="14"/>
    </row>
    <row r="363">
      <c r="G363" s="14"/>
      <c r="H363" s="14"/>
      <c r="M363" s="14"/>
      <c r="N363" s="14"/>
    </row>
    <row r="364">
      <c r="G364" s="14"/>
      <c r="H364" s="14"/>
      <c r="M364" s="14"/>
      <c r="N364" s="14"/>
    </row>
    <row r="365">
      <c r="G365" s="14"/>
      <c r="H365" s="14"/>
      <c r="M365" s="14"/>
      <c r="N365" s="14"/>
    </row>
    <row r="366">
      <c r="G366" s="14"/>
      <c r="H366" s="14"/>
      <c r="M366" s="14"/>
      <c r="N366" s="14"/>
    </row>
    <row r="367">
      <c r="G367" s="14"/>
      <c r="H367" s="14"/>
      <c r="M367" s="14"/>
      <c r="N367" s="14"/>
    </row>
    <row r="368">
      <c r="G368" s="14"/>
      <c r="H368" s="14"/>
      <c r="M368" s="14"/>
      <c r="N368" s="14"/>
    </row>
    <row r="369">
      <c r="G369" s="14"/>
      <c r="H369" s="14"/>
      <c r="M369" s="14"/>
      <c r="N369" s="14"/>
    </row>
    <row r="370">
      <c r="G370" s="14"/>
      <c r="H370" s="14"/>
      <c r="M370" s="14"/>
      <c r="N370" s="14"/>
    </row>
    <row r="371">
      <c r="G371" s="14"/>
      <c r="H371" s="14"/>
      <c r="M371" s="14"/>
      <c r="N371" s="14"/>
    </row>
    <row r="372">
      <c r="G372" s="14"/>
      <c r="H372" s="14"/>
      <c r="M372" s="14"/>
      <c r="N372" s="14"/>
    </row>
    <row r="373">
      <c r="G373" s="14"/>
      <c r="H373" s="14"/>
      <c r="M373" s="14"/>
      <c r="N373" s="14"/>
    </row>
    <row r="374">
      <c r="G374" s="14"/>
      <c r="H374" s="14"/>
      <c r="M374" s="14"/>
      <c r="N374" s="14"/>
    </row>
    <row r="375">
      <c r="G375" s="14"/>
      <c r="H375" s="14"/>
      <c r="M375" s="14"/>
      <c r="N375" s="14"/>
    </row>
    <row r="376">
      <c r="G376" s="14"/>
      <c r="H376" s="14"/>
      <c r="M376" s="14"/>
      <c r="N376" s="14"/>
    </row>
    <row r="377">
      <c r="G377" s="14"/>
      <c r="H377" s="14"/>
      <c r="M377" s="14"/>
      <c r="N377" s="14"/>
    </row>
    <row r="378">
      <c r="G378" s="14"/>
      <c r="H378" s="14"/>
      <c r="M378" s="14"/>
      <c r="N378" s="14"/>
    </row>
    <row r="379">
      <c r="G379" s="14"/>
      <c r="H379" s="14"/>
      <c r="M379" s="14"/>
      <c r="N379" s="14"/>
    </row>
    <row r="380">
      <c r="G380" s="14"/>
      <c r="H380" s="14"/>
      <c r="M380" s="14"/>
      <c r="N380" s="14"/>
    </row>
    <row r="381">
      <c r="G381" s="14"/>
      <c r="H381" s="14"/>
      <c r="M381" s="14"/>
      <c r="N381" s="14"/>
    </row>
    <row r="382">
      <c r="G382" s="14"/>
      <c r="H382" s="14"/>
      <c r="M382" s="14"/>
      <c r="N382" s="14"/>
    </row>
    <row r="383">
      <c r="G383" s="14"/>
      <c r="H383" s="14"/>
      <c r="M383" s="14"/>
      <c r="N383" s="14"/>
    </row>
    <row r="384">
      <c r="G384" s="14"/>
      <c r="H384" s="14"/>
      <c r="M384" s="14"/>
      <c r="N384" s="14"/>
    </row>
    <row r="385">
      <c r="G385" s="14"/>
      <c r="H385" s="14"/>
      <c r="M385" s="14"/>
      <c r="N385" s="14"/>
    </row>
    <row r="386">
      <c r="G386" s="14"/>
      <c r="H386" s="14"/>
      <c r="M386" s="14"/>
      <c r="N386" s="14"/>
    </row>
    <row r="387">
      <c r="G387" s="14"/>
      <c r="H387" s="14"/>
      <c r="M387" s="14"/>
      <c r="N387" s="14"/>
    </row>
    <row r="388">
      <c r="G388" s="14"/>
      <c r="H388" s="14"/>
      <c r="M388" s="14"/>
      <c r="N388" s="14"/>
    </row>
    <row r="389">
      <c r="G389" s="14"/>
      <c r="H389" s="14"/>
      <c r="M389" s="14"/>
      <c r="N389" s="14"/>
    </row>
    <row r="390">
      <c r="G390" s="14"/>
      <c r="H390" s="14"/>
      <c r="M390" s="14"/>
      <c r="N390" s="14"/>
    </row>
    <row r="391">
      <c r="G391" s="14"/>
      <c r="H391" s="14"/>
      <c r="M391" s="14"/>
      <c r="N391" s="14"/>
    </row>
    <row r="392">
      <c r="G392" s="14"/>
      <c r="H392" s="14"/>
      <c r="M392" s="14"/>
      <c r="N392" s="14"/>
    </row>
    <row r="393">
      <c r="G393" s="14"/>
      <c r="H393" s="14"/>
      <c r="M393" s="14"/>
      <c r="N393" s="14"/>
    </row>
    <row r="394">
      <c r="G394" s="14"/>
      <c r="H394" s="14"/>
      <c r="M394" s="14"/>
      <c r="N394" s="14"/>
    </row>
    <row r="395">
      <c r="G395" s="14"/>
      <c r="H395" s="14"/>
      <c r="M395" s="14"/>
      <c r="N395" s="14"/>
    </row>
    <row r="396">
      <c r="G396" s="14"/>
      <c r="H396" s="14"/>
      <c r="M396" s="14"/>
      <c r="N396" s="14"/>
    </row>
    <row r="397">
      <c r="G397" s="14"/>
      <c r="H397" s="14"/>
      <c r="M397" s="14"/>
      <c r="N397" s="14"/>
    </row>
    <row r="398">
      <c r="G398" s="14"/>
      <c r="H398" s="14"/>
      <c r="M398" s="14"/>
      <c r="N398" s="14"/>
    </row>
    <row r="399">
      <c r="G399" s="14"/>
      <c r="H399" s="14"/>
      <c r="M399" s="14"/>
      <c r="N399" s="14"/>
    </row>
    <row r="400">
      <c r="G400" s="14"/>
      <c r="H400" s="14"/>
      <c r="M400" s="14"/>
      <c r="N400" s="14"/>
    </row>
    <row r="401">
      <c r="G401" s="14"/>
      <c r="H401" s="14"/>
      <c r="M401" s="14"/>
      <c r="N401" s="14"/>
    </row>
    <row r="402">
      <c r="G402" s="14"/>
      <c r="H402" s="14"/>
      <c r="M402" s="14"/>
      <c r="N402" s="14"/>
    </row>
    <row r="403">
      <c r="G403" s="14"/>
      <c r="H403" s="14"/>
      <c r="M403" s="14"/>
      <c r="N403" s="14"/>
    </row>
    <row r="404">
      <c r="G404" s="14"/>
      <c r="H404" s="14"/>
      <c r="M404" s="14"/>
      <c r="N404" s="14"/>
    </row>
    <row r="405">
      <c r="G405" s="14"/>
      <c r="H405" s="14"/>
      <c r="M405" s="14"/>
      <c r="N405" s="14"/>
    </row>
    <row r="406">
      <c r="G406" s="14"/>
      <c r="H406" s="14"/>
      <c r="M406" s="14"/>
      <c r="N406" s="14"/>
    </row>
    <row r="407">
      <c r="G407" s="14"/>
      <c r="H407" s="14"/>
      <c r="M407" s="14"/>
      <c r="N407" s="14"/>
    </row>
    <row r="408">
      <c r="G408" s="14"/>
      <c r="H408" s="14"/>
      <c r="M408" s="14"/>
      <c r="N408" s="14"/>
    </row>
    <row r="409">
      <c r="G409" s="14"/>
      <c r="H409" s="14"/>
      <c r="M409" s="14"/>
      <c r="N409" s="14"/>
    </row>
    <row r="410">
      <c r="G410" s="14"/>
      <c r="H410" s="14"/>
      <c r="M410" s="14"/>
      <c r="N410" s="14"/>
    </row>
    <row r="411">
      <c r="G411" s="14"/>
      <c r="H411" s="14"/>
      <c r="M411" s="14"/>
      <c r="N411" s="14"/>
    </row>
    <row r="412">
      <c r="G412" s="14"/>
      <c r="H412" s="14"/>
      <c r="M412" s="14"/>
      <c r="N412" s="14"/>
    </row>
    <row r="413">
      <c r="G413" s="14"/>
      <c r="H413" s="14"/>
      <c r="M413" s="14"/>
      <c r="N413" s="14"/>
    </row>
    <row r="414">
      <c r="G414" s="14"/>
      <c r="H414" s="14"/>
      <c r="M414" s="14"/>
      <c r="N414" s="14"/>
    </row>
    <row r="415">
      <c r="G415" s="14"/>
      <c r="H415" s="14"/>
      <c r="M415" s="14"/>
      <c r="N415" s="14"/>
    </row>
    <row r="416">
      <c r="G416" s="14"/>
      <c r="H416" s="14"/>
      <c r="M416" s="14"/>
      <c r="N416" s="14"/>
    </row>
    <row r="417">
      <c r="G417" s="14"/>
      <c r="H417" s="14"/>
      <c r="M417" s="14"/>
      <c r="N417" s="14"/>
    </row>
    <row r="418">
      <c r="G418" s="14"/>
      <c r="H418" s="14"/>
      <c r="M418" s="14"/>
      <c r="N418" s="14"/>
    </row>
    <row r="419">
      <c r="G419" s="14"/>
      <c r="H419" s="14"/>
      <c r="M419" s="14"/>
      <c r="N419" s="14"/>
    </row>
    <row r="420">
      <c r="G420" s="14"/>
      <c r="H420" s="14"/>
      <c r="M420" s="14"/>
      <c r="N420" s="14"/>
    </row>
    <row r="421">
      <c r="G421" s="14"/>
      <c r="H421" s="14"/>
      <c r="M421" s="14"/>
      <c r="N421" s="14"/>
    </row>
    <row r="422">
      <c r="G422" s="14"/>
      <c r="H422" s="14"/>
      <c r="M422" s="14"/>
      <c r="N422" s="14"/>
    </row>
    <row r="423">
      <c r="G423" s="14"/>
      <c r="H423" s="14"/>
      <c r="M423" s="14"/>
      <c r="N423" s="14"/>
    </row>
    <row r="424">
      <c r="G424" s="14"/>
      <c r="H424" s="14"/>
      <c r="M424" s="14"/>
      <c r="N424" s="14"/>
    </row>
    <row r="425">
      <c r="G425" s="14"/>
      <c r="H425" s="14"/>
      <c r="M425" s="14"/>
      <c r="N425" s="14"/>
    </row>
    <row r="426">
      <c r="G426" s="14"/>
      <c r="H426" s="14"/>
      <c r="M426" s="14"/>
      <c r="N426" s="14"/>
    </row>
    <row r="427">
      <c r="G427" s="14"/>
      <c r="H427" s="14"/>
      <c r="M427" s="14"/>
      <c r="N427" s="14"/>
    </row>
    <row r="428">
      <c r="G428" s="14"/>
      <c r="H428" s="14"/>
      <c r="M428" s="14"/>
      <c r="N428" s="14"/>
    </row>
    <row r="429">
      <c r="G429" s="14"/>
      <c r="H429" s="14"/>
      <c r="M429" s="14"/>
      <c r="N429" s="14"/>
    </row>
    <row r="430">
      <c r="G430" s="14"/>
      <c r="H430" s="14"/>
      <c r="M430" s="14"/>
      <c r="N430" s="14"/>
    </row>
    <row r="431">
      <c r="G431" s="14"/>
      <c r="H431" s="14"/>
      <c r="M431" s="14"/>
      <c r="N431" s="14"/>
    </row>
    <row r="432">
      <c r="G432" s="14"/>
      <c r="H432" s="14"/>
      <c r="M432" s="14"/>
      <c r="N432" s="14"/>
    </row>
    <row r="433">
      <c r="G433" s="14"/>
      <c r="H433" s="14"/>
      <c r="M433" s="14"/>
      <c r="N433" s="14"/>
    </row>
    <row r="434">
      <c r="G434" s="14"/>
      <c r="H434" s="14"/>
      <c r="M434" s="14"/>
      <c r="N434" s="14"/>
    </row>
    <row r="435">
      <c r="G435" s="14"/>
      <c r="H435" s="14"/>
      <c r="M435" s="14"/>
      <c r="N435" s="14"/>
    </row>
    <row r="436">
      <c r="G436" s="14"/>
      <c r="H436" s="14"/>
      <c r="M436" s="14"/>
      <c r="N436" s="14"/>
    </row>
    <row r="437">
      <c r="G437" s="14"/>
      <c r="H437" s="14"/>
      <c r="M437" s="14"/>
      <c r="N437" s="14"/>
    </row>
    <row r="438">
      <c r="G438" s="14"/>
      <c r="H438" s="14"/>
      <c r="M438" s="14"/>
      <c r="N438" s="14"/>
    </row>
    <row r="439">
      <c r="G439" s="14"/>
      <c r="H439" s="14"/>
      <c r="M439" s="14"/>
      <c r="N439" s="14"/>
    </row>
    <row r="440">
      <c r="G440" s="14"/>
      <c r="H440" s="14"/>
      <c r="M440" s="14"/>
      <c r="N440" s="14"/>
    </row>
    <row r="441">
      <c r="G441" s="14"/>
      <c r="H441" s="14"/>
      <c r="M441" s="14"/>
      <c r="N441" s="14"/>
    </row>
    <row r="442">
      <c r="G442" s="14"/>
      <c r="H442" s="14"/>
      <c r="M442" s="14"/>
      <c r="N442" s="14"/>
    </row>
    <row r="443">
      <c r="G443" s="14"/>
      <c r="H443" s="14"/>
      <c r="M443" s="14"/>
      <c r="N443" s="14"/>
    </row>
    <row r="444">
      <c r="G444" s="14"/>
      <c r="H444" s="14"/>
      <c r="M444" s="14"/>
      <c r="N444" s="14"/>
    </row>
    <row r="445">
      <c r="G445" s="14"/>
      <c r="H445" s="14"/>
      <c r="M445" s="14"/>
      <c r="N445" s="14"/>
    </row>
    <row r="446">
      <c r="G446" s="14"/>
      <c r="H446" s="14"/>
      <c r="M446" s="14"/>
      <c r="N446" s="14"/>
    </row>
    <row r="447">
      <c r="G447" s="14"/>
      <c r="H447" s="14"/>
      <c r="M447" s="14"/>
      <c r="N447" s="14"/>
    </row>
    <row r="448">
      <c r="G448" s="14"/>
      <c r="H448" s="14"/>
      <c r="M448" s="14"/>
      <c r="N448" s="14"/>
    </row>
    <row r="449">
      <c r="G449" s="14"/>
      <c r="H449" s="14"/>
      <c r="M449" s="14"/>
      <c r="N449" s="14"/>
    </row>
    <row r="450">
      <c r="G450" s="14"/>
      <c r="H450" s="14"/>
      <c r="M450" s="14"/>
      <c r="N450" s="14"/>
    </row>
    <row r="451">
      <c r="G451" s="14"/>
      <c r="H451" s="14"/>
      <c r="M451" s="14"/>
      <c r="N451" s="14"/>
    </row>
    <row r="452">
      <c r="G452" s="14"/>
      <c r="H452" s="14"/>
      <c r="M452" s="14"/>
      <c r="N452" s="14"/>
    </row>
    <row r="453">
      <c r="G453" s="14"/>
      <c r="H453" s="14"/>
      <c r="M453" s="14"/>
      <c r="N453" s="14"/>
    </row>
    <row r="454">
      <c r="G454" s="14"/>
      <c r="H454" s="14"/>
      <c r="M454" s="14"/>
      <c r="N454" s="14"/>
    </row>
    <row r="455">
      <c r="G455" s="14"/>
      <c r="H455" s="14"/>
      <c r="M455" s="14"/>
      <c r="N455" s="14"/>
    </row>
    <row r="456">
      <c r="G456" s="14"/>
      <c r="H456" s="14"/>
      <c r="M456" s="14"/>
      <c r="N456" s="14"/>
    </row>
    <row r="457">
      <c r="G457" s="14"/>
      <c r="H457" s="14"/>
      <c r="M457" s="14"/>
      <c r="N457" s="14"/>
    </row>
    <row r="458">
      <c r="G458" s="14"/>
      <c r="H458" s="14"/>
      <c r="M458" s="14"/>
      <c r="N458" s="14"/>
    </row>
    <row r="459">
      <c r="G459" s="14"/>
      <c r="H459" s="14"/>
      <c r="M459" s="14"/>
      <c r="N459" s="14"/>
    </row>
    <row r="460">
      <c r="G460" s="14"/>
      <c r="H460" s="14"/>
      <c r="M460" s="14"/>
      <c r="N460" s="14"/>
    </row>
    <row r="461">
      <c r="G461" s="14"/>
      <c r="H461" s="14"/>
      <c r="M461" s="14"/>
      <c r="N461" s="14"/>
    </row>
    <row r="462">
      <c r="G462" s="14"/>
      <c r="H462" s="14"/>
      <c r="M462" s="14"/>
      <c r="N462" s="14"/>
    </row>
    <row r="463">
      <c r="G463" s="14"/>
      <c r="H463" s="14"/>
      <c r="M463" s="14"/>
      <c r="N463" s="14"/>
    </row>
    <row r="464">
      <c r="G464" s="14"/>
      <c r="H464" s="14"/>
      <c r="M464" s="14"/>
      <c r="N464" s="14"/>
    </row>
    <row r="465">
      <c r="G465" s="14"/>
      <c r="H465" s="14"/>
      <c r="M465" s="14"/>
      <c r="N465" s="14"/>
    </row>
    <row r="466">
      <c r="G466" s="14"/>
      <c r="H466" s="14"/>
      <c r="M466" s="14"/>
      <c r="N466" s="14"/>
    </row>
    <row r="467">
      <c r="G467" s="14"/>
      <c r="H467" s="14"/>
      <c r="M467" s="14"/>
      <c r="N467" s="14"/>
    </row>
    <row r="468">
      <c r="G468" s="14"/>
      <c r="H468" s="14"/>
      <c r="M468" s="14"/>
      <c r="N468" s="14"/>
    </row>
    <row r="469">
      <c r="G469" s="14"/>
      <c r="H469" s="14"/>
      <c r="M469" s="14"/>
      <c r="N469" s="14"/>
    </row>
    <row r="470">
      <c r="G470" s="14"/>
      <c r="H470" s="14"/>
      <c r="M470" s="14"/>
      <c r="N470" s="14"/>
    </row>
    <row r="471">
      <c r="G471" s="14"/>
      <c r="H471" s="14"/>
      <c r="M471" s="14"/>
      <c r="N471" s="14"/>
    </row>
    <row r="472">
      <c r="G472" s="14"/>
      <c r="H472" s="14"/>
      <c r="M472" s="14"/>
      <c r="N472" s="14"/>
    </row>
    <row r="473">
      <c r="G473" s="14"/>
      <c r="H473" s="14"/>
      <c r="M473" s="14"/>
      <c r="N473" s="14"/>
    </row>
    <row r="474">
      <c r="G474" s="14"/>
      <c r="H474" s="14"/>
      <c r="M474" s="14"/>
      <c r="N474" s="14"/>
    </row>
    <row r="475">
      <c r="G475" s="14"/>
      <c r="H475" s="14"/>
      <c r="M475" s="14"/>
      <c r="N475" s="14"/>
    </row>
    <row r="476">
      <c r="G476" s="14"/>
      <c r="H476" s="14"/>
      <c r="M476" s="14"/>
      <c r="N476" s="14"/>
    </row>
    <row r="477">
      <c r="G477" s="14"/>
      <c r="H477" s="14"/>
      <c r="M477" s="14"/>
      <c r="N477" s="14"/>
    </row>
    <row r="478">
      <c r="G478" s="14"/>
      <c r="H478" s="14"/>
      <c r="M478" s="14"/>
      <c r="N478" s="14"/>
    </row>
    <row r="479">
      <c r="G479" s="14"/>
      <c r="H479" s="14"/>
      <c r="M479" s="14"/>
      <c r="N479" s="14"/>
    </row>
    <row r="480">
      <c r="G480" s="14"/>
      <c r="H480" s="14"/>
      <c r="M480" s="14"/>
      <c r="N480" s="14"/>
    </row>
    <row r="481">
      <c r="G481" s="14"/>
      <c r="H481" s="14"/>
      <c r="M481" s="14"/>
      <c r="N481" s="14"/>
    </row>
    <row r="482">
      <c r="G482" s="14"/>
      <c r="H482" s="14"/>
      <c r="M482" s="14"/>
      <c r="N482" s="14"/>
    </row>
    <row r="483">
      <c r="G483" s="14"/>
      <c r="H483" s="14"/>
      <c r="M483" s="14"/>
      <c r="N483" s="14"/>
    </row>
    <row r="484">
      <c r="G484" s="14"/>
      <c r="H484" s="14"/>
      <c r="M484" s="14"/>
      <c r="N484" s="14"/>
    </row>
    <row r="485">
      <c r="G485" s="14"/>
      <c r="H485" s="14"/>
      <c r="M485" s="14"/>
      <c r="N485" s="14"/>
    </row>
    <row r="486">
      <c r="G486" s="14"/>
      <c r="H486" s="14"/>
      <c r="M486" s="14"/>
      <c r="N486" s="14"/>
    </row>
    <row r="487">
      <c r="G487" s="14"/>
      <c r="H487" s="14"/>
      <c r="M487" s="14"/>
      <c r="N487" s="14"/>
    </row>
    <row r="488">
      <c r="G488" s="14"/>
      <c r="H488" s="14"/>
      <c r="M488" s="14"/>
      <c r="N488" s="14"/>
    </row>
    <row r="489">
      <c r="G489" s="14"/>
      <c r="H489" s="14"/>
      <c r="M489" s="14"/>
      <c r="N489" s="14"/>
    </row>
    <row r="490">
      <c r="G490" s="14"/>
      <c r="H490" s="14"/>
      <c r="M490" s="14"/>
      <c r="N490" s="14"/>
    </row>
    <row r="491">
      <c r="G491" s="14"/>
      <c r="H491" s="14"/>
      <c r="M491" s="14"/>
      <c r="N491" s="14"/>
    </row>
    <row r="492">
      <c r="G492" s="14"/>
      <c r="H492" s="14"/>
      <c r="M492" s="14"/>
      <c r="N492" s="14"/>
    </row>
    <row r="493">
      <c r="G493" s="14"/>
      <c r="H493" s="14"/>
      <c r="M493" s="14"/>
      <c r="N493" s="14"/>
    </row>
    <row r="494">
      <c r="G494" s="14"/>
      <c r="H494" s="14"/>
      <c r="M494" s="14"/>
      <c r="N494" s="14"/>
    </row>
    <row r="495">
      <c r="G495" s="14"/>
      <c r="H495" s="14"/>
      <c r="M495" s="14"/>
      <c r="N495" s="14"/>
    </row>
    <row r="496">
      <c r="G496" s="14"/>
      <c r="H496" s="14"/>
      <c r="M496" s="14"/>
      <c r="N496" s="14"/>
    </row>
    <row r="497">
      <c r="G497" s="14"/>
      <c r="H497" s="14"/>
      <c r="M497" s="14"/>
      <c r="N497" s="14"/>
    </row>
    <row r="498">
      <c r="G498" s="14"/>
      <c r="H498" s="14"/>
      <c r="M498" s="14"/>
      <c r="N498" s="14"/>
    </row>
    <row r="499">
      <c r="G499" s="14"/>
      <c r="H499" s="14"/>
      <c r="M499" s="14"/>
      <c r="N499" s="14"/>
    </row>
    <row r="500">
      <c r="G500" s="14"/>
      <c r="H500" s="14"/>
      <c r="M500" s="14"/>
      <c r="N500" s="14"/>
    </row>
    <row r="501">
      <c r="G501" s="14"/>
      <c r="H501" s="14"/>
      <c r="M501" s="14"/>
      <c r="N501" s="14"/>
    </row>
    <row r="502">
      <c r="G502" s="14"/>
      <c r="H502" s="14"/>
      <c r="M502" s="14"/>
      <c r="N502" s="14"/>
    </row>
    <row r="503">
      <c r="G503" s="14"/>
      <c r="H503" s="14"/>
      <c r="M503" s="14"/>
      <c r="N503" s="14"/>
    </row>
    <row r="504">
      <c r="G504" s="14"/>
      <c r="H504" s="14"/>
      <c r="M504" s="14"/>
      <c r="N504" s="14"/>
    </row>
    <row r="505">
      <c r="G505" s="14"/>
      <c r="H505" s="14"/>
      <c r="M505" s="14"/>
      <c r="N505" s="14"/>
    </row>
    <row r="506">
      <c r="G506" s="14"/>
      <c r="H506" s="14"/>
      <c r="M506" s="14"/>
      <c r="N506" s="14"/>
    </row>
    <row r="507">
      <c r="G507" s="14"/>
      <c r="H507" s="14"/>
      <c r="M507" s="14"/>
      <c r="N507" s="14"/>
    </row>
    <row r="508">
      <c r="G508" s="14"/>
      <c r="H508" s="14"/>
      <c r="M508" s="14"/>
      <c r="N508" s="14"/>
    </row>
    <row r="509">
      <c r="G509" s="14"/>
      <c r="H509" s="14"/>
      <c r="M509" s="14"/>
      <c r="N509" s="14"/>
    </row>
    <row r="510">
      <c r="G510" s="14"/>
      <c r="H510" s="14"/>
      <c r="M510" s="14"/>
      <c r="N510" s="14"/>
    </row>
    <row r="511">
      <c r="G511" s="14"/>
      <c r="H511" s="14"/>
      <c r="M511" s="14"/>
      <c r="N511" s="14"/>
    </row>
    <row r="512">
      <c r="G512" s="14"/>
      <c r="H512" s="14"/>
      <c r="M512" s="14"/>
      <c r="N512" s="14"/>
    </row>
    <row r="513">
      <c r="G513" s="14"/>
      <c r="H513" s="14"/>
      <c r="M513" s="14"/>
      <c r="N513" s="14"/>
    </row>
    <row r="514">
      <c r="G514" s="14"/>
      <c r="H514" s="14"/>
      <c r="M514" s="14"/>
      <c r="N514" s="14"/>
    </row>
    <row r="515">
      <c r="G515" s="14"/>
      <c r="H515" s="14"/>
      <c r="M515" s="14"/>
      <c r="N515" s="14"/>
    </row>
    <row r="516">
      <c r="G516" s="14"/>
      <c r="H516" s="14"/>
      <c r="M516" s="14"/>
      <c r="N516" s="14"/>
    </row>
    <row r="517">
      <c r="G517" s="14"/>
      <c r="H517" s="14"/>
      <c r="M517" s="14"/>
      <c r="N517" s="14"/>
    </row>
    <row r="518">
      <c r="G518" s="14"/>
      <c r="H518" s="14"/>
      <c r="M518" s="14"/>
      <c r="N518" s="14"/>
    </row>
    <row r="519">
      <c r="G519" s="14"/>
      <c r="H519" s="14"/>
      <c r="M519" s="14"/>
      <c r="N519" s="14"/>
    </row>
    <row r="520">
      <c r="G520" s="14"/>
      <c r="H520" s="14"/>
      <c r="M520" s="14"/>
      <c r="N520" s="14"/>
    </row>
    <row r="521">
      <c r="G521" s="14"/>
      <c r="H521" s="14"/>
      <c r="M521" s="14"/>
      <c r="N521" s="14"/>
    </row>
    <row r="522">
      <c r="G522" s="14"/>
      <c r="H522" s="14"/>
      <c r="M522" s="14"/>
      <c r="N522" s="14"/>
    </row>
    <row r="523">
      <c r="G523" s="14"/>
      <c r="H523" s="14"/>
      <c r="M523" s="14"/>
      <c r="N523" s="14"/>
    </row>
    <row r="524">
      <c r="G524" s="14"/>
      <c r="H524" s="14"/>
      <c r="M524" s="14"/>
      <c r="N524" s="14"/>
    </row>
    <row r="525">
      <c r="G525" s="14"/>
      <c r="H525" s="14"/>
      <c r="M525" s="14"/>
      <c r="N525" s="14"/>
    </row>
    <row r="526">
      <c r="G526" s="14"/>
      <c r="H526" s="14"/>
      <c r="M526" s="14"/>
      <c r="N526" s="14"/>
    </row>
    <row r="527">
      <c r="G527" s="14"/>
      <c r="H527" s="14"/>
      <c r="M527" s="14"/>
      <c r="N527" s="14"/>
    </row>
    <row r="528">
      <c r="G528" s="14"/>
      <c r="H528" s="14"/>
      <c r="M528" s="14"/>
      <c r="N528" s="14"/>
    </row>
    <row r="529">
      <c r="G529" s="14"/>
      <c r="H529" s="14"/>
      <c r="M529" s="14"/>
      <c r="N529" s="14"/>
    </row>
    <row r="530">
      <c r="G530" s="14"/>
      <c r="H530" s="14"/>
      <c r="M530" s="14"/>
      <c r="N530" s="14"/>
    </row>
    <row r="531">
      <c r="G531" s="14"/>
      <c r="H531" s="14"/>
      <c r="M531" s="14"/>
      <c r="N531" s="14"/>
    </row>
    <row r="532">
      <c r="G532" s="14"/>
      <c r="H532" s="14"/>
      <c r="M532" s="14"/>
      <c r="N532" s="14"/>
    </row>
    <row r="533">
      <c r="G533" s="14"/>
      <c r="H533" s="14"/>
      <c r="M533" s="14"/>
      <c r="N533" s="14"/>
    </row>
    <row r="534">
      <c r="G534" s="14"/>
      <c r="H534" s="14"/>
      <c r="M534" s="14"/>
      <c r="N534" s="14"/>
    </row>
    <row r="535">
      <c r="G535" s="14"/>
      <c r="H535" s="14"/>
      <c r="M535" s="14"/>
      <c r="N535" s="14"/>
    </row>
    <row r="536">
      <c r="G536" s="14"/>
      <c r="H536" s="14"/>
      <c r="M536" s="14"/>
      <c r="N536" s="14"/>
    </row>
    <row r="537">
      <c r="G537" s="14"/>
      <c r="H537" s="14"/>
      <c r="M537" s="14"/>
      <c r="N537" s="14"/>
    </row>
    <row r="538">
      <c r="G538" s="14"/>
      <c r="H538" s="14"/>
      <c r="M538" s="14"/>
      <c r="N538" s="14"/>
    </row>
    <row r="539">
      <c r="G539" s="14"/>
      <c r="H539" s="14"/>
      <c r="M539" s="14"/>
      <c r="N539" s="14"/>
    </row>
    <row r="540">
      <c r="G540" s="14"/>
      <c r="H540" s="14"/>
      <c r="M540" s="14"/>
      <c r="N540" s="14"/>
    </row>
    <row r="541">
      <c r="G541" s="14"/>
      <c r="H541" s="14"/>
      <c r="M541" s="14"/>
      <c r="N541" s="14"/>
    </row>
    <row r="542">
      <c r="G542" s="14"/>
      <c r="H542" s="14"/>
      <c r="M542" s="14"/>
      <c r="N542" s="14"/>
    </row>
    <row r="543">
      <c r="G543" s="14"/>
      <c r="H543" s="14"/>
      <c r="M543" s="14"/>
      <c r="N543" s="14"/>
    </row>
    <row r="544">
      <c r="G544" s="14"/>
      <c r="H544" s="14"/>
      <c r="M544" s="14"/>
      <c r="N544" s="14"/>
    </row>
    <row r="545">
      <c r="G545" s="14"/>
      <c r="H545" s="14"/>
      <c r="M545" s="14"/>
      <c r="N545" s="14"/>
    </row>
    <row r="546">
      <c r="G546" s="14"/>
      <c r="H546" s="14"/>
      <c r="M546" s="14"/>
      <c r="N546" s="14"/>
    </row>
    <row r="547">
      <c r="G547" s="14"/>
      <c r="H547" s="14"/>
      <c r="M547" s="14"/>
      <c r="N547" s="14"/>
    </row>
    <row r="548">
      <c r="G548" s="14"/>
      <c r="H548" s="14"/>
      <c r="M548" s="14"/>
      <c r="N548" s="14"/>
    </row>
    <row r="549">
      <c r="G549" s="14"/>
      <c r="H549" s="14"/>
      <c r="M549" s="14"/>
      <c r="N549" s="14"/>
    </row>
    <row r="550">
      <c r="G550" s="14"/>
      <c r="H550" s="14"/>
      <c r="M550" s="14"/>
      <c r="N550" s="14"/>
    </row>
    <row r="551">
      <c r="G551" s="14"/>
      <c r="H551" s="14"/>
      <c r="M551" s="14"/>
      <c r="N551" s="14"/>
    </row>
    <row r="552">
      <c r="G552" s="14"/>
      <c r="H552" s="14"/>
      <c r="M552" s="14"/>
      <c r="N552" s="14"/>
    </row>
    <row r="553">
      <c r="G553" s="14"/>
      <c r="H553" s="14"/>
      <c r="M553" s="14"/>
      <c r="N553" s="14"/>
    </row>
    <row r="554">
      <c r="G554" s="14"/>
      <c r="H554" s="14"/>
      <c r="M554" s="14"/>
      <c r="N554" s="14"/>
    </row>
    <row r="555">
      <c r="G555" s="14"/>
      <c r="H555" s="14"/>
      <c r="M555" s="14"/>
      <c r="N555" s="14"/>
    </row>
    <row r="556">
      <c r="G556" s="14"/>
      <c r="H556" s="14"/>
      <c r="M556" s="14"/>
      <c r="N556" s="14"/>
    </row>
    <row r="557">
      <c r="G557" s="14"/>
      <c r="H557" s="14"/>
      <c r="M557" s="14"/>
      <c r="N557" s="14"/>
    </row>
    <row r="558">
      <c r="G558" s="14"/>
      <c r="H558" s="14"/>
      <c r="M558" s="14"/>
      <c r="N558" s="14"/>
    </row>
    <row r="559">
      <c r="G559" s="14"/>
      <c r="H559" s="14"/>
      <c r="M559" s="14"/>
      <c r="N559" s="14"/>
    </row>
    <row r="560">
      <c r="G560" s="14"/>
      <c r="H560" s="14"/>
      <c r="M560" s="14"/>
      <c r="N560" s="14"/>
    </row>
    <row r="561">
      <c r="G561" s="14"/>
      <c r="H561" s="14"/>
      <c r="M561" s="14"/>
      <c r="N561" s="14"/>
    </row>
    <row r="562">
      <c r="G562" s="14"/>
      <c r="H562" s="14"/>
      <c r="M562" s="14"/>
      <c r="N562" s="14"/>
    </row>
    <row r="563">
      <c r="G563" s="14"/>
      <c r="H563" s="14"/>
      <c r="M563" s="14"/>
      <c r="N563" s="14"/>
    </row>
    <row r="564">
      <c r="G564" s="14"/>
      <c r="H564" s="14"/>
      <c r="M564" s="14"/>
      <c r="N564" s="14"/>
    </row>
    <row r="565">
      <c r="G565" s="14"/>
      <c r="H565" s="14"/>
      <c r="M565" s="14"/>
      <c r="N565" s="14"/>
    </row>
    <row r="566">
      <c r="G566" s="14"/>
      <c r="H566" s="14"/>
      <c r="M566" s="14"/>
      <c r="N566" s="14"/>
    </row>
    <row r="567">
      <c r="G567" s="14"/>
      <c r="H567" s="14"/>
      <c r="M567" s="14"/>
      <c r="N567" s="14"/>
    </row>
    <row r="568">
      <c r="G568" s="14"/>
      <c r="H568" s="14"/>
      <c r="M568" s="14"/>
      <c r="N568" s="14"/>
    </row>
    <row r="569">
      <c r="G569" s="14"/>
      <c r="H569" s="14"/>
      <c r="M569" s="14"/>
      <c r="N569" s="14"/>
    </row>
    <row r="570">
      <c r="G570" s="14"/>
      <c r="H570" s="14"/>
      <c r="M570" s="14"/>
      <c r="N570" s="14"/>
    </row>
    <row r="571">
      <c r="G571" s="14"/>
      <c r="H571" s="14"/>
      <c r="M571" s="14"/>
      <c r="N571" s="14"/>
    </row>
    <row r="572">
      <c r="G572" s="14"/>
      <c r="H572" s="14"/>
      <c r="M572" s="14"/>
      <c r="N572" s="14"/>
    </row>
    <row r="573">
      <c r="G573" s="14"/>
      <c r="H573" s="14"/>
      <c r="M573" s="14"/>
      <c r="N573" s="14"/>
    </row>
    <row r="574">
      <c r="G574" s="14"/>
      <c r="H574" s="14"/>
      <c r="M574" s="14"/>
      <c r="N574" s="14"/>
    </row>
    <row r="575">
      <c r="G575" s="14"/>
      <c r="H575" s="14"/>
      <c r="M575" s="14"/>
      <c r="N575" s="14"/>
    </row>
    <row r="576">
      <c r="G576" s="14"/>
      <c r="H576" s="14"/>
      <c r="M576" s="14"/>
      <c r="N576" s="14"/>
    </row>
    <row r="577">
      <c r="G577" s="14"/>
      <c r="H577" s="14"/>
      <c r="M577" s="14"/>
      <c r="N577" s="14"/>
    </row>
    <row r="578">
      <c r="G578" s="14"/>
      <c r="H578" s="14"/>
      <c r="M578" s="14"/>
      <c r="N578" s="14"/>
    </row>
    <row r="579">
      <c r="G579" s="14"/>
      <c r="H579" s="14"/>
      <c r="M579" s="14"/>
      <c r="N579" s="14"/>
    </row>
    <row r="580">
      <c r="G580" s="14"/>
      <c r="H580" s="14"/>
      <c r="M580" s="14"/>
      <c r="N580" s="14"/>
    </row>
    <row r="581">
      <c r="G581" s="14"/>
      <c r="H581" s="14"/>
      <c r="M581" s="14"/>
      <c r="N581" s="14"/>
    </row>
    <row r="582">
      <c r="G582" s="14"/>
      <c r="H582" s="14"/>
      <c r="M582" s="14"/>
      <c r="N582" s="14"/>
    </row>
    <row r="583">
      <c r="G583" s="14"/>
      <c r="H583" s="14"/>
      <c r="M583" s="14"/>
      <c r="N583" s="14"/>
    </row>
    <row r="584">
      <c r="G584" s="14"/>
      <c r="H584" s="14"/>
      <c r="M584" s="14"/>
      <c r="N584" s="14"/>
    </row>
    <row r="585">
      <c r="G585" s="14"/>
      <c r="H585" s="14"/>
      <c r="M585" s="14"/>
      <c r="N585" s="14"/>
    </row>
    <row r="586">
      <c r="G586" s="14"/>
      <c r="H586" s="14"/>
      <c r="M586" s="14"/>
      <c r="N586" s="14"/>
    </row>
    <row r="587">
      <c r="G587" s="14"/>
      <c r="H587" s="14"/>
      <c r="M587" s="14"/>
      <c r="N587" s="14"/>
    </row>
    <row r="588">
      <c r="G588" s="14"/>
      <c r="H588" s="14"/>
      <c r="M588" s="14"/>
      <c r="N588" s="14"/>
    </row>
    <row r="589">
      <c r="G589" s="14"/>
      <c r="H589" s="14"/>
      <c r="M589" s="14"/>
      <c r="N589" s="14"/>
    </row>
    <row r="590">
      <c r="G590" s="14"/>
      <c r="H590" s="14"/>
      <c r="M590" s="14"/>
      <c r="N590" s="14"/>
    </row>
    <row r="591">
      <c r="G591" s="14"/>
      <c r="H591" s="14"/>
      <c r="M591" s="14"/>
      <c r="N591" s="14"/>
    </row>
    <row r="592">
      <c r="G592" s="14"/>
      <c r="H592" s="14"/>
      <c r="M592" s="14"/>
      <c r="N592" s="14"/>
    </row>
    <row r="593">
      <c r="G593" s="14"/>
      <c r="H593" s="14"/>
      <c r="M593" s="14"/>
      <c r="N593" s="14"/>
    </row>
    <row r="594">
      <c r="G594" s="14"/>
      <c r="H594" s="14"/>
      <c r="M594" s="14"/>
      <c r="N594" s="14"/>
    </row>
    <row r="595">
      <c r="G595" s="14"/>
      <c r="H595" s="14"/>
      <c r="M595" s="14"/>
      <c r="N595" s="14"/>
    </row>
    <row r="596">
      <c r="G596" s="14"/>
      <c r="H596" s="14"/>
      <c r="M596" s="14"/>
      <c r="N596" s="14"/>
    </row>
    <row r="597">
      <c r="G597" s="14"/>
      <c r="H597" s="14"/>
      <c r="M597" s="14"/>
      <c r="N597" s="14"/>
    </row>
    <row r="598">
      <c r="G598" s="14"/>
      <c r="H598" s="14"/>
      <c r="M598" s="14"/>
      <c r="N598" s="14"/>
    </row>
    <row r="599">
      <c r="G599" s="14"/>
      <c r="H599" s="14"/>
      <c r="M599" s="14"/>
      <c r="N599" s="14"/>
    </row>
    <row r="600">
      <c r="G600" s="14"/>
      <c r="H600" s="14"/>
      <c r="M600" s="14"/>
      <c r="N600" s="14"/>
    </row>
    <row r="601">
      <c r="G601" s="14"/>
      <c r="H601" s="14"/>
      <c r="M601" s="14"/>
      <c r="N601" s="14"/>
    </row>
    <row r="602">
      <c r="G602" s="14"/>
      <c r="H602" s="14"/>
      <c r="M602" s="14"/>
      <c r="N602" s="14"/>
    </row>
    <row r="603">
      <c r="G603" s="14"/>
      <c r="H603" s="14"/>
      <c r="M603" s="14"/>
      <c r="N603" s="14"/>
    </row>
    <row r="604">
      <c r="G604" s="14"/>
      <c r="H604" s="14"/>
      <c r="M604" s="14"/>
      <c r="N604" s="14"/>
    </row>
    <row r="605">
      <c r="G605" s="14"/>
      <c r="H605" s="14"/>
      <c r="M605" s="14"/>
      <c r="N605" s="14"/>
    </row>
    <row r="606">
      <c r="G606" s="14"/>
      <c r="H606" s="14"/>
      <c r="M606" s="14"/>
      <c r="N606" s="14"/>
    </row>
    <row r="607">
      <c r="G607" s="14"/>
      <c r="H607" s="14"/>
      <c r="M607" s="14"/>
      <c r="N607" s="14"/>
    </row>
    <row r="608">
      <c r="G608" s="14"/>
      <c r="H608" s="14"/>
      <c r="M608" s="14"/>
      <c r="N608" s="14"/>
    </row>
    <row r="609">
      <c r="G609" s="14"/>
      <c r="H609" s="14"/>
      <c r="M609" s="14"/>
      <c r="N609" s="14"/>
    </row>
    <row r="610">
      <c r="G610" s="14"/>
      <c r="H610" s="14"/>
      <c r="M610" s="14"/>
      <c r="N610" s="14"/>
    </row>
    <row r="611">
      <c r="G611" s="14"/>
      <c r="H611" s="14"/>
      <c r="M611" s="14"/>
      <c r="N611" s="14"/>
    </row>
    <row r="612">
      <c r="G612" s="14"/>
      <c r="H612" s="14"/>
      <c r="M612" s="14"/>
      <c r="N612" s="14"/>
    </row>
    <row r="613">
      <c r="G613" s="14"/>
      <c r="H613" s="14"/>
      <c r="M613" s="14"/>
      <c r="N613" s="14"/>
    </row>
    <row r="614">
      <c r="G614" s="14"/>
      <c r="H614" s="14"/>
      <c r="M614" s="14"/>
      <c r="N614" s="14"/>
    </row>
    <row r="615">
      <c r="G615" s="14"/>
      <c r="H615" s="14"/>
      <c r="M615" s="14"/>
      <c r="N615" s="14"/>
    </row>
    <row r="616">
      <c r="G616" s="14"/>
      <c r="H616" s="14"/>
      <c r="M616" s="14"/>
      <c r="N616" s="14"/>
    </row>
    <row r="617">
      <c r="G617" s="14"/>
      <c r="H617" s="14"/>
      <c r="M617" s="14"/>
      <c r="N617" s="14"/>
    </row>
    <row r="618">
      <c r="G618" s="14"/>
      <c r="H618" s="14"/>
      <c r="M618" s="14"/>
      <c r="N618" s="14"/>
    </row>
    <row r="619">
      <c r="G619" s="14"/>
      <c r="H619" s="14"/>
      <c r="M619" s="14"/>
      <c r="N619" s="14"/>
    </row>
    <row r="620">
      <c r="G620" s="14"/>
      <c r="H620" s="14"/>
      <c r="M620" s="14"/>
      <c r="N620" s="14"/>
    </row>
    <row r="621">
      <c r="G621" s="14"/>
      <c r="H621" s="14"/>
      <c r="M621" s="14"/>
      <c r="N621" s="14"/>
    </row>
    <row r="622">
      <c r="G622" s="14"/>
      <c r="H622" s="14"/>
      <c r="M622" s="14"/>
      <c r="N622" s="14"/>
    </row>
    <row r="623">
      <c r="G623" s="14"/>
      <c r="H623" s="14"/>
      <c r="M623" s="14"/>
      <c r="N623" s="14"/>
    </row>
    <row r="624">
      <c r="G624" s="14"/>
      <c r="H624" s="14"/>
      <c r="M624" s="14"/>
      <c r="N624" s="14"/>
    </row>
    <row r="625">
      <c r="G625" s="14"/>
      <c r="H625" s="14"/>
      <c r="M625" s="14"/>
      <c r="N625" s="14"/>
    </row>
    <row r="626">
      <c r="G626" s="14"/>
      <c r="H626" s="14"/>
      <c r="M626" s="14"/>
      <c r="N626" s="14"/>
    </row>
    <row r="627">
      <c r="G627" s="14"/>
      <c r="H627" s="14"/>
      <c r="M627" s="14"/>
      <c r="N627" s="14"/>
    </row>
    <row r="628">
      <c r="G628" s="14"/>
      <c r="H628" s="14"/>
      <c r="M628" s="14"/>
      <c r="N628" s="14"/>
    </row>
    <row r="629">
      <c r="G629" s="14"/>
      <c r="H629" s="14"/>
      <c r="M629" s="14"/>
      <c r="N629" s="14"/>
    </row>
    <row r="630">
      <c r="G630" s="14"/>
      <c r="H630" s="14"/>
      <c r="M630" s="14"/>
      <c r="N630" s="14"/>
    </row>
    <row r="631">
      <c r="G631" s="14"/>
      <c r="H631" s="14"/>
      <c r="M631" s="14"/>
      <c r="N631" s="14"/>
    </row>
    <row r="632">
      <c r="G632" s="14"/>
      <c r="H632" s="14"/>
      <c r="M632" s="14"/>
      <c r="N632" s="14"/>
    </row>
    <row r="633">
      <c r="G633" s="14"/>
      <c r="H633" s="14"/>
      <c r="M633" s="14"/>
      <c r="N633" s="14"/>
    </row>
    <row r="634">
      <c r="G634" s="14"/>
      <c r="H634" s="14"/>
      <c r="M634" s="14"/>
      <c r="N634" s="14"/>
    </row>
    <row r="635">
      <c r="G635" s="14"/>
      <c r="H635" s="14"/>
      <c r="M635" s="14"/>
      <c r="N635" s="14"/>
    </row>
    <row r="636">
      <c r="G636" s="14"/>
      <c r="H636" s="14"/>
      <c r="M636" s="14"/>
      <c r="N636" s="14"/>
    </row>
    <row r="637">
      <c r="G637" s="14"/>
      <c r="H637" s="14"/>
      <c r="M637" s="14"/>
      <c r="N637" s="14"/>
    </row>
    <row r="638">
      <c r="G638" s="14"/>
      <c r="H638" s="14"/>
      <c r="M638" s="14"/>
      <c r="N638" s="14"/>
    </row>
    <row r="639">
      <c r="G639" s="14"/>
      <c r="H639" s="14"/>
      <c r="M639" s="14"/>
      <c r="N639" s="14"/>
    </row>
    <row r="640">
      <c r="G640" s="14"/>
      <c r="H640" s="14"/>
      <c r="M640" s="14"/>
      <c r="N640" s="14"/>
    </row>
    <row r="641">
      <c r="G641" s="14"/>
      <c r="H641" s="14"/>
      <c r="M641" s="14"/>
      <c r="N641" s="14"/>
    </row>
    <row r="642">
      <c r="G642" s="14"/>
      <c r="H642" s="14"/>
      <c r="M642" s="14"/>
      <c r="N642" s="14"/>
    </row>
    <row r="643">
      <c r="G643" s="14"/>
      <c r="H643" s="14"/>
      <c r="M643" s="14"/>
      <c r="N643" s="14"/>
    </row>
    <row r="644">
      <c r="G644" s="14"/>
      <c r="H644" s="14"/>
      <c r="M644" s="14"/>
      <c r="N644" s="14"/>
    </row>
    <row r="645">
      <c r="G645" s="14"/>
      <c r="H645" s="14"/>
      <c r="M645" s="14"/>
      <c r="N645" s="14"/>
    </row>
    <row r="646">
      <c r="G646" s="14"/>
      <c r="H646" s="14"/>
      <c r="M646" s="14"/>
      <c r="N646" s="14"/>
    </row>
    <row r="647">
      <c r="G647" s="14"/>
      <c r="H647" s="14"/>
      <c r="M647" s="14"/>
      <c r="N647" s="14"/>
    </row>
    <row r="648">
      <c r="G648" s="14"/>
      <c r="H648" s="14"/>
      <c r="M648" s="14"/>
      <c r="N648" s="14"/>
    </row>
    <row r="649">
      <c r="G649" s="14"/>
      <c r="H649" s="14"/>
      <c r="M649" s="14"/>
      <c r="N649" s="14"/>
    </row>
    <row r="650">
      <c r="G650" s="14"/>
      <c r="H650" s="14"/>
      <c r="M650" s="14"/>
      <c r="N650" s="14"/>
    </row>
    <row r="651">
      <c r="G651" s="14"/>
      <c r="H651" s="14"/>
      <c r="M651" s="14"/>
      <c r="N651" s="14"/>
    </row>
    <row r="652">
      <c r="G652" s="14"/>
      <c r="H652" s="14"/>
      <c r="M652" s="14"/>
      <c r="N652" s="14"/>
    </row>
    <row r="653">
      <c r="G653" s="14"/>
      <c r="H653" s="14"/>
      <c r="M653" s="14"/>
      <c r="N653" s="14"/>
    </row>
    <row r="654">
      <c r="G654" s="14"/>
      <c r="H654" s="14"/>
      <c r="M654" s="14"/>
      <c r="N654" s="14"/>
    </row>
    <row r="655">
      <c r="G655" s="14"/>
      <c r="H655" s="14"/>
      <c r="M655" s="14"/>
      <c r="N655" s="14"/>
    </row>
    <row r="656">
      <c r="G656" s="14"/>
      <c r="H656" s="14"/>
      <c r="M656" s="14"/>
      <c r="N656" s="14"/>
    </row>
    <row r="657">
      <c r="G657" s="14"/>
      <c r="H657" s="14"/>
      <c r="M657" s="14"/>
      <c r="N657" s="14"/>
    </row>
    <row r="658">
      <c r="G658" s="14"/>
      <c r="H658" s="14"/>
      <c r="M658" s="14"/>
      <c r="N658" s="14"/>
    </row>
    <row r="659">
      <c r="G659" s="14"/>
      <c r="H659" s="14"/>
      <c r="M659" s="14"/>
      <c r="N659" s="14"/>
    </row>
    <row r="660">
      <c r="G660" s="14"/>
      <c r="H660" s="14"/>
      <c r="M660" s="14"/>
      <c r="N660" s="14"/>
    </row>
    <row r="661">
      <c r="G661" s="14"/>
      <c r="H661" s="14"/>
      <c r="M661" s="14"/>
      <c r="N661" s="14"/>
    </row>
    <row r="662">
      <c r="G662" s="14"/>
      <c r="H662" s="14"/>
      <c r="M662" s="14"/>
      <c r="N662" s="14"/>
    </row>
    <row r="663">
      <c r="G663" s="14"/>
      <c r="H663" s="14"/>
      <c r="M663" s="14"/>
      <c r="N663" s="14"/>
    </row>
    <row r="664">
      <c r="G664" s="14"/>
      <c r="H664" s="14"/>
      <c r="M664" s="14"/>
      <c r="N664" s="14"/>
    </row>
    <row r="665">
      <c r="G665" s="14"/>
      <c r="H665" s="14"/>
      <c r="M665" s="14"/>
      <c r="N665" s="14"/>
    </row>
    <row r="666">
      <c r="G666" s="14"/>
      <c r="H666" s="14"/>
      <c r="M666" s="14"/>
      <c r="N666" s="14"/>
    </row>
    <row r="667">
      <c r="G667" s="14"/>
      <c r="H667" s="14"/>
      <c r="M667" s="14"/>
      <c r="N667" s="14"/>
    </row>
    <row r="668">
      <c r="G668" s="14"/>
      <c r="H668" s="14"/>
      <c r="M668" s="14"/>
      <c r="N668" s="14"/>
    </row>
    <row r="669">
      <c r="G669" s="14"/>
      <c r="H669" s="14"/>
      <c r="M669" s="14"/>
      <c r="N669" s="14"/>
    </row>
    <row r="670">
      <c r="G670" s="14"/>
      <c r="H670" s="14"/>
      <c r="M670" s="14"/>
      <c r="N670" s="14"/>
    </row>
    <row r="671">
      <c r="G671" s="14"/>
      <c r="H671" s="14"/>
      <c r="M671" s="14"/>
      <c r="N671" s="14"/>
    </row>
    <row r="672">
      <c r="G672" s="14"/>
      <c r="H672" s="14"/>
      <c r="M672" s="14"/>
      <c r="N672" s="14"/>
    </row>
    <row r="673">
      <c r="G673" s="14"/>
      <c r="H673" s="14"/>
      <c r="M673" s="14"/>
      <c r="N673" s="14"/>
    </row>
    <row r="674">
      <c r="G674" s="14"/>
      <c r="H674" s="14"/>
      <c r="M674" s="14"/>
      <c r="N674" s="14"/>
    </row>
    <row r="675">
      <c r="G675" s="14"/>
      <c r="H675" s="14"/>
      <c r="M675" s="14"/>
      <c r="N675" s="14"/>
    </row>
    <row r="676">
      <c r="G676" s="14"/>
      <c r="H676" s="14"/>
      <c r="M676" s="14"/>
      <c r="N676" s="14"/>
    </row>
    <row r="677">
      <c r="G677" s="14"/>
      <c r="H677" s="14"/>
      <c r="M677" s="14"/>
      <c r="N677" s="14"/>
    </row>
    <row r="678">
      <c r="G678" s="14"/>
      <c r="H678" s="14"/>
      <c r="M678" s="14"/>
      <c r="N678" s="14"/>
    </row>
    <row r="679">
      <c r="G679" s="14"/>
      <c r="H679" s="14"/>
      <c r="M679" s="14"/>
      <c r="N679" s="14"/>
    </row>
    <row r="680">
      <c r="G680" s="14"/>
      <c r="H680" s="14"/>
      <c r="M680" s="14"/>
      <c r="N680" s="14"/>
    </row>
    <row r="681">
      <c r="G681" s="14"/>
      <c r="H681" s="14"/>
      <c r="M681" s="14"/>
      <c r="N681" s="14"/>
    </row>
    <row r="682">
      <c r="G682" s="14"/>
      <c r="H682" s="14"/>
      <c r="M682" s="14"/>
      <c r="N682" s="14"/>
    </row>
    <row r="683">
      <c r="G683" s="14"/>
      <c r="H683" s="14"/>
      <c r="M683" s="14"/>
      <c r="N683" s="14"/>
    </row>
    <row r="684">
      <c r="G684" s="14"/>
      <c r="H684" s="14"/>
      <c r="M684" s="14"/>
      <c r="N684" s="14"/>
    </row>
    <row r="685">
      <c r="G685" s="14"/>
      <c r="H685" s="14"/>
      <c r="M685" s="14"/>
      <c r="N685" s="14"/>
    </row>
    <row r="686">
      <c r="G686" s="14"/>
      <c r="H686" s="14"/>
      <c r="M686" s="14"/>
      <c r="N686" s="14"/>
    </row>
    <row r="687">
      <c r="G687" s="14"/>
      <c r="H687" s="14"/>
      <c r="M687" s="14"/>
      <c r="N687" s="14"/>
    </row>
    <row r="688">
      <c r="G688" s="14"/>
      <c r="H688" s="14"/>
      <c r="M688" s="14"/>
      <c r="N688" s="14"/>
    </row>
    <row r="689">
      <c r="G689" s="14"/>
      <c r="H689" s="14"/>
      <c r="M689" s="14"/>
      <c r="N689" s="14"/>
    </row>
    <row r="690">
      <c r="G690" s="14"/>
      <c r="H690" s="14"/>
      <c r="M690" s="14"/>
      <c r="N690" s="14"/>
    </row>
    <row r="691">
      <c r="G691" s="14"/>
      <c r="H691" s="14"/>
      <c r="M691" s="14"/>
      <c r="N691" s="14"/>
    </row>
    <row r="692">
      <c r="G692" s="14"/>
      <c r="H692" s="14"/>
      <c r="M692" s="14"/>
      <c r="N692" s="14"/>
    </row>
    <row r="693">
      <c r="G693" s="14"/>
      <c r="H693" s="14"/>
      <c r="M693" s="14"/>
      <c r="N693" s="14"/>
    </row>
    <row r="694">
      <c r="G694" s="14"/>
      <c r="H694" s="14"/>
      <c r="M694" s="14"/>
      <c r="N694" s="14"/>
    </row>
    <row r="695">
      <c r="G695" s="14"/>
      <c r="H695" s="14"/>
      <c r="M695" s="14"/>
      <c r="N695" s="14"/>
    </row>
    <row r="696">
      <c r="G696" s="14"/>
      <c r="H696" s="14"/>
      <c r="M696" s="14"/>
      <c r="N696" s="14"/>
    </row>
    <row r="697">
      <c r="G697" s="14"/>
      <c r="H697" s="14"/>
      <c r="M697" s="14"/>
      <c r="N697" s="14"/>
    </row>
    <row r="698">
      <c r="G698" s="14"/>
      <c r="H698" s="14"/>
      <c r="M698" s="14"/>
      <c r="N698" s="14"/>
    </row>
    <row r="699">
      <c r="G699" s="14"/>
      <c r="H699" s="14"/>
      <c r="M699" s="14"/>
      <c r="N699" s="14"/>
    </row>
    <row r="700">
      <c r="G700" s="14"/>
      <c r="H700" s="14"/>
      <c r="M700" s="14"/>
      <c r="N700" s="14"/>
    </row>
    <row r="701">
      <c r="G701" s="14"/>
      <c r="H701" s="14"/>
      <c r="M701" s="14"/>
      <c r="N701" s="14"/>
    </row>
    <row r="702">
      <c r="G702" s="14"/>
      <c r="H702" s="14"/>
      <c r="M702" s="14"/>
      <c r="N702" s="14"/>
    </row>
    <row r="703">
      <c r="G703" s="14"/>
      <c r="H703" s="14"/>
      <c r="M703" s="14"/>
      <c r="N703" s="14"/>
    </row>
    <row r="704">
      <c r="G704" s="14"/>
      <c r="H704" s="14"/>
      <c r="M704" s="14"/>
      <c r="N704" s="14"/>
    </row>
    <row r="705">
      <c r="G705" s="14"/>
      <c r="H705" s="14"/>
      <c r="M705" s="14"/>
      <c r="N705" s="14"/>
    </row>
    <row r="706">
      <c r="G706" s="14"/>
      <c r="H706" s="14"/>
      <c r="M706" s="14"/>
      <c r="N706" s="14"/>
    </row>
    <row r="707">
      <c r="G707" s="14"/>
      <c r="H707" s="14"/>
      <c r="M707" s="14"/>
      <c r="N707" s="14"/>
    </row>
    <row r="708">
      <c r="G708" s="14"/>
      <c r="H708" s="14"/>
      <c r="M708" s="14"/>
      <c r="N708" s="14"/>
    </row>
    <row r="709">
      <c r="G709" s="14"/>
      <c r="H709" s="14"/>
      <c r="M709" s="14"/>
      <c r="N709" s="14"/>
    </row>
    <row r="710">
      <c r="G710" s="14"/>
      <c r="H710" s="14"/>
      <c r="M710" s="14"/>
      <c r="N710" s="14"/>
    </row>
    <row r="711">
      <c r="G711" s="14"/>
      <c r="H711" s="14"/>
      <c r="M711" s="14"/>
      <c r="N711" s="14"/>
    </row>
    <row r="712">
      <c r="G712" s="14"/>
      <c r="H712" s="14"/>
      <c r="M712" s="14"/>
      <c r="N712" s="14"/>
    </row>
    <row r="713">
      <c r="G713" s="14"/>
      <c r="H713" s="14"/>
      <c r="M713" s="14"/>
      <c r="N713" s="14"/>
    </row>
    <row r="714">
      <c r="G714" s="14"/>
      <c r="H714" s="14"/>
      <c r="M714" s="14"/>
      <c r="N714" s="14"/>
    </row>
    <row r="715">
      <c r="G715" s="14"/>
      <c r="H715" s="14"/>
      <c r="M715" s="14"/>
      <c r="N715" s="14"/>
    </row>
    <row r="716">
      <c r="G716" s="14"/>
      <c r="H716" s="14"/>
      <c r="M716" s="14"/>
      <c r="N716" s="14"/>
    </row>
    <row r="717">
      <c r="G717" s="14"/>
      <c r="H717" s="14"/>
      <c r="M717" s="14"/>
      <c r="N717" s="14"/>
    </row>
    <row r="718">
      <c r="G718" s="14"/>
      <c r="H718" s="14"/>
      <c r="M718" s="14"/>
      <c r="N718" s="14"/>
    </row>
    <row r="719">
      <c r="G719" s="14"/>
      <c r="H719" s="14"/>
      <c r="M719" s="14"/>
      <c r="N719" s="14"/>
    </row>
    <row r="720">
      <c r="G720" s="14"/>
      <c r="H720" s="14"/>
      <c r="M720" s="14"/>
      <c r="N720" s="14"/>
    </row>
    <row r="721">
      <c r="G721" s="14"/>
      <c r="H721" s="14"/>
      <c r="M721" s="14"/>
      <c r="N721" s="14"/>
    </row>
    <row r="722">
      <c r="G722" s="14"/>
      <c r="H722" s="14"/>
      <c r="M722" s="14"/>
      <c r="N722" s="14"/>
    </row>
    <row r="723">
      <c r="G723" s="14"/>
      <c r="H723" s="14"/>
      <c r="M723" s="14"/>
      <c r="N723" s="14"/>
    </row>
    <row r="724">
      <c r="G724" s="14"/>
      <c r="H724" s="14"/>
      <c r="M724" s="14"/>
      <c r="N724" s="14"/>
    </row>
    <row r="725">
      <c r="G725" s="14"/>
      <c r="H725" s="14"/>
      <c r="M725" s="14"/>
      <c r="N725" s="14"/>
    </row>
    <row r="726">
      <c r="G726" s="14"/>
      <c r="H726" s="14"/>
      <c r="M726" s="14"/>
      <c r="N726" s="14"/>
    </row>
    <row r="727">
      <c r="G727" s="14"/>
      <c r="H727" s="14"/>
      <c r="M727" s="14"/>
      <c r="N727" s="14"/>
    </row>
    <row r="728">
      <c r="G728" s="14"/>
      <c r="H728" s="14"/>
      <c r="M728" s="14"/>
      <c r="N728" s="14"/>
    </row>
    <row r="729">
      <c r="G729" s="14"/>
      <c r="H729" s="14"/>
      <c r="M729" s="14"/>
      <c r="N729" s="14"/>
    </row>
    <row r="730">
      <c r="G730" s="14"/>
      <c r="H730" s="14"/>
      <c r="M730" s="14"/>
      <c r="N730" s="14"/>
    </row>
    <row r="731">
      <c r="G731" s="14"/>
      <c r="H731" s="14"/>
      <c r="M731" s="14"/>
      <c r="N731" s="14"/>
    </row>
    <row r="732">
      <c r="G732" s="14"/>
      <c r="H732" s="14"/>
      <c r="M732" s="14"/>
      <c r="N732" s="14"/>
    </row>
    <row r="733">
      <c r="G733" s="14"/>
      <c r="H733" s="14"/>
      <c r="M733" s="14"/>
      <c r="N733" s="14"/>
    </row>
    <row r="734">
      <c r="G734" s="14"/>
      <c r="H734" s="14"/>
      <c r="M734" s="14"/>
      <c r="N734" s="14"/>
    </row>
    <row r="735">
      <c r="G735" s="14"/>
      <c r="H735" s="14"/>
      <c r="M735" s="14"/>
      <c r="N735" s="14"/>
    </row>
    <row r="736">
      <c r="G736" s="14"/>
      <c r="H736" s="14"/>
      <c r="M736" s="14"/>
      <c r="N736" s="14"/>
    </row>
    <row r="737">
      <c r="G737" s="14"/>
      <c r="H737" s="14"/>
      <c r="M737" s="14"/>
      <c r="N737" s="14"/>
    </row>
    <row r="738">
      <c r="G738" s="14"/>
      <c r="H738" s="14"/>
      <c r="M738" s="14"/>
      <c r="N738" s="14"/>
    </row>
    <row r="739">
      <c r="G739" s="14"/>
      <c r="H739" s="14"/>
      <c r="M739" s="14"/>
      <c r="N739" s="14"/>
    </row>
    <row r="740">
      <c r="G740" s="14"/>
      <c r="H740" s="14"/>
      <c r="M740" s="14"/>
      <c r="N740" s="14"/>
    </row>
    <row r="741">
      <c r="G741" s="14"/>
      <c r="H741" s="14"/>
      <c r="M741" s="14"/>
      <c r="N741" s="14"/>
    </row>
    <row r="742">
      <c r="G742" s="14"/>
      <c r="H742" s="14"/>
      <c r="M742" s="14"/>
      <c r="N742" s="14"/>
    </row>
    <row r="743">
      <c r="G743" s="14"/>
      <c r="H743" s="14"/>
      <c r="M743" s="14"/>
      <c r="N743" s="14"/>
    </row>
    <row r="744">
      <c r="G744" s="14"/>
      <c r="H744" s="14"/>
      <c r="M744" s="14"/>
      <c r="N744" s="14"/>
    </row>
    <row r="745">
      <c r="G745" s="14"/>
      <c r="H745" s="14"/>
      <c r="M745" s="14"/>
      <c r="N745" s="14"/>
    </row>
    <row r="746">
      <c r="G746" s="14"/>
      <c r="H746" s="14"/>
      <c r="M746" s="14"/>
      <c r="N746" s="14"/>
    </row>
    <row r="747">
      <c r="G747" s="14"/>
      <c r="H747" s="14"/>
      <c r="M747" s="14"/>
      <c r="N747" s="14"/>
    </row>
    <row r="748">
      <c r="G748" s="14"/>
      <c r="H748" s="14"/>
      <c r="M748" s="14"/>
      <c r="N748" s="14"/>
    </row>
    <row r="749">
      <c r="G749" s="14"/>
      <c r="H749" s="14"/>
      <c r="M749" s="14"/>
      <c r="N749" s="14"/>
    </row>
    <row r="750">
      <c r="G750" s="14"/>
      <c r="H750" s="14"/>
      <c r="M750" s="14"/>
      <c r="N750" s="14"/>
    </row>
    <row r="751">
      <c r="G751" s="14"/>
      <c r="H751" s="14"/>
      <c r="M751" s="14"/>
      <c r="N751" s="14"/>
    </row>
    <row r="752">
      <c r="G752" s="14"/>
      <c r="H752" s="14"/>
      <c r="M752" s="14"/>
      <c r="N752" s="14"/>
    </row>
    <row r="753">
      <c r="G753" s="14"/>
      <c r="H753" s="14"/>
      <c r="M753" s="14"/>
      <c r="N753" s="14"/>
    </row>
    <row r="754">
      <c r="G754" s="14"/>
      <c r="H754" s="14"/>
      <c r="M754" s="14"/>
      <c r="N754" s="14"/>
    </row>
    <row r="755">
      <c r="G755" s="14"/>
      <c r="H755" s="14"/>
      <c r="M755" s="14"/>
      <c r="N755" s="14"/>
    </row>
    <row r="756">
      <c r="G756" s="14"/>
      <c r="H756" s="14"/>
      <c r="M756" s="14"/>
      <c r="N756" s="14"/>
    </row>
    <row r="757">
      <c r="G757" s="14"/>
      <c r="H757" s="14"/>
      <c r="M757" s="14"/>
      <c r="N757" s="14"/>
    </row>
    <row r="758">
      <c r="G758" s="14"/>
      <c r="H758" s="14"/>
      <c r="M758" s="14"/>
      <c r="N758" s="14"/>
    </row>
    <row r="759">
      <c r="G759" s="14"/>
      <c r="H759" s="14"/>
      <c r="M759" s="14"/>
      <c r="N759" s="14"/>
    </row>
    <row r="760">
      <c r="G760" s="14"/>
      <c r="H760" s="14"/>
      <c r="M760" s="14"/>
      <c r="N760" s="14"/>
    </row>
    <row r="761">
      <c r="G761" s="14"/>
      <c r="H761" s="14"/>
      <c r="M761" s="14"/>
      <c r="N761" s="14"/>
    </row>
    <row r="762">
      <c r="G762" s="14"/>
      <c r="H762" s="14"/>
      <c r="M762" s="14"/>
      <c r="N762" s="14"/>
    </row>
    <row r="763">
      <c r="G763" s="14"/>
      <c r="H763" s="14"/>
      <c r="M763" s="14"/>
      <c r="N763" s="14"/>
    </row>
    <row r="764">
      <c r="G764" s="14"/>
      <c r="H764" s="14"/>
      <c r="M764" s="14"/>
      <c r="N764" s="14"/>
    </row>
    <row r="765">
      <c r="G765" s="14"/>
      <c r="H765" s="14"/>
      <c r="M765" s="14"/>
      <c r="N765" s="14"/>
    </row>
    <row r="766">
      <c r="G766" s="14"/>
      <c r="H766" s="14"/>
      <c r="M766" s="14"/>
      <c r="N766" s="14"/>
    </row>
    <row r="767">
      <c r="G767" s="14"/>
      <c r="H767" s="14"/>
      <c r="M767" s="14"/>
      <c r="N767" s="14"/>
    </row>
    <row r="768">
      <c r="G768" s="14"/>
      <c r="H768" s="14"/>
      <c r="M768" s="14"/>
      <c r="N768" s="14"/>
    </row>
    <row r="769">
      <c r="G769" s="14"/>
      <c r="H769" s="14"/>
      <c r="M769" s="14"/>
      <c r="N769" s="14"/>
    </row>
    <row r="770">
      <c r="G770" s="14"/>
      <c r="H770" s="14"/>
      <c r="M770" s="14"/>
      <c r="N770" s="14"/>
    </row>
    <row r="771">
      <c r="G771" s="14"/>
      <c r="H771" s="14"/>
      <c r="M771" s="14"/>
      <c r="N771" s="14"/>
    </row>
    <row r="772">
      <c r="G772" s="14"/>
      <c r="H772" s="14"/>
      <c r="M772" s="14"/>
      <c r="N772" s="14"/>
    </row>
    <row r="773">
      <c r="G773" s="14"/>
      <c r="H773" s="14"/>
      <c r="M773" s="14"/>
      <c r="N773" s="14"/>
    </row>
    <row r="774">
      <c r="G774" s="14"/>
      <c r="H774" s="14"/>
      <c r="M774" s="14"/>
      <c r="N774" s="14"/>
    </row>
    <row r="775">
      <c r="G775" s="14"/>
      <c r="H775" s="14"/>
      <c r="M775" s="14"/>
      <c r="N775" s="14"/>
    </row>
    <row r="776">
      <c r="G776" s="14"/>
      <c r="H776" s="14"/>
      <c r="M776" s="14"/>
      <c r="N776" s="14"/>
    </row>
    <row r="777">
      <c r="G777" s="14"/>
      <c r="H777" s="14"/>
      <c r="M777" s="14"/>
      <c r="N777" s="14"/>
    </row>
    <row r="778">
      <c r="G778" s="14"/>
      <c r="H778" s="14"/>
      <c r="M778" s="14"/>
      <c r="N778" s="14"/>
    </row>
    <row r="779">
      <c r="G779" s="14"/>
      <c r="H779" s="14"/>
      <c r="M779" s="14"/>
      <c r="N779" s="14"/>
    </row>
    <row r="780">
      <c r="G780" s="14"/>
      <c r="H780" s="14"/>
      <c r="M780" s="14"/>
      <c r="N780" s="14"/>
    </row>
    <row r="781">
      <c r="G781" s="14"/>
      <c r="H781" s="14"/>
      <c r="M781" s="14"/>
      <c r="N781" s="14"/>
    </row>
    <row r="782">
      <c r="G782" s="14"/>
      <c r="H782" s="14"/>
      <c r="M782" s="14"/>
      <c r="N782" s="14"/>
    </row>
    <row r="783">
      <c r="G783" s="14"/>
      <c r="H783" s="14"/>
      <c r="M783" s="14"/>
      <c r="N783" s="14"/>
    </row>
    <row r="784">
      <c r="G784" s="14"/>
      <c r="H784" s="14"/>
      <c r="M784" s="14"/>
      <c r="N784" s="14"/>
    </row>
    <row r="785">
      <c r="G785" s="14"/>
      <c r="H785" s="14"/>
      <c r="M785" s="14"/>
      <c r="N785" s="14"/>
    </row>
    <row r="786">
      <c r="G786" s="14"/>
      <c r="H786" s="14"/>
      <c r="M786" s="14"/>
      <c r="N786" s="14"/>
    </row>
    <row r="787">
      <c r="G787" s="14"/>
      <c r="H787" s="14"/>
      <c r="M787" s="14"/>
      <c r="N787" s="14"/>
    </row>
    <row r="788">
      <c r="G788" s="14"/>
      <c r="H788" s="14"/>
      <c r="M788" s="14"/>
      <c r="N788" s="14"/>
    </row>
    <row r="789">
      <c r="G789" s="14"/>
      <c r="H789" s="14"/>
      <c r="M789" s="14"/>
      <c r="N789" s="14"/>
    </row>
    <row r="790">
      <c r="G790" s="14"/>
      <c r="H790" s="14"/>
      <c r="M790" s="14"/>
      <c r="N790" s="14"/>
    </row>
    <row r="791">
      <c r="G791" s="14"/>
      <c r="H791" s="14"/>
      <c r="M791" s="14"/>
      <c r="N791" s="14"/>
    </row>
    <row r="792">
      <c r="G792" s="14"/>
      <c r="H792" s="14"/>
      <c r="M792" s="14"/>
      <c r="N792" s="14"/>
    </row>
    <row r="793">
      <c r="G793" s="14"/>
      <c r="H793" s="14"/>
      <c r="M793" s="14"/>
      <c r="N793" s="14"/>
    </row>
    <row r="794">
      <c r="G794" s="14"/>
      <c r="H794" s="14"/>
      <c r="M794" s="14"/>
      <c r="N794" s="14"/>
    </row>
    <row r="795">
      <c r="G795" s="14"/>
      <c r="H795" s="14"/>
      <c r="M795" s="14"/>
      <c r="N795" s="14"/>
    </row>
    <row r="796">
      <c r="G796" s="14"/>
      <c r="H796" s="14"/>
      <c r="M796" s="14"/>
      <c r="N796" s="14"/>
    </row>
    <row r="797">
      <c r="G797" s="14"/>
      <c r="H797" s="14"/>
      <c r="M797" s="14"/>
      <c r="N797" s="14"/>
    </row>
    <row r="798">
      <c r="G798" s="14"/>
      <c r="H798" s="14"/>
      <c r="M798" s="14"/>
      <c r="N798" s="14"/>
    </row>
    <row r="799">
      <c r="G799" s="14"/>
      <c r="H799" s="14"/>
      <c r="M799" s="14"/>
      <c r="N799" s="14"/>
    </row>
    <row r="800">
      <c r="G800" s="14"/>
      <c r="H800" s="14"/>
      <c r="M800" s="14"/>
      <c r="N800" s="14"/>
    </row>
    <row r="801">
      <c r="G801" s="14"/>
      <c r="H801" s="14"/>
      <c r="M801" s="14"/>
      <c r="N801" s="14"/>
    </row>
    <row r="802">
      <c r="G802" s="14"/>
      <c r="H802" s="14"/>
      <c r="M802" s="14"/>
      <c r="N802" s="14"/>
    </row>
    <row r="803">
      <c r="G803" s="14"/>
      <c r="H803" s="14"/>
      <c r="M803" s="14"/>
      <c r="N803" s="14"/>
    </row>
    <row r="804">
      <c r="G804" s="14"/>
      <c r="H804" s="14"/>
      <c r="M804" s="14"/>
      <c r="N804" s="14"/>
    </row>
    <row r="805">
      <c r="G805" s="14"/>
      <c r="H805" s="14"/>
      <c r="M805" s="14"/>
      <c r="N805" s="14"/>
    </row>
    <row r="806">
      <c r="G806" s="14"/>
      <c r="H806" s="14"/>
      <c r="M806" s="14"/>
      <c r="N806" s="14"/>
    </row>
    <row r="807">
      <c r="G807" s="14"/>
      <c r="H807" s="14"/>
      <c r="M807" s="14"/>
      <c r="N807" s="14"/>
    </row>
    <row r="808">
      <c r="G808" s="14"/>
      <c r="H808" s="14"/>
      <c r="M808" s="14"/>
      <c r="N808" s="14"/>
    </row>
    <row r="809">
      <c r="G809" s="14"/>
      <c r="H809" s="14"/>
      <c r="M809" s="14"/>
      <c r="N809" s="14"/>
    </row>
    <row r="810">
      <c r="G810" s="14"/>
      <c r="H810" s="14"/>
      <c r="M810" s="14"/>
      <c r="N810" s="14"/>
    </row>
    <row r="811">
      <c r="G811" s="14"/>
      <c r="H811" s="14"/>
      <c r="M811" s="14"/>
      <c r="N811" s="14"/>
    </row>
    <row r="812">
      <c r="G812" s="14"/>
      <c r="H812" s="14"/>
      <c r="M812" s="14"/>
      <c r="N812" s="14"/>
    </row>
    <row r="813">
      <c r="G813" s="14"/>
      <c r="H813" s="14"/>
      <c r="M813" s="14"/>
      <c r="N813" s="14"/>
    </row>
    <row r="814">
      <c r="G814" s="14"/>
      <c r="H814" s="14"/>
      <c r="M814" s="14"/>
      <c r="N814" s="14"/>
    </row>
    <row r="815">
      <c r="G815" s="14"/>
      <c r="H815" s="14"/>
      <c r="M815" s="14"/>
      <c r="N815" s="14"/>
    </row>
    <row r="816">
      <c r="G816" s="14"/>
      <c r="H816" s="14"/>
      <c r="M816" s="14"/>
      <c r="N816" s="14"/>
    </row>
    <row r="817">
      <c r="G817" s="14"/>
      <c r="H817" s="14"/>
      <c r="M817" s="14"/>
      <c r="N817" s="14"/>
    </row>
    <row r="818">
      <c r="G818" s="14"/>
      <c r="H818" s="14"/>
      <c r="M818" s="14"/>
      <c r="N818" s="14"/>
    </row>
    <row r="819">
      <c r="G819" s="14"/>
      <c r="H819" s="14"/>
      <c r="M819" s="14"/>
      <c r="N819" s="14"/>
    </row>
    <row r="820">
      <c r="G820" s="14"/>
      <c r="H820" s="14"/>
      <c r="M820" s="14"/>
      <c r="N820" s="14"/>
    </row>
    <row r="821">
      <c r="G821" s="14"/>
      <c r="H821" s="14"/>
      <c r="M821" s="14"/>
      <c r="N821" s="14"/>
    </row>
    <row r="822">
      <c r="G822" s="14"/>
      <c r="H822" s="14"/>
      <c r="M822" s="14"/>
      <c r="N822" s="14"/>
    </row>
    <row r="823">
      <c r="G823" s="14"/>
      <c r="H823" s="14"/>
      <c r="M823" s="14"/>
      <c r="N823" s="14"/>
    </row>
    <row r="824">
      <c r="G824" s="14"/>
      <c r="H824" s="14"/>
      <c r="M824" s="14"/>
      <c r="N824" s="14"/>
    </row>
    <row r="825">
      <c r="G825" s="14"/>
      <c r="H825" s="14"/>
      <c r="M825" s="14"/>
      <c r="N825" s="14"/>
    </row>
    <row r="826">
      <c r="G826" s="14"/>
      <c r="H826" s="14"/>
      <c r="M826" s="14"/>
      <c r="N826" s="14"/>
    </row>
    <row r="827">
      <c r="G827" s="14"/>
      <c r="H827" s="14"/>
      <c r="M827" s="14"/>
      <c r="N827" s="14"/>
    </row>
    <row r="828">
      <c r="G828" s="14"/>
      <c r="H828" s="14"/>
      <c r="M828" s="14"/>
      <c r="N828" s="14"/>
    </row>
    <row r="829">
      <c r="G829" s="14"/>
      <c r="H829" s="14"/>
      <c r="M829" s="14"/>
      <c r="N829" s="14"/>
    </row>
    <row r="830">
      <c r="G830" s="14"/>
      <c r="H830" s="14"/>
      <c r="M830" s="14"/>
      <c r="N830" s="14"/>
    </row>
    <row r="831">
      <c r="G831" s="14"/>
      <c r="H831" s="14"/>
      <c r="M831" s="14"/>
      <c r="N831" s="14"/>
    </row>
    <row r="832">
      <c r="G832" s="14"/>
      <c r="H832" s="14"/>
      <c r="M832" s="14"/>
      <c r="N832" s="14"/>
    </row>
    <row r="833">
      <c r="G833" s="14"/>
      <c r="H833" s="14"/>
      <c r="M833" s="14"/>
      <c r="N833" s="14"/>
    </row>
    <row r="834">
      <c r="G834" s="14"/>
      <c r="H834" s="14"/>
      <c r="M834" s="14"/>
      <c r="N834" s="14"/>
    </row>
    <row r="835">
      <c r="G835" s="14"/>
      <c r="H835" s="14"/>
      <c r="M835" s="14"/>
      <c r="N835" s="14"/>
    </row>
    <row r="836">
      <c r="G836" s="14"/>
      <c r="H836" s="14"/>
      <c r="M836" s="14"/>
      <c r="N836" s="14"/>
    </row>
    <row r="837">
      <c r="G837" s="14"/>
      <c r="H837" s="14"/>
      <c r="M837" s="14"/>
      <c r="N837" s="14"/>
    </row>
    <row r="838">
      <c r="G838" s="14"/>
      <c r="H838" s="14"/>
      <c r="M838" s="14"/>
      <c r="N838" s="14"/>
    </row>
    <row r="839">
      <c r="G839" s="14"/>
      <c r="H839" s="14"/>
      <c r="M839" s="14"/>
      <c r="N839" s="14"/>
    </row>
    <row r="840">
      <c r="G840" s="14"/>
      <c r="H840" s="14"/>
      <c r="M840" s="14"/>
      <c r="N840" s="14"/>
    </row>
    <row r="841">
      <c r="G841" s="14"/>
      <c r="H841" s="14"/>
      <c r="M841" s="14"/>
      <c r="N841" s="14"/>
    </row>
    <row r="842">
      <c r="G842" s="14"/>
      <c r="H842" s="14"/>
      <c r="M842" s="14"/>
      <c r="N842" s="14"/>
    </row>
    <row r="843">
      <c r="G843" s="14"/>
      <c r="H843" s="14"/>
      <c r="M843" s="14"/>
      <c r="N843" s="14"/>
    </row>
    <row r="844">
      <c r="G844" s="14"/>
      <c r="H844" s="14"/>
      <c r="M844" s="14"/>
      <c r="N844" s="14"/>
    </row>
    <row r="845">
      <c r="G845" s="14"/>
      <c r="H845" s="14"/>
      <c r="M845" s="14"/>
      <c r="N845" s="14"/>
    </row>
    <row r="846">
      <c r="G846" s="14"/>
      <c r="H846" s="14"/>
      <c r="M846" s="14"/>
      <c r="N846" s="14"/>
    </row>
    <row r="847">
      <c r="G847" s="14"/>
      <c r="H847" s="14"/>
      <c r="M847" s="14"/>
      <c r="N847" s="14"/>
    </row>
    <row r="848">
      <c r="G848" s="14"/>
      <c r="H848" s="14"/>
      <c r="M848" s="14"/>
      <c r="N848" s="14"/>
    </row>
    <row r="849">
      <c r="G849" s="14"/>
      <c r="H849" s="14"/>
      <c r="M849" s="14"/>
      <c r="N849" s="14"/>
    </row>
    <row r="850">
      <c r="G850" s="14"/>
      <c r="H850" s="14"/>
      <c r="M850" s="14"/>
      <c r="N850" s="14"/>
    </row>
    <row r="851">
      <c r="G851" s="14"/>
      <c r="H851" s="14"/>
      <c r="M851" s="14"/>
      <c r="N851" s="14"/>
    </row>
    <row r="852">
      <c r="G852" s="14"/>
      <c r="H852" s="14"/>
      <c r="M852" s="14"/>
      <c r="N852" s="14"/>
    </row>
    <row r="853">
      <c r="G853" s="14"/>
      <c r="H853" s="14"/>
      <c r="M853" s="14"/>
      <c r="N853" s="14"/>
    </row>
    <row r="854">
      <c r="G854" s="14"/>
      <c r="H854" s="14"/>
      <c r="M854" s="14"/>
      <c r="N854" s="14"/>
    </row>
    <row r="855">
      <c r="G855" s="14"/>
      <c r="H855" s="14"/>
      <c r="M855" s="14"/>
      <c r="N855" s="14"/>
    </row>
    <row r="856">
      <c r="G856" s="14"/>
      <c r="H856" s="14"/>
      <c r="M856" s="14"/>
      <c r="N856" s="14"/>
    </row>
    <row r="857">
      <c r="G857" s="14"/>
      <c r="H857" s="14"/>
      <c r="M857" s="14"/>
      <c r="N857" s="14"/>
    </row>
    <row r="858">
      <c r="G858" s="14"/>
      <c r="H858" s="14"/>
      <c r="M858" s="14"/>
      <c r="N858" s="14"/>
    </row>
    <row r="859">
      <c r="G859" s="14"/>
      <c r="H859" s="14"/>
      <c r="M859" s="14"/>
      <c r="N859" s="14"/>
    </row>
    <row r="860">
      <c r="G860" s="14"/>
      <c r="H860" s="14"/>
      <c r="M860" s="14"/>
      <c r="N860" s="14"/>
    </row>
    <row r="861">
      <c r="G861" s="14"/>
      <c r="H861" s="14"/>
      <c r="M861" s="14"/>
      <c r="N861" s="14"/>
    </row>
    <row r="862">
      <c r="G862" s="14"/>
      <c r="H862" s="14"/>
      <c r="M862" s="14"/>
      <c r="N862" s="14"/>
    </row>
    <row r="863">
      <c r="G863" s="14"/>
      <c r="H863" s="14"/>
      <c r="M863" s="14"/>
      <c r="N863" s="14"/>
    </row>
    <row r="864">
      <c r="G864" s="14"/>
      <c r="H864" s="14"/>
      <c r="M864" s="14"/>
      <c r="N864" s="14"/>
    </row>
    <row r="865">
      <c r="G865" s="14"/>
      <c r="H865" s="14"/>
      <c r="M865" s="14"/>
      <c r="N865" s="14"/>
    </row>
    <row r="866">
      <c r="G866" s="14"/>
      <c r="H866" s="14"/>
      <c r="M866" s="14"/>
      <c r="N866" s="14"/>
    </row>
    <row r="867">
      <c r="G867" s="14"/>
      <c r="H867" s="14"/>
      <c r="M867" s="14"/>
      <c r="N867" s="14"/>
    </row>
    <row r="868">
      <c r="G868" s="14"/>
      <c r="H868" s="14"/>
      <c r="M868" s="14"/>
      <c r="N868" s="14"/>
    </row>
    <row r="869">
      <c r="G869" s="14"/>
      <c r="H869" s="14"/>
      <c r="M869" s="14"/>
      <c r="N869" s="14"/>
    </row>
    <row r="870">
      <c r="G870" s="14"/>
      <c r="H870" s="14"/>
      <c r="M870" s="14"/>
      <c r="N870" s="14"/>
    </row>
    <row r="871">
      <c r="G871" s="14"/>
      <c r="H871" s="14"/>
      <c r="M871" s="14"/>
      <c r="N871" s="14"/>
    </row>
    <row r="872">
      <c r="G872" s="14"/>
      <c r="H872" s="14"/>
      <c r="M872" s="14"/>
      <c r="N872" s="14"/>
    </row>
    <row r="873">
      <c r="G873" s="14"/>
      <c r="H873" s="14"/>
      <c r="M873" s="14"/>
      <c r="N873" s="14"/>
    </row>
    <row r="874">
      <c r="G874" s="14"/>
      <c r="H874" s="14"/>
      <c r="M874" s="14"/>
      <c r="N874" s="14"/>
    </row>
    <row r="875">
      <c r="G875" s="14"/>
      <c r="H875" s="14"/>
      <c r="M875" s="14"/>
      <c r="N875" s="14"/>
    </row>
    <row r="876">
      <c r="G876" s="14"/>
      <c r="H876" s="14"/>
      <c r="M876" s="14"/>
      <c r="N876" s="14"/>
    </row>
    <row r="877">
      <c r="G877" s="14"/>
      <c r="H877" s="14"/>
      <c r="M877" s="14"/>
      <c r="N877" s="14"/>
    </row>
    <row r="878">
      <c r="G878" s="14"/>
      <c r="H878" s="14"/>
      <c r="M878" s="14"/>
      <c r="N878" s="14"/>
    </row>
    <row r="879">
      <c r="G879" s="14"/>
      <c r="H879" s="14"/>
      <c r="M879" s="14"/>
      <c r="N879" s="14"/>
    </row>
    <row r="880">
      <c r="G880" s="14"/>
      <c r="H880" s="14"/>
      <c r="M880" s="14"/>
      <c r="N880" s="14"/>
    </row>
    <row r="881">
      <c r="G881" s="14"/>
      <c r="H881" s="14"/>
      <c r="M881" s="14"/>
      <c r="N881" s="14"/>
    </row>
    <row r="882">
      <c r="G882" s="14"/>
      <c r="H882" s="14"/>
      <c r="M882" s="14"/>
      <c r="N882" s="14"/>
    </row>
    <row r="883">
      <c r="G883" s="14"/>
      <c r="H883" s="14"/>
      <c r="M883" s="14"/>
      <c r="N883" s="14"/>
    </row>
    <row r="884">
      <c r="G884" s="14"/>
      <c r="H884" s="14"/>
      <c r="M884" s="14"/>
      <c r="N884" s="14"/>
    </row>
    <row r="885">
      <c r="G885" s="14"/>
      <c r="H885" s="14"/>
      <c r="M885" s="14"/>
      <c r="N885" s="14"/>
    </row>
    <row r="886">
      <c r="G886" s="14"/>
      <c r="H886" s="14"/>
      <c r="M886" s="14"/>
      <c r="N886" s="14"/>
    </row>
    <row r="887">
      <c r="G887" s="14"/>
      <c r="H887" s="14"/>
      <c r="M887" s="14"/>
      <c r="N887" s="14"/>
    </row>
    <row r="888">
      <c r="G888" s="14"/>
      <c r="H888" s="14"/>
      <c r="M888" s="14"/>
      <c r="N888" s="14"/>
    </row>
    <row r="889">
      <c r="G889" s="14"/>
      <c r="H889" s="14"/>
      <c r="M889" s="14"/>
      <c r="N889" s="14"/>
    </row>
    <row r="890">
      <c r="G890" s="14"/>
      <c r="H890" s="14"/>
      <c r="M890" s="14"/>
      <c r="N890" s="14"/>
    </row>
    <row r="891">
      <c r="G891" s="14"/>
      <c r="H891" s="14"/>
      <c r="M891" s="14"/>
      <c r="N891" s="14"/>
    </row>
    <row r="892">
      <c r="G892" s="14"/>
      <c r="H892" s="14"/>
      <c r="M892" s="14"/>
      <c r="N892" s="14"/>
    </row>
    <row r="893">
      <c r="G893" s="14"/>
      <c r="H893" s="14"/>
      <c r="M893" s="14"/>
      <c r="N893" s="14"/>
    </row>
    <row r="894">
      <c r="G894" s="14"/>
      <c r="H894" s="14"/>
      <c r="M894" s="14"/>
      <c r="N894" s="14"/>
    </row>
    <row r="895">
      <c r="G895" s="14"/>
      <c r="H895" s="14"/>
      <c r="M895" s="14"/>
      <c r="N895" s="14"/>
    </row>
    <row r="896">
      <c r="G896" s="14"/>
      <c r="H896" s="14"/>
      <c r="M896" s="14"/>
      <c r="N896" s="14"/>
    </row>
    <row r="897">
      <c r="G897" s="14"/>
      <c r="H897" s="14"/>
      <c r="M897" s="14"/>
      <c r="N897" s="14"/>
    </row>
    <row r="898">
      <c r="G898" s="14"/>
      <c r="H898" s="14"/>
      <c r="M898" s="14"/>
      <c r="N898" s="14"/>
    </row>
    <row r="899">
      <c r="G899" s="14"/>
      <c r="H899" s="14"/>
      <c r="M899" s="14"/>
      <c r="N899" s="14"/>
    </row>
    <row r="900">
      <c r="G900" s="14"/>
      <c r="H900" s="14"/>
      <c r="M900" s="14"/>
      <c r="N900" s="14"/>
    </row>
    <row r="901">
      <c r="G901" s="14"/>
      <c r="H901" s="14"/>
      <c r="M901" s="14"/>
      <c r="N901" s="14"/>
    </row>
    <row r="902">
      <c r="G902" s="14"/>
      <c r="H902" s="14"/>
      <c r="M902" s="14"/>
      <c r="N902" s="14"/>
    </row>
    <row r="903">
      <c r="G903" s="14"/>
      <c r="H903" s="14"/>
      <c r="M903" s="14"/>
      <c r="N903" s="14"/>
    </row>
    <row r="904">
      <c r="G904" s="14"/>
      <c r="H904" s="14"/>
      <c r="M904" s="14"/>
      <c r="N904" s="14"/>
    </row>
    <row r="905">
      <c r="G905" s="14"/>
      <c r="H905" s="14"/>
      <c r="M905" s="14"/>
      <c r="N905" s="14"/>
    </row>
    <row r="906">
      <c r="G906" s="14"/>
      <c r="H906" s="14"/>
      <c r="M906" s="14"/>
      <c r="N906" s="14"/>
    </row>
    <row r="907">
      <c r="G907" s="14"/>
      <c r="H907" s="14"/>
      <c r="M907" s="14"/>
      <c r="N907" s="14"/>
    </row>
    <row r="908">
      <c r="G908" s="14"/>
      <c r="H908" s="14"/>
      <c r="M908" s="14"/>
      <c r="N908" s="14"/>
    </row>
    <row r="909">
      <c r="G909" s="14"/>
      <c r="H909" s="14"/>
      <c r="M909" s="14"/>
      <c r="N909" s="14"/>
    </row>
    <row r="910">
      <c r="G910" s="14"/>
      <c r="H910" s="14"/>
      <c r="M910" s="14"/>
      <c r="N910" s="14"/>
    </row>
    <row r="911">
      <c r="G911" s="14"/>
      <c r="H911" s="14"/>
      <c r="M911" s="14"/>
      <c r="N911" s="14"/>
    </row>
    <row r="912">
      <c r="G912" s="14"/>
      <c r="H912" s="14"/>
      <c r="M912" s="14"/>
      <c r="N912" s="14"/>
    </row>
    <row r="913">
      <c r="G913" s="14"/>
      <c r="H913" s="14"/>
      <c r="M913" s="14"/>
      <c r="N913" s="14"/>
    </row>
    <row r="914">
      <c r="G914" s="14"/>
      <c r="H914" s="14"/>
      <c r="M914" s="14"/>
      <c r="N914" s="14"/>
    </row>
    <row r="915">
      <c r="G915" s="14"/>
      <c r="H915" s="14"/>
      <c r="M915" s="14"/>
      <c r="N915" s="14"/>
    </row>
    <row r="916">
      <c r="G916" s="14"/>
      <c r="H916" s="14"/>
      <c r="M916" s="14"/>
      <c r="N916" s="14"/>
    </row>
    <row r="917">
      <c r="G917" s="14"/>
      <c r="H917" s="14"/>
      <c r="M917" s="14"/>
      <c r="N917" s="14"/>
    </row>
    <row r="918">
      <c r="G918" s="14"/>
      <c r="H918" s="14"/>
      <c r="M918" s="14"/>
      <c r="N918" s="14"/>
    </row>
    <row r="919">
      <c r="G919" s="14"/>
      <c r="H919" s="14"/>
      <c r="M919" s="14"/>
      <c r="N919" s="14"/>
    </row>
    <row r="920">
      <c r="G920" s="14"/>
      <c r="H920" s="14"/>
      <c r="M920" s="14"/>
      <c r="N920" s="14"/>
    </row>
    <row r="921">
      <c r="G921" s="14"/>
      <c r="H921" s="14"/>
      <c r="M921" s="14"/>
      <c r="N921" s="14"/>
    </row>
    <row r="922">
      <c r="G922" s="14"/>
      <c r="H922" s="14"/>
      <c r="M922" s="14"/>
      <c r="N922" s="14"/>
    </row>
    <row r="923">
      <c r="G923" s="14"/>
      <c r="H923" s="14"/>
      <c r="M923" s="14"/>
      <c r="N923" s="14"/>
    </row>
    <row r="924">
      <c r="G924" s="14"/>
      <c r="H924" s="14"/>
      <c r="M924" s="14"/>
      <c r="N924" s="14"/>
    </row>
    <row r="925">
      <c r="G925" s="14"/>
      <c r="H925" s="14"/>
      <c r="M925" s="14"/>
      <c r="N925" s="14"/>
    </row>
    <row r="926">
      <c r="G926" s="14"/>
      <c r="H926" s="14"/>
      <c r="M926" s="14"/>
      <c r="N926" s="14"/>
    </row>
    <row r="927">
      <c r="G927" s="14"/>
      <c r="H927" s="14"/>
      <c r="M927" s="14"/>
      <c r="N927" s="14"/>
    </row>
    <row r="928">
      <c r="G928" s="14"/>
      <c r="H928" s="14"/>
      <c r="M928" s="14"/>
      <c r="N928" s="14"/>
    </row>
    <row r="929">
      <c r="G929" s="14"/>
      <c r="H929" s="14"/>
      <c r="M929" s="14"/>
      <c r="N929" s="14"/>
    </row>
    <row r="930">
      <c r="G930" s="14"/>
      <c r="H930" s="14"/>
      <c r="M930" s="14"/>
      <c r="N930" s="14"/>
    </row>
    <row r="931">
      <c r="G931" s="14"/>
      <c r="H931" s="14"/>
      <c r="M931" s="14"/>
      <c r="N931" s="14"/>
    </row>
    <row r="932">
      <c r="G932" s="14"/>
      <c r="H932" s="14"/>
      <c r="M932" s="14"/>
      <c r="N932" s="14"/>
    </row>
    <row r="933">
      <c r="G933" s="14"/>
      <c r="H933" s="14"/>
      <c r="M933" s="14"/>
      <c r="N933" s="14"/>
    </row>
    <row r="934">
      <c r="G934" s="14"/>
      <c r="H934" s="14"/>
      <c r="M934" s="14"/>
      <c r="N934" s="14"/>
    </row>
    <row r="935">
      <c r="G935" s="14"/>
      <c r="H935" s="14"/>
      <c r="M935" s="14"/>
      <c r="N935" s="14"/>
    </row>
    <row r="936">
      <c r="G936" s="14"/>
      <c r="H936" s="14"/>
      <c r="M936" s="14"/>
      <c r="N936" s="14"/>
    </row>
    <row r="937">
      <c r="G937" s="14"/>
      <c r="H937" s="14"/>
      <c r="M937" s="14"/>
      <c r="N937" s="14"/>
    </row>
    <row r="938">
      <c r="G938" s="14"/>
      <c r="H938" s="14"/>
      <c r="M938" s="14"/>
      <c r="N938" s="14"/>
    </row>
    <row r="939">
      <c r="G939" s="14"/>
      <c r="H939" s="14"/>
      <c r="M939" s="14"/>
      <c r="N939" s="14"/>
    </row>
    <row r="940">
      <c r="G940" s="14"/>
      <c r="H940" s="14"/>
      <c r="M940" s="14"/>
      <c r="N940" s="14"/>
    </row>
    <row r="941">
      <c r="G941" s="14"/>
      <c r="H941" s="14"/>
      <c r="M941" s="14"/>
      <c r="N941" s="14"/>
    </row>
    <row r="942">
      <c r="G942" s="14"/>
      <c r="H942" s="14"/>
      <c r="M942" s="14"/>
      <c r="N942" s="14"/>
    </row>
    <row r="943">
      <c r="G943" s="14"/>
      <c r="H943" s="14"/>
      <c r="M943" s="14"/>
      <c r="N943" s="14"/>
    </row>
    <row r="944">
      <c r="G944" s="14"/>
      <c r="H944" s="14"/>
      <c r="M944" s="14"/>
      <c r="N944" s="14"/>
    </row>
    <row r="945">
      <c r="G945" s="14"/>
      <c r="H945" s="14"/>
      <c r="M945" s="14"/>
      <c r="N945" s="14"/>
    </row>
    <row r="946">
      <c r="G946" s="14"/>
      <c r="H946" s="14"/>
      <c r="M946" s="14"/>
      <c r="N946" s="14"/>
    </row>
    <row r="947">
      <c r="G947" s="14"/>
      <c r="H947" s="14"/>
      <c r="M947" s="14"/>
      <c r="N947" s="14"/>
    </row>
    <row r="948">
      <c r="G948" s="14"/>
      <c r="H948" s="14"/>
      <c r="M948" s="14"/>
      <c r="N948" s="14"/>
    </row>
    <row r="949">
      <c r="G949" s="14"/>
      <c r="H949" s="14"/>
      <c r="M949" s="14"/>
      <c r="N949" s="14"/>
    </row>
    <row r="950">
      <c r="G950" s="14"/>
      <c r="H950" s="14"/>
      <c r="M950" s="14"/>
      <c r="N950" s="14"/>
    </row>
    <row r="951">
      <c r="G951" s="14"/>
      <c r="H951" s="14"/>
      <c r="M951" s="14"/>
      <c r="N951" s="14"/>
    </row>
    <row r="952">
      <c r="G952" s="14"/>
      <c r="H952" s="14"/>
      <c r="M952" s="14"/>
      <c r="N952" s="14"/>
    </row>
    <row r="953">
      <c r="G953" s="14"/>
      <c r="H953" s="14"/>
      <c r="M953" s="14"/>
      <c r="N953" s="14"/>
    </row>
    <row r="954">
      <c r="G954" s="14"/>
      <c r="H954" s="14"/>
      <c r="M954" s="14"/>
      <c r="N954" s="14"/>
    </row>
    <row r="955">
      <c r="G955" s="14"/>
      <c r="H955" s="14"/>
      <c r="M955" s="14"/>
      <c r="N955" s="14"/>
    </row>
    <row r="956">
      <c r="G956" s="14"/>
      <c r="H956" s="14"/>
      <c r="M956" s="14"/>
      <c r="N956" s="14"/>
    </row>
    <row r="957">
      <c r="G957" s="14"/>
      <c r="H957" s="14"/>
      <c r="M957" s="14"/>
      <c r="N957" s="14"/>
    </row>
    <row r="958">
      <c r="G958" s="14"/>
      <c r="H958" s="14"/>
      <c r="M958" s="14"/>
      <c r="N958" s="14"/>
    </row>
    <row r="959">
      <c r="G959" s="14"/>
      <c r="H959" s="14"/>
      <c r="M959" s="14"/>
      <c r="N959" s="14"/>
    </row>
    <row r="960">
      <c r="G960" s="14"/>
      <c r="H960" s="14"/>
      <c r="M960" s="14"/>
      <c r="N960" s="14"/>
    </row>
    <row r="961">
      <c r="G961" s="14"/>
      <c r="H961" s="14"/>
      <c r="M961" s="14"/>
      <c r="N961" s="14"/>
    </row>
    <row r="962">
      <c r="G962" s="14"/>
      <c r="H962" s="14"/>
      <c r="M962" s="14"/>
      <c r="N962" s="14"/>
    </row>
    <row r="963">
      <c r="G963" s="14"/>
      <c r="H963" s="14"/>
      <c r="M963" s="14"/>
      <c r="N963" s="14"/>
    </row>
    <row r="964">
      <c r="G964" s="14"/>
      <c r="H964" s="14"/>
      <c r="M964" s="14"/>
      <c r="N964" s="14"/>
    </row>
    <row r="965">
      <c r="G965" s="14"/>
      <c r="H965" s="14"/>
      <c r="M965" s="14"/>
      <c r="N965" s="14"/>
    </row>
    <row r="966">
      <c r="G966" s="14"/>
      <c r="H966" s="14"/>
      <c r="M966" s="14"/>
      <c r="N966" s="14"/>
    </row>
    <row r="967">
      <c r="G967" s="14"/>
      <c r="H967" s="14"/>
      <c r="M967" s="14"/>
      <c r="N967" s="14"/>
    </row>
    <row r="968">
      <c r="G968" s="14"/>
      <c r="H968" s="14"/>
      <c r="M968" s="14"/>
      <c r="N968" s="14"/>
    </row>
    <row r="969">
      <c r="G969" s="14"/>
      <c r="H969" s="14"/>
      <c r="M969" s="14"/>
      <c r="N969" s="14"/>
    </row>
    <row r="970">
      <c r="G970" s="14"/>
      <c r="H970" s="14"/>
      <c r="M970" s="14"/>
      <c r="N970" s="14"/>
    </row>
    <row r="971">
      <c r="G971" s="14"/>
      <c r="H971" s="14"/>
      <c r="M971" s="14"/>
      <c r="N971" s="14"/>
    </row>
    <row r="972">
      <c r="G972" s="14"/>
      <c r="H972" s="14"/>
      <c r="M972" s="14"/>
      <c r="N972" s="14"/>
    </row>
    <row r="973">
      <c r="G973" s="14"/>
      <c r="H973" s="14"/>
      <c r="M973" s="14"/>
      <c r="N973" s="14"/>
    </row>
    <row r="974">
      <c r="G974" s="14"/>
      <c r="H974" s="14"/>
      <c r="M974" s="14"/>
      <c r="N974" s="14"/>
    </row>
    <row r="975">
      <c r="G975" s="14"/>
      <c r="H975" s="14"/>
      <c r="M975" s="14"/>
      <c r="N975" s="14"/>
    </row>
    <row r="976">
      <c r="G976" s="14"/>
      <c r="H976" s="14"/>
      <c r="M976" s="14"/>
      <c r="N976" s="14"/>
    </row>
    <row r="977">
      <c r="G977" s="14"/>
      <c r="H977" s="14"/>
      <c r="M977" s="14"/>
      <c r="N977" s="14"/>
    </row>
    <row r="978">
      <c r="G978" s="14"/>
      <c r="H978" s="14"/>
      <c r="M978" s="14"/>
      <c r="N978" s="14"/>
    </row>
    <row r="979">
      <c r="G979" s="14"/>
      <c r="H979" s="14"/>
      <c r="M979" s="14"/>
      <c r="N979" s="14"/>
    </row>
    <row r="980">
      <c r="G980" s="14"/>
      <c r="H980" s="14"/>
      <c r="M980" s="14"/>
      <c r="N980" s="14"/>
    </row>
    <row r="981">
      <c r="G981" s="14"/>
      <c r="H981" s="14"/>
      <c r="M981" s="14"/>
      <c r="N981" s="14"/>
    </row>
    <row r="982">
      <c r="G982" s="14"/>
      <c r="H982" s="14"/>
      <c r="M982" s="14"/>
      <c r="N982" s="14"/>
    </row>
    <row r="983">
      <c r="G983" s="14"/>
      <c r="H983" s="14"/>
      <c r="M983" s="14"/>
      <c r="N983" s="14"/>
    </row>
    <row r="984">
      <c r="G984" s="14"/>
      <c r="H984" s="14"/>
      <c r="M984" s="14"/>
      <c r="N984" s="14"/>
    </row>
    <row r="985">
      <c r="G985" s="14"/>
      <c r="H985" s="14"/>
      <c r="M985" s="14"/>
      <c r="N985" s="14"/>
    </row>
    <row r="986">
      <c r="G986" s="14"/>
      <c r="H986" s="14"/>
      <c r="M986" s="14"/>
      <c r="N986" s="14"/>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s>
  <drawing r:id="rId37"/>
</worksheet>
</file>